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uban01\AppData\Local\Microsoft\Windows\Temporary Internet Files\Content.Outlook\OZN9J79X\"/>
    </mc:Choice>
  </mc:AlternateContent>
  <bookViews>
    <workbookView xWindow="0" yWindow="0" windowWidth="23040" windowHeight="9468"/>
  </bookViews>
  <sheets>
    <sheet name="Provider List w Medicaid Days" sheetId="1" r:id="rId1"/>
    <sheet name="NF Directory (Dec 2018)" sheetId="2" r:id="rId2"/>
  </sheets>
  <definedNames>
    <definedName name="_xlnm._FilterDatabase" localSheetId="1" hidden="1">'NF Directory (Dec 2018)'!$A$1:$AC$1232</definedName>
    <definedName name="_xlnm._FilterDatabase" localSheetId="0" hidden="1">'Provider List w Medicaid Days'!$A$6:$M$1187</definedName>
    <definedName name="_xlnm.Database">#REF!</definedName>
    <definedName name="_xlnm.Print_Area" localSheetId="0">'Provider List w Medicaid Days'!$A$1:$K$1038</definedName>
    <definedName name="_xlnm.Print_Titles" localSheetId="0">'Provider List w Medicaid Days'!$6:$6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 l="1"/>
  <c r="E3" i="1" l="1"/>
</calcChain>
</file>

<file path=xl/sharedStrings.xml><?xml version="1.0" encoding="utf-8"?>
<sst xmlns="http://schemas.openxmlformats.org/spreadsheetml/2006/main" count="28113" uniqueCount="10109">
  <si>
    <t>QIPP Year 3: Facility-Specific Medicaid Percentages</t>
  </si>
  <si>
    <t>QIPP Year 3 Eligibility Cut-off Point</t>
  </si>
  <si>
    <t>Total Number of Nursing Facilities</t>
  </si>
  <si>
    <t>Number of NSGO Facilities</t>
  </si>
  <si>
    <t>Number of Qualifying Private Facilities</t>
  </si>
  <si>
    <t>Facility ID</t>
  </si>
  <si>
    <t>Current Contract Number</t>
  </si>
  <si>
    <t>Contract Begin Date</t>
  </si>
  <si>
    <t>Contract End Date</t>
  </si>
  <si>
    <t>Most Recent CR or AR Begin Date</t>
  </si>
  <si>
    <t>Eligibility Report</t>
  </si>
  <si>
    <t>Total Medicaid Days</t>
  </si>
  <si>
    <t>Total Days of Service</t>
  </si>
  <si>
    <t>Medicaid Percent Utilization</t>
  </si>
  <si>
    <t>Private or NSGO</t>
  </si>
  <si>
    <t>Ownership Type</t>
  </si>
  <si>
    <t>CHOW: Previous Contract Number</t>
  </si>
  <si>
    <t>17CR</t>
  </si>
  <si>
    <t>No Data</t>
  </si>
  <si>
    <t>HOSPITAL DISTRICT/AUTHORITY</t>
  </si>
  <si>
    <t>Not Eligible</t>
  </si>
  <si>
    <t>17AR</t>
  </si>
  <si>
    <t>18AR</t>
  </si>
  <si>
    <t>16CR</t>
  </si>
  <si>
    <t>LIMITED LIABILITY COMPANY</t>
  </si>
  <si>
    <t>Limited Partnership</t>
  </si>
  <si>
    <t>Private</t>
  </si>
  <si>
    <t>NON-PROFIT ORGANIZATION</t>
  </si>
  <si>
    <t>15CR</t>
  </si>
  <si>
    <t>Closed</t>
  </si>
  <si>
    <t>County</t>
  </si>
  <si>
    <t>Region</t>
  </si>
  <si>
    <t>Facility Program</t>
  </si>
  <si>
    <t>Facility Service</t>
  </si>
  <si>
    <t>Facility Name</t>
  </si>
  <si>
    <t>Provider Number</t>
  </si>
  <si>
    <t>Address</t>
  </si>
  <si>
    <t>City</t>
  </si>
  <si>
    <t>State</t>
  </si>
  <si>
    <t xml:space="preserve"> Zip</t>
  </si>
  <si>
    <t>Phone1</t>
  </si>
  <si>
    <t>Owner Name</t>
  </si>
  <si>
    <t>Owner Address1</t>
  </si>
  <si>
    <t>Owner Address2</t>
  </si>
  <si>
    <t>Owner City</t>
  </si>
  <si>
    <t>Owner State</t>
  </si>
  <si>
    <t>Owner Zipcode</t>
  </si>
  <si>
    <t>Owner Phone</t>
  </si>
  <si>
    <t>Licensed Only Beds</t>
  </si>
  <si>
    <t>Medicare Beds</t>
  </si>
  <si>
    <t>Medicaid Beds</t>
  </si>
  <si>
    <t>Medicare Medicaid Beds</t>
  </si>
  <si>
    <t>Alzheimer Beds</t>
  </si>
  <si>
    <t>Total Licensed Beds</t>
  </si>
  <si>
    <t>Administrator</t>
  </si>
  <si>
    <t>License Number</t>
  </si>
  <si>
    <t>License Expiration Date</t>
  </si>
  <si>
    <t>Anderson</t>
  </si>
  <si>
    <t>04</t>
  </si>
  <si>
    <t>Nursing</t>
  </si>
  <si>
    <t>SNF/NF</t>
  </si>
  <si>
    <t>PALESTINE HEALTHCARE CENTER</t>
  </si>
  <si>
    <t>455565</t>
  </si>
  <si>
    <t>1816 TILE FACTORY RD</t>
  </si>
  <si>
    <t>PALESTINE</t>
  </si>
  <si>
    <t>TX</t>
  </si>
  <si>
    <t>75801</t>
  </si>
  <si>
    <t>9037292261</t>
  </si>
  <si>
    <t>SLP PALESTINE LLC</t>
  </si>
  <si>
    <t>1300 S UNIVERSITY DR STE 306</t>
  </si>
  <si>
    <t>FT WORTH</t>
  </si>
  <si>
    <t>76107</t>
  </si>
  <si>
    <t>Mary J Wintters</t>
  </si>
  <si>
    <t>307040</t>
  </si>
  <si>
    <t>ELKHART OAKS CARE CENTER</t>
  </si>
  <si>
    <t>675217</t>
  </si>
  <si>
    <t>214 JONES RD</t>
  </si>
  <si>
    <t>ELKHART</t>
  </si>
  <si>
    <t>75839</t>
  </si>
  <si>
    <t>9037642291</t>
  </si>
  <si>
    <t>LOH ELKHART LLC</t>
  </si>
  <si>
    <t>2830 HULEN STSTE 382</t>
  </si>
  <si>
    <t>FORT WORTH</t>
  </si>
  <si>
    <t>76109</t>
  </si>
  <si>
    <t>4045567052</t>
  </si>
  <si>
    <t>mark N moore</t>
  </si>
  <si>
    <t>150285</t>
  </si>
  <si>
    <t>GREENBRIER NURSING &amp; REHABILITATION CENTER OF PALESTINE</t>
  </si>
  <si>
    <t>675816</t>
  </si>
  <si>
    <t>2404 HWY 155</t>
  </si>
  <si>
    <t>75803</t>
  </si>
  <si>
    <t>9037296024</t>
  </si>
  <si>
    <t>PALESTINE I ENTERPRISES LLC</t>
  </si>
  <si>
    <t>4150 INTERNATIONAL PLAZASUITE 600</t>
  </si>
  <si>
    <t>8173488959</t>
  </si>
  <si>
    <t>Russell T Flanigan</t>
  </si>
  <si>
    <t>148480</t>
  </si>
  <si>
    <t>LEGACY AT TOWN CREEK</t>
  </si>
  <si>
    <t>675998</t>
  </si>
  <si>
    <t>2212 W REAGAN ST</t>
  </si>
  <si>
    <t>9037278500</t>
  </si>
  <si>
    <t>LIBERTY COUNTY HOSPITAL DISTRICT NO 1</t>
  </si>
  <si>
    <t>624 FANNIN</t>
  </si>
  <si>
    <t>LIBERTY</t>
  </si>
  <si>
    <t>77575</t>
  </si>
  <si>
    <t>9363367400</t>
  </si>
  <si>
    <t>Larry M Beltran</t>
  </si>
  <si>
    <t>149605</t>
  </si>
  <si>
    <t>TRUCARE LIVING CENTERS</t>
  </si>
  <si>
    <t>676257</t>
  </si>
  <si>
    <t>2265 S SYCAMORE ST</t>
  </si>
  <si>
    <t>9037232592</t>
  </si>
  <si>
    <t>FANNIN COUNTY HOSPITAL AUTHORITY</t>
  </si>
  <si>
    <t>504 LIPSCOMB BLVD</t>
  </si>
  <si>
    <t>BONHAM</t>
  </si>
  <si>
    <t>75418</t>
  </si>
  <si>
    <t>9038538585</t>
  </si>
  <si>
    <t>Dion Tankersley</t>
  </si>
  <si>
    <t>149687</t>
  </si>
  <si>
    <t>Andrews</t>
  </si>
  <si>
    <t>09</t>
  </si>
  <si>
    <t>PERMIAN RESIDENTIAL CARE CENTER</t>
  </si>
  <si>
    <t>676175</t>
  </si>
  <si>
    <t>1601 NE MUSTANG</t>
  </si>
  <si>
    <t>ANDREWS</t>
  </si>
  <si>
    <t>79714</t>
  </si>
  <si>
    <t>4324642430</t>
  </si>
  <si>
    <t>ANDREWS COUNTY HOSPITAL DISTRICT</t>
  </si>
  <si>
    <t>720 HOSPITAL DR</t>
  </si>
  <si>
    <t>4324642101</t>
  </si>
  <si>
    <t>Donlin J Sawyer</t>
  </si>
  <si>
    <t>146908</t>
  </si>
  <si>
    <t>Angelina</t>
  </si>
  <si>
    <t>05</t>
  </si>
  <si>
    <t>PINECREST RETIREMENT COMMUNITY</t>
  </si>
  <si>
    <t>676124</t>
  </si>
  <si>
    <t>1302 TOM TEMPLE DR</t>
  </si>
  <si>
    <t>LUFKIN</t>
  </si>
  <si>
    <t>75904</t>
  </si>
  <si>
    <t>9366341054</t>
  </si>
  <si>
    <t>MRC PINECREST</t>
  </si>
  <si>
    <t>1440 LAKE FRONT CIRCLESTE 110</t>
  </si>
  <si>
    <t>THE WOODLANDS</t>
  </si>
  <si>
    <t>77380</t>
  </si>
  <si>
    <t>2813632600</t>
  </si>
  <si>
    <t>Hannah B Pierce</t>
  </si>
  <si>
    <t>146614</t>
  </si>
  <si>
    <t>LARKSPUR</t>
  </si>
  <si>
    <t>675519</t>
  </si>
  <si>
    <t>201 SOUTH JOHN REDDITT DRIVE</t>
  </si>
  <si>
    <t>9366323346</t>
  </si>
  <si>
    <t>OAKBEND MEDICAL CENTER</t>
  </si>
  <si>
    <t>1705 JACKSON ST</t>
  </si>
  <si>
    <t>RICHMOND</t>
  </si>
  <si>
    <t>77469</t>
  </si>
  <si>
    <t>2813414819</t>
  </si>
  <si>
    <t>Kenneth B Benison Jr.</t>
  </si>
  <si>
    <t>147218</t>
  </si>
  <si>
    <t>TRINITY NURSING AND REHABILITATION OF DIBOLL LP</t>
  </si>
  <si>
    <t>675907</t>
  </si>
  <si>
    <t>900 S TEMPLE DR</t>
  </si>
  <si>
    <t>DIBOLL</t>
  </si>
  <si>
    <t>75941</t>
  </si>
  <si>
    <t>9368295501</t>
  </si>
  <si>
    <t>401 N ELM ST</t>
  </si>
  <si>
    <t>DENTON</t>
  </si>
  <si>
    <t>76201</t>
  </si>
  <si>
    <t>9403874388</t>
  </si>
  <si>
    <t>Samantha Milstead</t>
  </si>
  <si>
    <t>LIMITED PARTNERSHIP</t>
  </si>
  <si>
    <t>143290</t>
  </si>
  <si>
    <t>KENNEDY HEALTH &amp; REHAB</t>
  </si>
  <si>
    <t>455855</t>
  </si>
  <si>
    <t>504 N JOHN REDDITT DR</t>
  </si>
  <si>
    <t>9366323331</t>
  </si>
  <si>
    <t>KENNEDY REHABILITATION &amp; HEALTHCARE LLC</t>
  </si>
  <si>
    <t>504 N. JOHN REDDIT DR</t>
  </si>
  <si>
    <t>Eula M Sparks</t>
  </si>
  <si>
    <t>148452</t>
  </si>
  <si>
    <t>PARKWOOD IN THE PINES</t>
  </si>
  <si>
    <t>455673</t>
  </si>
  <si>
    <t>902 HILL STREET</t>
  </si>
  <si>
    <t>9366377215</t>
  </si>
  <si>
    <t>LUFKIN SNF LLC</t>
  </si>
  <si>
    <t>6500 HORIZON CIRCLE</t>
  </si>
  <si>
    <t>WACO</t>
  </si>
  <si>
    <t>76712</t>
  </si>
  <si>
    <t>2543996788</t>
  </si>
  <si>
    <t>Margaret A Bodet-Rothrock</t>
  </si>
  <si>
    <t>149952</t>
  </si>
  <si>
    <t>SOUTHLAND REHABILITATION AND HEALTHCARE CENTER</t>
  </si>
  <si>
    <t>675962</t>
  </si>
  <si>
    <t>501 N MEDFORD DR</t>
  </si>
  <si>
    <t>75901</t>
  </si>
  <si>
    <t>9366391252</t>
  </si>
  <si>
    <t>Becky Jerke</t>
  </si>
  <si>
    <t>145005</t>
  </si>
  <si>
    <t>CASTLE PINES HEALTH AND REHABILITATION</t>
  </si>
  <si>
    <t>675960</t>
  </si>
  <si>
    <t>2414 W FRANK AVE</t>
  </si>
  <si>
    <t>9366992544</t>
  </si>
  <si>
    <t>LUFKIN I ENTERPRISES LLC</t>
  </si>
  <si>
    <t>8173488841</t>
  </si>
  <si>
    <t>Linda M Thurmon</t>
  </si>
  <si>
    <t>150010</t>
  </si>
  <si>
    <t>HUNTINGTON HEALTH CARE &amp; REHABILITATION CENTER</t>
  </si>
  <si>
    <t>676183</t>
  </si>
  <si>
    <t>220 E ASH STREET</t>
  </si>
  <si>
    <t>HUNTINGTON</t>
  </si>
  <si>
    <t>75949</t>
  </si>
  <si>
    <t>9368762273</t>
  </si>
  <si>
    <t>HUNTINGTON HEALTH CARE &amp; REHABILITATION CENTER LTD</t>
  </si>
  <si>
    <t>220 EAST ASH STREET</t>
  </si>
  <si>
    <t>Kyle K Sipes</t>
  </si>
  <si>
    <t>149301</t>
  </si>
  <si>
    <t>Aransas</t>
  </si>
  <si>
    <t>11</t>
  </si>
  <si>
    <t>ROCKPORT COASTAL CARE CENTER INC</t>
  </si>
  <si>
    <t>675149</t>
  </si>
  <si>
    <t>1004 S YOUNG</t>
  </si>
  <si>
    <t>ROCKPORT</t>
  </si>
  <si>
    <t>78382</t>
  </si>
  <si>
    <t>3617291228</t>
  </si>
  <si>
    <t>Jeffery W Newman</t>
  </si>
  <si>
    <t>FOR-PROFIT CORPORATION</t>
  </si>
  <si>
    <t>145137</t>
  </si>
  <si>
    <t>OAK CREST NURSING CENTER</t>
  </si>
  <si>
    <t>455974</t>
  </si>
  <si>
    <t>1902 FM 3036</t>
  </si>
  <si>
    <t>3617299971</t>
  </si>
  <si>
    <t>UVALDE COUNTY HOSPITAL AUTHORITY</t>
  </si>
  <si>
    <t>1025 GARNER FIELD RD</t>
  </si>
  <si>
    <t>UVALDE</t>
  </si>
  <si>
    <t>78801</t>
  </si>
  <si>
    <t>8302786251</t>
  </si>
  <si>
    <t>Brandi L Harms</t>
  </si>
  <si>
    <t>143164</t>
  </si>
  <si>
    <t>GULF POINTE PLAZA</t>
  </si>
  <si>
    <t>675892</t>
  </si>
  <si>
    <t>1008 ENTERPRISE BLVD</t>
  </si>
  <si>
    <t>3617271800</t>
  </si>
  <si>
    <t>MERIDIAN ROCKPORT SNF LP</t>
  </si>
  <si>
    <t>3811 TURTLE CREEK BLVD STE 1050</t>
  </si>
  <si>
    <t>DALLAS</t>
  </si>
  <si>
    <t>75219</t>
  </si>
  <si>
    <t>2146514000</t>
  </si>
  <si>
    <t>Amy Hicks</t>
  </si>
  <si>
    <t>143413</t>
  </si>
  <si>
    <t>Archer</t>
  </si>
  <si>
    <t>02</t>
  </si>
  <si>
    <t>VISTA LIVING OF ARCHER</t>
  </si>
  <si>
    <t>676403</t>
  </si>
  <si>
    <t>201 E CHESTNUT ST</t>
  </si>
  <si>
    <t>ARCHER CITY</t>
  </si>
  <si>
    <t>76351</t>
  </si>
  <si>
    <t>9405744551</t>
  </si>
  <si>
    <t>VISTA LIVING OF ARCHER INC</t>
  </si>
  <si>
    <t>8101 CHAPIN RD</t>
  </si>
  <si>
    <t>76116</t>
  </si>
  <si>
    <t>2142336006</t>
  </si>
  <si>
    <t>Barbara J Lane</t>
  </si>
  <si>
    <t>148032</t>
  </si>
  <si>
    <t>Armstrong</t>
  </si>
  <si>
    <t>01</t>
  </si>
  <si>
    <t>PALO DURO NURSING HOME</t>
  </si>
  <si>
    <t>455641</t>
  </si>
  <si>
    <t>405 S COLLINS ST</t>
  </si>
  <si>
    <t>CLAUDE</t>
  </si>
  <si>
    <t>79019</t>
  </si>
  <si>
    <t>8062265121</t>
  </si>
  <si>
    <t>CHILDRESS COUNTY HOSPITAL DISTRICT</t>
  </si>
  <si>
    <t>901 US HIGHWAY 83 NORTH</t>
  </si>
  <si>
    <t>CHILDRESS</t>
  </si>
  <si>
    <t>792012320</t>
  </si>
  <si>
    <t>9409379178</t>
  </si>
  <si>
    <t>Jami L Conrad</t>
  </si>
  <si>
    <t>148490</t>
  </si>
  <si>
    <t>Atascosa</t>
  </si>
  <si>
    <t>08</t>
  </si>
  <si>
    <t>LYTLE NURSING HOME</t>
  </si>
  <si>
    <t>675295</t>
  </si>
  <si>
    <t>15366 OAK ST</t>
  </si>
  <si>
    <t>LYTLE</t>
  </si>
  <si>
    <t>78052</t>
  </si>
  <si>
    <t>8307723557</t>
  </si>
  <si>
    <t>LABRANJOR HEALTH CARE LLC</t>
  </si>
  <si>
    <t>9402359592</t>
  </si>
  <si>
    <t>Glenda M Metzger</t>
  </si>
  <si>
    <t>150211</t>
  </si>
  <si>
    <t>RETAMA MANOR NURSING CENTER/PLEASANTON NORTH</t>
  </si>
  <si>
    <t>675502</t>
  </si>
  <si>
    <t>404 GOODWIN ST</t>
  </si>
  <si>
    <t>PLEASANTON</t>
  </si>
  <si>
    <t>78064</t>
  </si>
  <si>
    <t>8305692138</t>
  </si>
  <si>
    <t>DIMMIT REGIONAL HOSPITAL DISTRICT</t>
  </si>
  <si>
    <t>704 HOSPITAL DR</t>
  </si>
  <si>
    <t>CARRIZO SPRINGS</t>
  </si>
  <si>
    <t>78834</t>
  </si>
  <si>
    <t>8308762424</t>
  </si>
  <si>
    <t>Daniella Suarez</t>
  </si>
  <si>
    <t>144942</t>
  </si>
  <si>
    <t>POTEET NURSING AND REHABILITATION LP</t>
  </si>
  <si>
    <t>455709</t>
  </si>
  <si>
    <t>329 SCHOOL DR</t>
  </si>
  <si>
    <t>POTEET</t>
  </si>
  <si>
    <t>78065</t>
  </si>
  <si>
    <t>8307423525</t>
  </si>
  <si>
    <t>401 N. ELM STREET</t>
  </si>
  <si>
    <t>9403802440</t>
  </si>
  <si>
    <t>Timothy L Cotton</t>
  </si>
  <si>
    <t>149697</t>
  </si>
  <si>
    <t>RETAMA MANOR NURSING CENTER/JOURDANTON</t>
  </si>
  <si>
    <t>455549</t>
  </si>
  <si>
    <t>1504 HIGHWAY 97E</t>
  </si>
  <si>
    <t>JOURDANTON</t>
  </si>
  <si>
    <t>78026</t>
  </si>
  <si>
    <t>8307693531</t>
  </si>
  <si>
    <t>Victoria L Fulgham</t>
  </si>
  <si>
    <t>145829</t>
  </si>
  <si>
    <t>RETAMA MANOR NURSING CENTER/PLEASANTON SOUTH</t>
  </si>
  <si>
    <t>675428</t>
  </si>
  <si>
    <t>905 OAKLAWN</t>
  </si>
  <si>
    <t>8305693861</t>
  </si>
  <si>
    <t>Wanda Dennis</t>
  </si>
  <si>
    <t>144662</t>
  </si>
  <si>
    <t>THE HEIGHTS</t>
  </si>
  <si>
    <t>676181</t>
  </si>
  <si>
    <t>1855 W GOODWIN</t>
  </si>
  <si>
    <t>8305694313</t>
  </si>
  <si>
    <t>BEXAR COUNTY HOSPITAL DISTRICT</t>
  </si>
  <si>
    <t>4502 MEDICAL DRMS</t>
  </si>
  <si>
    <t>SAN ANTONIO</t>
  </si>
  <si>
    <t>78229</t>
  </si>
  <si>
    <t>2103582000</t>
  </si>
  <si>
    <t>Carl Strange</t>
  </si>
  <si>
    <t>144431</t>
  </si>
  <si>
    <t>Austin</t>
  </si>
  <si>
    <t>06</t>
  </si>
  <si>
    <t>NF MEDICAID ONLY</t>
  </si>
  <si>
    <t>BRIARWOOD MANOR CARE CENTER</t>
  </si>
  <si>
    <t>45F462</t>
  </si>
  <si>
    <t>1515 W MAIN</t>
  </si>
  <si>
    <t>BELLVILLE</t>
  </si>
  <si>
    <t>77418</t>
  </si>
  <si>
    <t>9798653145</t>
  </si>
  <si>
    <t>LTC OF AUSTIN COUNTY III LLC</t>
  </si>
  <si>
    <t>8326513694</t>
  </si>
  <si>
    <t>Mark A Stroeh</t>
  </si>
  <si>
    <t>148665</t>
  </si>
  <si>
    <t>COLONIAL BELLE NURSING HOME</t>
  </si>
  <si>
    <t>676164</t>
  </si>
  <si>
    <t>106 N BARON</t>
  </si>
  <si>
    <t>9798653689</t>
  </si>
  <si>
    <t>LTC OF AUSTIN COUNTY II LLC</t>
  </si>
  <si>
    <t>Cassandra D Foster</t>
  </si>
  <si>
    <t>148521</t>
  </si>
  <si>
    <t>COLONIAL BELLE NURSING HOME SEALY</t>
  </si>
  <si>
    <t>676166</t>
  </si>
  <si>
    <t>1401 EAGLE LAKE ROAD</t>
  </si>
  <si>
    <t>SEALY</t>
  </si>
  <si>
    <t>77474</t>
  </si>
  <si>
    <t>9798852937</t>
  </si>
  <si>
    <t>LTC OF AUSTIN COUNTY I LLC</t>
  </si>
  <si>
    <t>1401 EAGLE LAKE RD</t>
  </si>
  <si>
    <t>Raul F Ramos</t>
  </si>
  <si>
    <t>148353</t>
  </si>
  <si>
    <t>Bailey</t>
  </si>
  <si>
    <t>PARK VIEW NURSING CARE CENTER</t>
  </si>
  <si>
    <t>676079</t>
  </si>
  <si>
    <t>1100 W AVE J</t>
  </si>
  <si>
    <t>MULESHOE</t>
  </si>
  <si>
    <t>79347</t>
  </si>
  <si>
    <t>806-272-7578</t>
  </si>
  <si>
    <t>MULESHOE AREA HOSPITAL DISTRICT</t>
  </si>
  <si>
    <t>708 S FIRST ST</t>
  </si>
  <si>
    <t>8062724524</t>
  </si>
  <si>
    <t>Ronald R Clark</t>
  </si>
  <si>
    <t>145423</t>
  </si>
  <si>
    <t>Bandera</t>
  </si>
  <si>
    <t>CEDAR CREEK NURSING AND REHABILITATION CENTER</t>
  </si>
  <si>
    <t>675929</t>
  </si>
  <si>
    <t>159 MONTAGUE AVE</t>
  </si>
  <si>
    <t>BANDERA</t>
  </si>
  <si>
    <t>78003</t>
  </si>
  <si>
    <t>8304603767</t>
  </si>
  <si>
    <t>BANDERA I ENTERPRISES LLC</t>
  </si>
  <si>
    <t>4150 INTERNATIONAL PLAZASTE 600</t>
  </si>
  <si>
    <t>Mickey L Menchaca</t>
  </si>
  <si>
    <t>148350</t>
  </si>
  <si>
    <t>BANDERA NURSING &amp; REHAB CENTER</t>
  </si>
  <si>
    <t>676233</t>
  </si>
  <si>
    <t>222 FM 1077</t>
  </si>
  <si>
    <t>8307964077</t>
  </si>
  <si>
    <t>BANDERA SCC LLC</t>
  </si>
  <si>
    <t>1717 W 6TH STSTE 450</t>
  </si>
  <si>
    <t>AUSTIN</t>
  </si>
  <si>
    <t>78703</t>
  </si>
  <si>
    <t>5123407829</t>
  </si>
  <si>
    <t>Heather K Foley</t>
  </si>
  <si>
    <t>145019</t>
  </si>
  <si>
    <t>Bastrop</t>
  </si>
  <si>
    <t>07</t>
  </si>
  <si>
    <t>TOWERS NURSING HOME</t>
  </si>
  <si>
    <t>675942</t>
  </si>
  <si>
    <t>907 GARWOOD</t>
  </si>
  <si>
    <t>SMITHVILLE</t>
  </si>
  <si>
    <t>78957</t>
  </si>
  <si>
    <t>5122374606</t>
  </si>
  <si>
    <t>SMITHVILLE HOSPITAL AUTHORITY</t>
  </si>
  <si>
    <t>1201 HILL RD</t>
  </si>
  <si>
    <t>789579533</t>
  </si>
  <si>
    <t>5122375792</t>
  </si>
  <si>
    <t>Dina R R Trew</t>
  </si>
  <si>
    <t>145745</t>
  </si>
  <si>
    <t>BASTROP NURSING CENTER</t>
  </si>
  <si>
    <t>675356</t>
  </si>
  <si>
    <t>400 OLD AUSTIN HWY</t>
  </si>
  <si>
    <t>BASTROP</t>
  </si>
  <si>
    <t>78602</t>
  </si>
  <si>
    <t>5123212529</t>
  </si>
  <si>
    <t>Maria L L Caracheo</t>
  </si>
  <si>
    <t>147378</t>
  </si>
  <si>
    <t>SILVER PINES NURSING AND REHABILITATION CENTER</t>
  </si>
  <si>
    <t>675434</t>
  </si>
  <si>
    <t>503 OLD AUSTIN HIGHWAY</t>
  </si>
  <si>
    <t>5123216220</t>
  </si>
  <si>
    <t>Travis G G Wheat</t>
  </si>
  <si>
    <t>149800</t>
  </si>
  <si>
    <t>ELGIN NURSING AND REHABILITATION CENTER</t>
  </si>
  <si>
    <t>676180</t>
  </si>
  <si>
    <t>1373 NORTH AVENUE C</t>
  </si>
  <si>
    <t>ELGIN</t>
  </si>
  <si>
    <t>78621</t>
  </si>
  <si>
    <t>5122852457</t>
  </si>
  <si>
    <t>Christopher R Peter CNA</t>
  </si>
  <si>
    <t>144084</t>
  </si>
  <si>
    <t>BASTROP LOST PINES NURSING AND REHABILITATION CENTER</t>
  </si>
  <si>
    <t>676222</t>
  </si>
  <si>
    <t>430 OLD AUSTIN HWY</t>
  </si>
  <si>
    <t>5123213527</t>
  </si>
  <si>
    <t>LEONARDO D GARCIA</t>
  </si>
  <si>
    <t>144560</t>
  </si>
  <si>
    <t>Baylor</t>
  </si>
  <si>
    <t>SEYMOUR REHABILITATION AND HEALTHCARE</t>
  </si>
  <si>
    <t>675042</t>
  </si>
  <si>
    <t>1110 WESTVIEW DR</t>
  </si>
  <si>
    <t>SEYMOUR</t>
  </si>
  <si>
    <t>76380</t>
  </si>
  <si>
    <t>9408893176</t>
  </si>
  <si>
    <t>BAYLOR COUNTY HOSPITAL DISTRICT</t>
  </si>
  <si>
    <t>200 STADIUM DR</t>
  </si>
  <si>
    <t>9408895572</t>
  </si>
  <si>
    <t>David A O'Connor</t>
  </si>
  <si>
    <t>143871</t>
  </si>
  <si>
    <t>Bee</t>
  </si>
  <si>
    <t>HACIENDA OAKS AT BEEVILLE</t>
  </si>
  <si>
    <t>455608</t>
  </si>
  <si>
    <t>4713 BUSINESS 181 N</t>
  </si>
  <si>
    <t>BEEVILLE</t>
  </si>
  <si>
    <t>78102</t>
  </si>
  <si>
    <t>3613585612</t>
  </si>
  <si>
    <t>PINNACLE HEALTH FACILITIES OF TEXAS IX LP</t>
  </si>
  <si>
    <t>5420 W PLANO PARKWAY</t>
  </si>
  <si>
    <t>PLANO</t>
  </si>
  <si>
    <t>75093</t>
  </si>
  <si>
    <t>9729308110</t>
  </si>
  <si>
    <t>Gilbert Martinez</t>
  </si>
  <si>
    <t>145462</t>
  </si>
  <si>
    <t>WOODRIDGE NURSING &amp; REHABILITATION</t>
  </si>
  <si>
    <t>455923</t>
  </si>
  <si>
    <t>600 S HILLSIDE DR</t>
  </si>
  <si>
    <t>3613588880</t>
  </si>
  <si>
    <t>PINNACLE HEALTH FACILITIES XV LP</t>
  </si>
  <si>
    <t>5420 W PLANO PKWY</t>
  </si>
  <si>
    <t>9729313800</t>
  </si>
  <si>
    <t>Ying Collingwood</t>
  </si>
  <si>
    <t>143783</t>
  </si>
  <si>
    <t>Bell</t>
  </si>
  <si>
    <t>BROOKDALE MERIDIAN TEMPLE</t>
  </si>
  <si>
    <t>676364</t>
  </si>
  <si>
    <t>4312 S 31ST ST</t>
  </si>
  <si>
    <t>TEMPLE</t>
  </si>
  <si>
    <t>76502</t>
  </si>
  <si>
    <t>2547711226</t>
  </si>
  <si>
    <t>S-H THIRTY-FIVE OPCO-TEMPLE MERIDIAN LLC</t>
  </si>
  <si>
    <t>1920 MAIN STSTE 1200</t>
  </si>
  <si>
    <t>IRVINE</t>
  </si>
  <si>
    <t>CA</t>
  </si>
  <si>
    <t>92614</t>
  </si>
  <si>
    <t>9494070700</t>
  </si>
  <si>
    <t>Bever;u J Huntsman</t>
  </si>
  <si>
    <t>145238</t>
  </si>
  <si>
    <t>INDIAN OAKS LIVING CENTER</t>
  </si>
  <si>
    <t>675909</t>
  </si>
  <si>
    <t>415 INDIAN OAKS DR</t>
  </si>
  <si>
    <t>HARKER HEIGHTS</t>
  </si>
  <si>
    <t>76548</t>
  </si>
  <si>
    <t>2546995051</t>
  </si>
  <si>
    <t>PM MANAGEMENT - KILLEEN II NC LLC</t>
  </si>
  <si>
    <t>1717 W 6TH.STE 450</t>
  </si>
  <si>
    <t>Wendy L Bell</t>
  </si>
  <si>
    <t>149941</t>
  </si>
  <si>
    <t>WELLINGTON REHABILITATION AND HEALTHCARE</t>
  </si>
  <si>
    <t>455637</t>
  </si>
  <si>
    <t>1802 S 31ST</t>
  </si>
  <si>
    <t>76504</t>
  </si>
  <si>
    <t>2547784231</t>
  </si>
  <si>
    <t>EASTLAND MEMORIAL HOSPITAL DISTRICT</t>
  </si>
  <si>
    <t>304 S DAUGHERTY ST</t>
  </si>
  <si>
    <t>EASTLAND</t>
  </si>
  <si>
    <t>76448</t>
  </si>
  <si>
    <t>2546292601</t>
  </si>
  <si>
    <t>Martin Harris</t>
  </si>
  <si>
    <t>147084</t>
  </si>
  <si>
    <t>WILL-O-BELL</t>
  </si>
  <si>
    <t>676026</t>
  </si>
  <si>
    <t>412 N DALTON</t>
  </si>
  <si>
    <t>BARTLETT</t>
  </si>
  <si>
    <t>76511</t>
  </si>
  <si>
    <t>2545273371</t>
  </si>
  <si>
    <t>WOB FACILITY MANAGEMENT LLC</t>
  </si>
  <si>
    <t>412 N DALTON ST</t>
  </si>
  <si>
    <t>Penny D Brant</t>
  </si>
  <si>
    <t>148380</t>
  </si>
  <si>
    <t>THE ROSEWOOD RETIREMENT COMMUNITY</t>
  </si>
  <si>
    <t>455503</t>
  </si>
  <si>
    <t>5700 E CENTRAL TEXAS EXPWY</t>
  </si>
  <si>
    <t>KILLEEN</t>
  </si>
  <si>
    <t>76543</t>
  </si>
  <si>
    <t>2546906169</t>
  </si>
  <si>
    <t>PM MANAGEMENT - KILLEEN I NC LLC</t>
  </si>
  <si>
    <t>AUSITN</t>
  </si>
  <si>
    <t>Mary S Davis</t>
  </si>
  <si>
    <t>149806</t>
  </si>
  <si>
    <t>CREEKSIDE TERRACE REHABILITATION</t>
  </si>
  <si>
    <t>455497</t>
  </si>
  <si>
    <t>1555 POWELL AVENUE</t>
  </si>
  <si>
    <t>BELTON</t>
  </si>
  <si>
    <t>76513</t>
  </si>
  <si>
    <t>2548316200</t>
  </si>
  <si>
    <t>SOUTH LIMESTONE HOSPITAL DISTRICT</t>
  </si>
  <si>
    <t>701 MCCLINTIC DR</t>
  </si>
  <si>
    <t>GROESBECK</t>
  </si>
  <si>
    <t>76642</t>
  </si>
  <si>
    <t>2547293281</t>
  </si>
  <si>
    <t>Terry L Stipanovich</t>
  </si>
  <si>
    <t>147663</t>
  </si>
  <si>
    <t>REGENCY MANOR HEALTHCARE CENTER</t>
  </si>
  <si>
    <t>675587</t>
  </si>
  <si>
    <t>3011 W ADAMS AVE</t>
  </si>
  <si>
    <t>2547731626</t>
  </si>
  <si>
    <t>GOODALL-WITCHER HOSPITAL AUTHORITY</t>
  </si>
  <si>
    <t>101 POSEY AVE</t>
  </si>
  <si>
    <t>CLIFTON</t>
  </si>
  <si>
    <t>76634</t>
  </si>
  <si>
    <t>2546758322</t>
  </si>
  <si>
    <t>Regina M M Jones</t>
  </si>
  <si>
    <t>CITY</t>
  </si>
  <si>
    <t>148568</t>
  </si>
  <si>
    <t>SENIOR CARE OF MARLANDWOOD WEST</t>
  </si>
  <si>
    <t>455522</t>
  </si>
  <si>
    <t>1700 MARLANDWOOD RD</t>
  </si>
  <si>
    <t>2547436200</t>
  </si>
  <si>
    <t>MARLANDWOOD WEST SCC LLC</t>
  </si>
  <si>
    <t>Anthony M Ybarra</t>
  </si>
  <si>
    <t>148505</t>
  </si>
  <si>
    <t>SENIOR CARE OF MARLANDWOOD EAST</t>
  </si>
  <si>
    <t>675946</t>
  </si>
  <si>
    <t>1511 MARLANDWOOD RD</t>
  </si>
  <si>
    <t>2548996500</t>
  </si>
  <si>
    <t>MARLANDWOOD EAST SCC LLC</t>
  </si>
  <si>
    <t>Kenny A Stribling</t>
  </si>
  <si>
    <t>149272</t>
  </si>
  <si>
    <t>PARK PLACE MANOR INC</t>
  </si>
  <si>
    <t>675948</t>
  </si>
  <si>
    <t>810 E 13TH AVE</t>
  </si>
  <si>
    <t>2549391876</t>
  </si>
  <si>
    <t>810 EAST 13TH AVE</t>
  </si>
  <si>
    <t>Maude A McCall</t>
  </si>
  <si>
    <t>145713</t>
  </si>
  <si>
    <t>SENIOR CARE OF WESTERN HILLS</t>
  </si>
  <si>
    <t>455785</t>
  </si>
  <si>
    <t>512 DRAPER DR</t>
  </si>
  <si>
    <t>2547427500</t>
  </si>
  <si>
    <t>WESTERN HILLS SCC LLC</t>
  </si>
  <si>
    <t>1717 W. 6TH ST.STE 450</t>
  </si>
  <si>
    <t>Linda Hoyle</t>
  </si>
  <si>
    <t>148681</t>
  </si>
  <si>
    <t>SENIOR CARE OF WESTON INN</t>
  </si>
  <si>
    <t>675797</t>
  </si>
  <si>
    <t>2505 S 37TH ST</t>
  </si>
  <si>
    <t>2542987300</t>
  </si>
  <si>
    <t>WESTON INN SCC LLC</t>
  </si>
  <si>
    <t>Kendall K Young</t>
  </si>
  <si>
    <t>149708</t>
  </si>
  <si>
    <t>WILLIAM R COURTNEY TEXAS STATE VETERANS HOME</t>
  </si>
  <si>
    <t>675857</t>
  </si>
  <si>
    <t>1424 MARTIN LUTHER KING JR LN</t>
  </si>
  <si>
    <t>2547918280</t>
  </si>
  <si>
    <t>STATE OF TEXAS VETERANS LAND BOARD</t>
  </si>
  <si>
    <t>P O BOX 12873</t>
  </si>
  <si>
    <t>787112873</t>
  </si>
  <si>
    <t>5124635001</t>
  </si>
  <si>
    <t>Shannon M Sondgeroth</t>
  </si>
  <si>
    <t>STATE</t>
  </si>
  <si>
    <t>149813</t>
  </si>
  <si>
    <t>CORNERSTONE GARDENS LLP</t>
  </si>
  <si>
    <t>676196</t>
  </si>
  <si>
    <t>763 MARLANDWOOD RD</t>
  </si>
  <si>
    <t>76505</t>
  </si>
  <si>
    <t>2547715950</t>
  </si>
  <si>
    <t>7150 GANTT ACCESS</t>
  </si>
  <si>
    <t>AZLE</t>
  </si>
  <si>
    <t>76020</t>
  </si>
  <si>
    <t>8174442516</t>
  </si>
  <si>
    <t>RYAN A HOLLER</t>
  </si>
  <si>
    <t>143890</t>
  </si>
  <si>
    <t>KILLEEN NURSING &amp; REHABILITATION</t>
  </si>
  <si>
    <t>676438</t>
  </si>
  <si>
    <t>5000 THAYER DR</t>
  </si>
  <si>
    <t>76549</t>
  </si>
  <si>
    <t>2542216380</t>
  </si>
  <si>
    <t>BELL NURSING OPERATIONS LLC</t>
  </si>
  <si>
    <t>306 W 7TH STSTE 430</t>
  </si>
  <si>
    <t>76102</t>
  </si>
  <si>
    <t>8173396177</t>
  </si>
  <si>
    <t>Dave A Johnson</t>
  </si>
  <si>
    <t>148795</t>
  </si>
  <si>
    <t>Bexar</t>
  </si>
  <si>
    <t>SNF</t>
  </si>
  <si>
    <t>THE MISSION AT BLUE SKIES OF TEXAS EAST</t>
  </si>
  <si>
    <t>676041</t>
  </si>
  <si>
    <t>4949 RAVENSWOOD DR</t>
  </si>
  <si>
    <t>78227</t>
  </si>
  <si>
    <t>2106730325</t>
  </si>
  <si>
    <t>BST HEALTH SERVICES CORP</t>
  </si>
  <si>
    <t>12455 FREEDOM WAY</t>
  </si>
  <si>
    <t>78245</t>
  </si>
  <si>
    <t>2108386332</t>
  </si>
  <si>
    <t>Jennifer M Aguirre</t>
  </si>
  <si>
    <t>148592</t>
  </si>
  <si>
    <t>BROOKDALE PATRIOT HEIGHTS</t>
  </si>
  <si>
    <t>455969</t>
  </si>
  <si>
    <t>5000 FAWN MEADOW</t>
  </si>
  <si>
    <t>78240</t>
  </si>
  <si>
    <t>2106966005</t>
  </si>
  <si>
    <t>BLC-PATRIOT HEIGHTS LLC</t>
  </si>
  <si>
    <t>111 WESTWOOD PLACESTE 400</t>
  </si>
  <si>
    <t>BRENTWOOD</t>
  </si>
  <si>
    <t>TN</t>
  </si>
  <si>
    <t>37027</t>
  </si>
  <si>
    <t>6152212250</t>
  </si>
  <si>
    <t>Daniel Cortez</t>
  </si>
  <si>
    <t>146746</t>
  </si>
  <si>
    <t>THE ARMY RESIDENCE COMMUNITY HEALTH CARE CENTER</t>
  </si>
  <si>
    <t>675697</t>
  </si>
  <si>
    <t>7400 CRESTWAY DR</t>
  </si>
  <si>
    <t>78239</t>
  </si>
  <si>
    <t>2106465200</t>
  </si>
  <si>
    <t>THE ARMY RETIREMENT RESIDENCE FOUNDATION SAN ANTONIO INC</t>
  </si>
  <si>
    <t>2106465300</t>
  </si>
  <si>
    <t>Dwight Armand</t>
  </si>
  <si>
    <t>147308</t>
  </si>
  <si>
    <t>THE VISTA AT BLUE SKIES OF TEXAS WEST</t>
  </si>
  <si>
    <t>675786</t>
  </si>
  <si>
    <t>5100 JOHN D RYAN BLVD</t>
  </si>
  <si>
    <t>2105683401</t>
  </si>
  <si>
    <t>Patricia Bullard</t>
  </si>
  <si>
    <t>148924</t>
  </si>
  <si>
    <t>PARKLANE WEST HEALTHCARE CENTER</t>
  </si>
  <si>
    <t>675509</t>
  </si>
  <si>
    <t>2 TOWERS PARK LN</t>
  </si>
  <si>
    <t>78209</t>
  </si>
  <si>
    <t>2108291400</t>
  </si>
  <si>
    <t>TOWERS PARK HEALTHCARE INC</t>
  </si>
  <si>
    <t>2 TOWERS PARK LANE</t>
  </si>
  <si>
    <t>782096410</t>
  </si>
  <si>
    <t>Robert E Pyper</t>
  </si>
  <si>
    <t>149217</t>
  </si>
  <si>
    <t>NF LICENSED ONLY</t>
  </si>
  <si>
    <t>THE VILLAGE AT INCARNATE WORD</t>
  </si>
  <si>
    <t>4707 BROADWAY</t>
  </si>
  <si>
    <t>2108297561</t>
  </si>
  <si>
    <t>INCARNATE WORD RETIREMENT COMMUNITY INC</t>
  </si>
  <si>
    <t>782096200</t>
  </si>
  <si>
    <t>MIGUEL D RIVERA</t>
  </si>
  <si>
    <t>145003</t>
  </si>
  <si>
    <t>THE FORUM AT LINCOLN HEIGHTS</t>
  </si>
  <si>
    <t>455870</t>
  </si>
  <si>
    <t>311 W NOTTINGHAM</t>
  </si>
  <si>
    <t>2108242314</t>
  </si>
  <si>
    <t>FIVE STAR LINCOLN HEIGHTS LLC</t>
  </si>
  <si>
    <t>Audrey J Ramsbacher</t>
  </si>
  <si>
    <t>149143</t>
  </si>
  <si>
    <t>BROOKDALE ALAMO HEIGHTS</t>
  </si>
  <si>
    <t>675542</t>
  </si>
  <si>
    <t>855 E BASSE RD</t>
  </si>
  <si>
    <t>2109301040</t>
  </si>
  <si>
    <t>S-H OPCO LINCOLN HEIGHTS LLC</t>
  </si>
  <si>
    <t>6737 W WASHINGTON STSTE 2300</t>
  </si>
  <si>
    <t>MILWAUKEE</t>
  </si>
  <si>
    <t>WI</t>
  </si>
  <si>
    <t>53214</t>
  </si>
  <si>
    <t>4149185000</t>
  </si>
  <si>
    <t>Susan D Peters</t>
  </si>
  <si>
    <t>146770</t>
  </si>
  <si>
    <t>RETAMA MANOR NURSING CENTER/SAN ANTONIO NORTH</t>
  </si>
  <si>
    <t>455817</t>
  </si>
  <si>
    <t>501 OGDEN</t>
  </si>
  <si>
    <t>78212</t>
  </si>
  <si>
    <t>2102254588</t>
  </si>
  <si>
    <t>Robert W Miller</t>
  </si>
  <si>
    <t>144848</t>
  </si>
  <si>
    <t>SAINT FRANCIS NURSING HOME</t>
  </si>
  <si>
    <t>45F410</t>
  </si>
  <si>
    <t>630 W WOODLAWN AVE</t>
  </si>
  <si>
    <t>2107363177</t>
  </si>
  <si>
    <t>THE SERAPHIC SISTERS INC</t>
  </si>
  <si>
    <t>Agnes B B Bochenek</t>
  </si>
  <si>
    <t>144564</t>
  </si>
  <si>
    <t>NORMANDY TERRACE NURSING &amp; REHABILITATION CENTER</t>
  </si>
  <si>
    <t>675823</t>
  </si>
  <si>
    <t>841 RICE RD</t>
  </si>
  <si>
    <t>78220</t>
  </si>
  <si>
    <t>2106480101</t>
  </si>
  <si>
    <t>DIVERSICARE NORMANDY TERRACE LLC</t>
  </si>
  <si>
    <t>1621 GALLERIA BLVD</t>
  </si>
  <si>
    <t>370272926</t>
  </si>
  <si>
    <t>6157717575</t>
  </si>
  <si>
    <t>Elizabeth J Howard</t>
  </si>
  <si>
    <t>148680</t>
  </si>
  <si>
    <t>MEMORIAL MEDICAL NURSING CENTER</t>
  </si>
  <si>
    <t>455597</t>
  </si>
  <si>
    <t>307 W CYPRESS ST</t>
  </si>
  <si>
    <t>2102235521</t>
  </si>
  <si>
    <t>Lisa G Kesterson</t>
  </si>
  <si>
    <t>147208</t>
  </si>
  <si>
    <t>HIGHLAND NURSING CENTER</t>
  </si>
  <si>
    <t>45E341</t>
  </si>
  <si>
    <t>5819 PECAN VALLEY DR</t>
  </si>
  <si>
    <t>78223</t>
  </si>
  <si>
    <t>2105321911</t>
  </si>
  <si>
    <t>SAN ANTONIO HEALTH SERVICE CORPORATION</t>
  </si>
  <si>
    <t>Michael A Triana</t>
  </si>
  <si>
    <t>146748</t>
  </si>
  <si>
    <t>SAN JOSE NURSING CENTER</t>
  </si>
  <si>
    <t>45E312</t>
  </si>
  <si>
    <t>406 SHARMAIN PL</t>
  </si>
  <si>
    <t>78221</t>
  </si>
  <si>
    <t>2109248136</t>
  </si>
  <si>
    <t>Miguel E Salazar</t>
  </si>
  <si>
    <t>145962</t>
  </si>
  <si>
    <t>OAK PARK NURSING AND REHABILITATION CENTER</t>
  </si>
  <si>
    <t>455789</t>
  </si>
  <si>
    <t>7302 OAK MANOR DR</t>
  </si>
  <si>
    <t>2103448537</t>
  </si>
  <si>
    <t>PINNACLE HEALTH FACILITIES XX LP</t>
  </si>
  <si>
    <t>Anthony P Yezak</t>
  </si>
  <si>
    <t>145880</t>
  </si>
  <si>
    <t>ADVANCED REHABILITATION &amp; HEALTHCARE OF LIVE OAK</t>
  </si>
  <si>
    <t>675437</t>
  </si>
  <si>
    <t>8221 PALISADES DRIVE</t>
  </si>
  <si>
    <t>LIVE OAK</t>
  </si>
  <si>
    <t>78233</t>
  </si>
  <si>
    <t>2106003700</t>
  </si>
  <si>
    <t>STONEBROOK MANOR SNF LLC</t>
  </si>
  <si>
    <t>2121 AVENUE J SUITE 103</t>
  </si>
  <si>
    <t>ARLINGTON</t>
  </si>
  <si>
    <t>76006</t>
  </si>
  <si>
    <t>8176077400</t>
  </si>
  <si>
    <t>Toni C Parks</t>
  </si>
  <si>
    <t>149683</t>
  </si>
  <si>
    <t>THE SARAH ROBERTS FRENCH HOME</t>
  </si>
  <si>
    <t>45E629</t>
  </si>
  <si>
    <t>1315 TEXAS AVE</t>
  </si>
  <si>
    <t>78201</t>
  </si>
  <si>
    <t>2107364238</t>
  </si>
  <si>
    <t>Barbara A Duelm</t>
  </si>
  <si>
    <t>147685</t>
  </si>
  <si>
    <t>RIVER CITY CARE CENTER</t>
  </si>
  <si>
    <t>675896</t>
  </si>
  <si>
    <t>921 NOLAN ST</t>
  </si>
  <si>
    <t>78202</t>
  </si>
  <si>
    <t>2102266397</t>
  </si>
  <si>
    <t>GRUENEPOINTE 1 RIVER CITY LLC</t>
  </si>
  <si>
    <t>8502 HUEBNER ROAD SUITE 400</t>
  </si>
  <si>
    <t>2107574987</t>
  </si>
  <si>
    <t>Myrna J Robinson</t>
  </si>
  <si>
    <t>145397</t>
  </si>
  <si>
    <t>MERIDIAN CARE MONTE VISTA</t>
  </si>
  <si>
    <t>455450</t>
  </si>
  <si>
    <t>616 W RUSSELL PL</t>
  </si>
  <si>
    <t>2107359233</t>
  </si>
  <si>
    <t>RJ MERIDIAN CARE ALTA VISTA LLC</t>
  </si>
  <si>
    <t>25009 OAKHURST DR</t>
  </si>
  <si>
    <t>SPRING</t>
  </si>
  <si>
    <t>773861975</t>
  </si>
  <si>
    <t>2814650738</t>
  </si>
  <si>
    <t>John A Villarreal</t>
  </si>
  <si>
    <t>148869</t>
  </si>
  <si>
    <t>ALAMO HEIGHTS HEALTH AND REHABILITATION CENTER</t>
  </si>
  <si>
    <t>455467</t>
  </si>
  <si>
    <t>8223 BROADWAY</t>
  </si>
  <si>
    <t>2108280606</t>
  </si>
  <si>
    <t>FRIO HOSPITAL DISTRICT</t>
  </si>
  <si>
    <t>200 SOUTH IH-35</t>
  </si>
  <si>
    <t>PEARSALL</t>
  </si>
  <si>
    <t>78061</t>
  </si>
  <si>
    <t>8303343617</t>
  </si>
  <si>
    <t>Alta K Kohlleppel</t>
  </si>
  <si>
    <t>149925</t>
  </si>
  <si>
    <t>MORNINGSIDE MANOR</t>
  </si>
  <si>
    <t>455523</t>
  </si>
  <si>
    <t>602 BABCOCK RD</t>
  </si>
  <si>
    <t>2107311000</t>
  </si>
  <si>
    <t>GUADALUPE COUNTY HOSPITAL BOARD</t>
  </si>
  <si>
    <t>1215 E COURT ST</t>
  </si>
  <si>
    <t>SEGUIN</t>
  </si>
  <si>
    <t>78155</t>
  </si>
  <si>
    <t>8304017220</t>
  </si>
  <si>
    <t>Suzanne Huber</t>
  </si>
  <si>
    <t>149119</t>
  </si>
  <si>
    <t>GOLDEN ESTATES REHABILITATION CENTER</t>
  </si>
  <si>
    <t>675690</t>
  </si>
  <si>
    <t>130 SPENCER LN</t>
  </si>
  <si>
    <t>2107364544</t>
  </si>
  <si>
    <t>GOLDEN REHABILITATION CENTER LLC</t>
  </si>
  <si>
    <t>1630 LOCK HILL SELMASTE 230</t>
  </si>
  <si>
    <t>78213</t>
  </si>
  <si>
    <t>2105258802</t>
  </si>
  <si>
    <t>Lee R R Grote III III</t>
  </si>
  <si>
    <t>150243</t>
  </si>
  <si>
    <t>BLANCO VILLA NURSING AND REHABILITATION LP</t>
  </si>
  <si>
    <t>455510</t>
  </si>
  <si>
    <t>8020 BLANCO RD</t>
  </si>
  <si>
    <t>78216</t>
  </si>
  <si>
    <t>2103444553</t>
  </si>
  <si>
    <t>Thelma Martinez</t>
  </si>
  <si>
    <t>147723</t>
  </si>
  <si>
    <t>THE ATRIUM REHABILITATION CENTER</t>
  </si>
  <si>
    <t>675205</t>
  </si>
  <si>
    <t>7602 LOUIS PASTEUR ST</t>
  </si>
  <si>
    <t>2106149974</t>
  </si>
  <si>
    <t>THE FREDERICKSBURG CARE COMPANY LP</t>
  </si>
  <si>
    <t>105 N TRENTON ST</t>
  </si>
  <si>
    <t>RUSTON</t>
  </si>
  <si>
    <t>LA</t>
  </si>
  <si>
    <t>71270</t>
  </si>
  <si>
    <t>3182551514</t>
  </si>
  <si>
    <t>Andrea R Gallegos</t>
  </si>
  <si>
    <t>149751</t>
  </si>
  <si>
    <t>MESA VISTA INN HEALTH CENTER</t>
  </si>
  <si>
    <t>455444</t>
  </si>
  <si>
    <t>5756 N KNOLL DR</t>
  </si>
  <si>
    <t>2103215200</t>
  </si>
  <si>
    <t>PM MANAGEMENT-BABCOCK NC LLC</t>
  </si>
  <si>
    <t>149728</t>
  </si>
  <si>
    <t>BUENA VIDA NURSING AND REHAB-SAN ANTONIO</t>
  </si>
  <si>
    <t>455390</t>
  </si>
  <si>
    <t>5027 PECAN GROVE</t>
  </si>
  <si>
    <t>78222</t>
  </si>
  <si>
    <t>2103336815</t>
  </si>
  <si>
    <t>PINNACLE HEALTH FACILITIES XXII LP</t>
  </si>
  <si>
    <t>James B Limmer</t>
  </si>
  <si>
    <t>148284</t>
  </si>
  <si>
    <t>INSPIRATION HILLS REHABILITATION CENTER</t>
  </si>
  <si>
    <t>67-5138</t>
  </si>
  <si>
    <t>1939 BANDERA RD</t>
  </si>
  <si>
    <t>78228</t>
  </si>
  <si>
    <t>2104340671</t>
  </si>
  <si>
    <t>THE WILLIAMSBURG CARE COMPANY LP</t>
  </si>
  <si>
    <t>Debbie R R Wampler</t>
  </si>
  <si>
    <t>149621</t>
  </si>
  <si>
    <t>RETAMA MANOR NURSING CENTER/SAN ANTONIO WEST</t>
  </si>
  <si>
    <t>675002</t>
  </si>
  <si>
    <t>636 CUPPLES RD</t>
  </si>
  <si>
    <t>78237</t>
  </si>
  <si>
    <t>2104340611</t>
  </si>
  <si>
    <t>SSC SAN ANTONIO WEST OPERATING COMPANY LLC</t>
  </si>
  <si>
    <t>636 CUPPLES RD.</t>
  </si>
  <si>
    <t>78236</t>
  </si>
  <si>
    <t>6784436753</t>
  </si>
  <si>
    <t>Hermelindo Ramirez</t>
  </si>
  <si>
    <t>146337</t>
  </si>
  <si>
    <t>SENIOR CARE OF WURZBACH</t>
  </si>
  <si>
    <t>455824</t>
  </si>
  <si>
    <t>8300 WURZBACH RD</t>
  </si>
  <si>
    <t>2106172200</t>
  </si>
  <si>
    <t>WURZBACH SCC LLC</t>
  </si>
  <si>
    <t>Russell Wright</t>
  </si>
  <si>
    <t>149719</t>
  </si>
  <si>
    <t>WINDSOR MISSION OAKS</t>
  </si>
  <si>
    <t>675409</t>
  </si>
  <si>
    <t>3030 S ROOSEVELT AVE</t>
  </si>
  <si>
    <t>78214</t>
  </si>
  <si>
    <t>2109248151</t>
  </si>
  <si>
    <t>REGENCY IHS OF WINDSOR MISSION OAKS LLC</t>
  </si>
  <si>
    <t>101 W. GOODWIN AVENUE, STE 600</t>
  </si>
  <si>
    <t>VICTORIA</t>
  </si>
  <si>
    <t>77901-6530</t>
  </si>
  <si>
    <t>Victor M Smith</t>
  </si>
  <si>
    <t>307058</t>
  </si>
  <si>
    <t>MERIDIAN CARE AT GRAYSON SQUARE</t>
  </si>
  <si>
    <t>675615</t>
  </si>
  <si>
    <t>815 E GRAYSON ST</t>
  </si>
  <si>
    <t>78208</t>
  </si>
  <si>
    <t>2102268181</t>
  </si>
  <si>
    <t>RJ MERIDIAN CARE OF SAN ANTONIO III LLC</t>
  </si>
  <si>
    <t>77386</t>
  </si>
  <si>
    <t>Stanley Oden</t>
  </si>
  <si>
    <t>145363</t>
  </si>
  <si>
    <t>SOUTHEAST NURSING &amp; REHABILITATION CENTER</t>
  </si>
  <si>
    <t>675883</t>
  </si>
  <si>
    <t>4302 E SOUTHCROSS BLVD</t>
  </si>
  <si>
    <t>2103331223</t>
  </si>
  <si>
    <t>SOUTHEAST SNF LLC</t>
  </si>
  <si>
    <t>8457465004</t>
  </si>
  <si>
    <t>Julio Veliz</t>
  </si>
  <si>
    <t>148993</t>
  </si>
  <si>
    <t>SENIOR CARE OF WINDCREST</t>
  </si>
  <si>
    <t>455533</t>
  </si>
  <si>
    <t>8800 FOURWINDS DR</t>
  </si>
  <si>
    <t>2106372700</t>
  </si>
  <si>
    <t>WINDCREST SCC LLC</t>
  </si>
  <si>
    <t>Holly A Ruhmann</t>
  </si>
  <si>
    <t>149306</t>
  </si>
  <si>
    <t>THE CHANDLER ESTATE IN LAUREL HEIGHTS</t>
  </si>
  <si>
    <t>675795</t>
  </si>
  <si>
    <t>1502 HOWARD ST</t>
  </si>
  <si>
    <t>2107375100</t>
  </si>
  <si>
    <t>Patrick L L Crump</t>
  </si>
  <si>
    <t>147276</t>
  </si>
  <si>
    <t>NORTHEAST REHABILITATION AND HEALTHCARE CENTER</t>
  </si>
  <si>
    <t>455754</t>
  </si>
  <si>
    <t>603 CORINNE ST</t>
  </si>
  <si>
    <t>78218</t>
  </si>
  <si>
    <t>2108247331</t>
  </si>
  <si>
    <t>SALADO CREEK SENIOR CARE INC</t>
  </si>
  <si>
    <t>603 CORRINE</t>
  </si>
  <si>
    <t>Eric Ellsworth</t>
  </si>
  <si>
    <t>147927</t>
  </si>
  <si>
    <t>SILVER CREEK MANOR</t>
  </si>
  <si>
    <t>455652</t>
  </si>
  <si>
    <t>9014 TIMBER PATH</t>
  </si>
  <si>
    <t>78250</t>
  </si>
  <si>
    <t>2105232455</t>
  </si>
  <si>
    <t>Arturo Apolinar</t>
  </si>
  <si>
    <t>147808</t>
  </si>
  <si>
    <t>NORTHGATE HEALTH AND REHABILITATION CENTER</t>
  </si>
  <si>
    <t>455804</t>
  </si>
  <si>
    <t>5757 N KNOLL</t>
  </si>
  <si>
    <t>2106998535</t>
  </si>
  <si>
    <t>144394</t>
  </si>
  <si>
    <t>SAN PEDRO MANOR</t>
  </si>
  <si>
    <t>455689</t>
  </si>
  <si>
    <t>515 W ASHBY PL</t>
  </si>
  <si>
    <t>2107325181</t>
  </si>
  <si>
    <t>Raul Espinosa JR</t>
  </si>
  <si>
    <t>147967</t>
  </si>
  <si>
    <t>SUNRISE NURSING &amp; REHAB CENTER</t>
  </si>
  <si>
    <t>455713</t>
  </si>
  <si>
    <t>50 BRIGGS ST</t>
  </si>
  <si>
    <t>78224</t>
  </si>
  <si>
    <t>2109210184</t>
  </si>
  <si>
    <t>SUMMIT LTC SAN ANTONIO LLC</t>
  </si>
  <si>
    <t>1412 VIRGINIA PLACE</t>
  </si>
  <si>
    <t>8176814811</t>
  </si>
  <si>
    <t>Mark H H Duncan</t>
  </si>
  <si>
    <t>148772</t>
  </si>
  <si>
    <t>SAN ANTONIO WELLNESS &amp; REHABILITATION</t>
  </si>
  <si>
    <t>455762</t>
  </si>
  <si>
    <t>ONE HEARTLAND DR</t>
  </si>
  <si>
    <t>78247</t>
  </si>
  <si>
    <t>2106531219</t>
  </si>
  <si>
    <t>HEARTLAND POST ACUTE LLC</t>
  </si>
  <si>
    <t>4601 WILSHIRE BLVDSTE 200</t>
  </si>
  <si>
    <t>LOS ANGELES</t>
  </si>
  <si>
    <t>90010</t>
  </si>
  <si>
    <t>3235073240</t>
  </si>
  <si>
    <t>PETER TIERNEY</t>
  </si>
  <si>
    <t>150228</t>
  </si>
  <si>
    <t>MERIDIAN CARE</t>
  </si>
  <si>
    <t>675171</t>
  </si>
  <si>
    <t>7181 CRESTWAY DR</t>
  </si>
  <si>
    <t>2105993005</t>
  </si>
  <si>
    <t>RJ MERIDIAN CARE OF SAN ANTONIO LTD</t>
  </si>
  <si>
    <t>2814650636</t>
  </si>
  <si>
    <t>Kristina Madrigal-Vasquez</t>
  </si>
  <si>
    <t>144551</t>
  </si>
  <si>
    <t>MCCULLOUGH HALL NURSING CENTER INC</t>
  </si>
  <si>
    <t>675176</t>
  </si>
  <si>
    <t>603 S W 24TH ST</t>
  </si>
  <si>
    <t>78207</t>
  </si>
  <si>
    <t>2104357711</t>
  </si>
  <si>
    <t>603 SW 24TH ST</t>
  </si>
  <si>
    <t>Jessica A Stemmerding</t>
  </si>
  <si>
    <t>147063</t>
  </si>
  <si>
    <t>SAN ANTONIO RESIDENCE AND REHABILITATION CENTER</t>
  </si>
  <si>
    <t>455742</t>
  </si>
  <si>
    <t>7703 BRIARIDGE</t>
  </si>
  <si>
    <t>78230</t>
  </si>
  <si>
    <t>2103416121</t>
  </si>
  <si>
    <t>SAN ANTONIO SNF MANAGEMENT LLC</t>
  </si>
  <si>
    <t>Peter H Horst</t>
  </si>
  <si>
    <t>146481</t>
  </si>
  <si>
    <t>REGENT CARE CENTER OF SAN ANTONIO</t>
  </si>
  <si>
    <t>675432</t>
  </si>
  <si>
    <t>16400 BLANCO RD</t>
  </si>
  <si>
    <t>78232</t>
  </si>
  <si>
    <t>2104081212</t>
  </si>
  <si>
    <t>REGENT CARE CENTER OF SAN ANTONIO LIMITED PARTNERSHIP</t>
  </si>
  <si>
    <t>2302 POSTOFFICE STSTE 402</t>
  </si>
  <si>
    <t>GALVESTON</t>
  </si>
  <si>
    <t>77550</t>
  </si>
  <si>
    <t>4097636000</t>
  </si>
  <si>
    <t>Anthony P Monaco</t>
  </si>
  <si>
    <t>148026</t>
  </si>
  <si>
    <t>ROSEWOOD REHABILITATION AND CARE CENTER</t>
  </si>
  <si>
    <t>675452</t>
  </si>
  <si>
    <t>7700 MESQUITE PASS</t>
  </si>
  <si>
    <t>CONVERSE</t>
  </si>
  <si>
    <t>78109</t>
  </si>
  <si>
    <t>2106500551</t>
  </si>
  <si>
    <t>MCCULLOCH COUNTY HOSPITAL DISTRICT</t>
  </si>
  <si>
    <t>2008 NINE ROAD</t>
  </si>
  <si>
    <t>BRADY</t>
  </si>
  <si>
    <t>76825</t>
  </si>
  <si>
    <t>3255972901</t>
  </si>
  <si>
    <t>Clyde V Doering</t>
  </si>
  <si>
    <t>145048</t>
  </si>
  <si>
    <t>REGENT CARE CENTER OAKWELL FARMS</t>
  </si>
  <si>
    <t>675833</t>
  </si>
  <si>
    <t>8501 LAURENS LN</t>
  </si>
  <si>
    <t>2108041223</t>
  </si>
  <si>
    <t>REGENT CARE CENTER OF SAN ANTONIO II LIMITED PARTNERSHIP</t>
  </si>
  <si>
    <t>2302 POSTOFFICE ST STE 402</t>
  </si>
  <si>
    <t>Robert L L Kerr</t>
  </si>
  <si>
    <t>145220</t>
  </si>
  <si>
    <t>PARAMOUNT SENIOR CARE CENTERS AT SAN ANTONIO</t>
  </si>
  <si>
    <t>675858</t>
  </si>
  <si>
    <t>5437 EISENHAUER RD</t>
  </si>
  <si>
    <t>2106469576</t>
  </si>
  <si>
    <t>PRESIDENTIAL SCC LLC</t>
  </si>
  <si>
    <t>144573</t>
  </si>
  <si>
    <t>REGENT CARE AT MEDICAL CENTER</t>
  </si>
  <si>
    <t>675890</t>
  </si>
  <si>
    <t>3935 MEDICAL DR</t>
  </si>
  <si>
    <t>2106144888</t>
  </si>
  <si>
    <t>REGENT CARE CENTER OF SAN ANTONIO III LIMITED PARTNERSHIP</t>
  </si>
  <si>
    <t>2302 POST OFFICE STSTE 402</t>
  </si>
  <si>
    <t>ROXANNE M BURGENER</t>
  </si>
  <si>
    <t>144092</t>
  </si>
  <si>
    <t>STONE OAK CARE CENTER</t>
  </si>
  <si>
    <t>675968</t>
  </si>
  <si>
    <t>505 MADISON OAK DR</t>
  </si>
  <si>
    <t>78258</t>
  </si>
  <si>
    <t>2104819000</t>
  </si>
  <si>
    <t>Elizabeth C Bland</t>
  </si>
  <si>
    <t>144720</t>
  </si>
  <si>
    <t>MYSTIC PARK NURSING &amp; REHAB CENTER</t>
  </si>
  <si>
    <t>676012</t>
  </si>
  <si>
    <t>8503 MYSTIC PARK</t>
  </si>
  <si>
    <t>78254</t>
  </si>
  <si>
    <t>2102560906</t>
  </si>
  <si>
    <t>MYSTIC PARK SCC LLC</t>
  </si>
  <si>
    <t>600 N PEARL STSTE 1100</t>
  </si>
  <si>
    <t>75201</t>
  </si>
  <si>
    <t>2142527600</t>
  </si>
  <si>
    <t>Hilary L Danklefs</t>
  </si>
  <si>
    <t>144470</t>
  </si>
  <si>
    <t>LEGEND OAKS HEALTHCARE AND REHABILITATION CENTER - SAN ANTONIO</t>
  </si>
  <si>
    <t>676113</t>
  </si>
  <si>
    <t>2003 W HUTCHINS PLACE</t>
  </si>
  <si>
    <t>2109270800</t>
  </si>
  <si>
    <t>DEWITT MEDICAL DISTRICT</t>
  </si>
  <si>
    <t>2550 N ESPLANADE</t>
  </si>
  <si>
    <t>CUERO</t>
  </si>
  <si>
    <t>77954</t>
  </si>
  <si>
    <t>3612756191</t>
  </si>
  <si>
    <t>Devin Brewer</t>
  </si>
  <si>
    <t>149723</t>
  </si>
  <si>
    <t>HUEBNER CREEK HEALTH &amp; REHABILITATION CENTER</t>
  </si>
  <si>
    <t>676136</t>
  </si>
  <si>
    <t>8306 HUEBNER RD</t>
  </si>
  <si>
    <t>2106913111</t>
  </si>
  <si>
    <t>BEXAR I ENTERPRISES LLC</t>
  </si>
  <si>
    <t>Alice Riley</t>
  </si>
  <si>
    <t>147763</t>
  </si>
  <si>
    <t>SONTERRA HEALTH CENTER</t>
  </si>
  <si>
    <t>676158</t>
  </si>
  <si>
    <t>18514 SONTERRA PLACE</t>
  </si>
  <si>
    <t>2105454800</t>
  </si>
  <si>
    <t>Joshua Every</t>
  </si>
  <si>
    <t>149442</t>
  </si>
  <si>
    <t>POWERBACK REHABILITATION SAN ANTONIO</t>
  </si>
  <si>
    <t>676216</t>
  </si>
  <si>
    <t>5423 HAMILTON WOLFE RD</t>
  </si>
  <si>
    <t>2106949494</t>
  </si>
  <si>
    <t>5423 HAMILTON WOLFE ROAD OPERATIONS LLC</t>
  </si>
  <si>
    <t>211 E 7TH STREET SUITE 260</t>
  </si>
  <si>
    <t>787013218</t>
  </si>
  <si>
    <t>6109251042</t>
  </si>
  <si>
    <t>Michelle A Theus</t>
  </si>
  <si>
    <t>144843</t>
  </si>
  <si>
    <t>THE HEIGHTS ON HUEBNER</t>
  </si>
  <si>
    <t>676224</t>
  </si>
  <si>
    <t>10127 HUEBNER RD</t>
  </si>
  <si>
    <t>2108580828</t>
  </si>
  <si>
    <t>Margaret A A Estes</t>
  </si>
  <si>
    <t>145021</t>
  </si>
  <si>
    <t>SCC AT PECAN VALLEY REHABILITATION AND HEALTHCARE CENTER</t>
  </si>
  <si>
    <t>676250</t>
  </si>
  <si>
    <t>3838 E SOUTHCROSS BLVD</t>
  </si>
  <si>
    <t>2105812273</t>
  </si>
  <si>
    <t>PECAN VALLEY SCC LLC</t>
  </si>
  <si>
    <t>Clint Cates</t>
  </si>
  <si>
    <t>145344</t>
  </si>
  <si>
    <t>SCC AT WESTOVER HILLS REHABILITATION AND HEALTHCARE CENTER</t>
  </si>
  <si>
    <t>676281</t>
  </si>
  <si>
    <t>9922 STATE HWY. 151</t>
  </si>
  <si>
    <t>78251</t>
  </si>
  <si>
    <t>2105462273</t>
  </si>
  <si>
    <t>WESTOVER HILLS SCC LLC</t>
  </si>
  <si>
    <t>1717 W. 6TH STREETSTE 450</t>
  </si>
  <si>
    <t>James Carter</t>
  </si>
  <si>
    <t>145236</t>
  </si>
  <si>
    <t>THE RIO AT MISSION TRAILS</t>
  </si>
  <si>
    <t>676297</t>
  </si>
  <si>
    <t>6211 S NEW BRAUNFELS AVE</t>
  </si>
  <si>
    <t>2105310569</t>
  </si>
  <si>
    <t>GRUENEPOINTE 1 CASA RIO LLC</t>
  </si>
  <si>
    <t>5830 GRANITE PARKWAY GRANITE PARKSTE 700</t>
  </si>
  <si>
    <t>75024</t>
  </si>
  <si>
    <t>9729762934</t>
  </si>
  <si>
    <t>robert A evans</t>
  </si>
  <si>
    <t>145599</t>
  </si>
  <si>
    <t>LEGEND OAKS HEALTHCARE AND REHABILITATION - WEST SAN ANTONIO</t>
  </si>
  <si>
    <t>676312</t>
  </si>
  <si>
    <t>222 BERTETTI DR</t>
  </si>
  <si>
    <t>2106731700</t>
  </si>
  <si>
    <t>Robert Gray</t>
  </si>
  <si>
    <t>149068</t>
  </si>
  <si>
    <t>TRISUN CARE CENTER - LAKESIDE</t>
  </si>
  <si>
    <t>676325</t>
  </si>
  <si>
    <t>8707 LAKESIDE PARKWAY</t>
  </si>
  <si>
    <t>2105103200</t>
  </si>
  <si>
    <t>PM MANAGEMENT - SAN ANTONIO NC LLC</t>
  </si>
  <si>
    <t>Billie S S Hartman</t>
  </si>
  <si>
    <t>149332</t>
  </si>
  <si>
    <t>LAS COLINAS OF WESTOVER</t>
  </si>
  <si>
    <t>676328</t>
  </si>
  <si>
    <t>9738 WESTOVER HILLS BLVD</t>
  </si>
  <si>
    <t>2103055730</t>
  </si>
  <si>
    <t>MEDINA COUNTY HOSPITAL DISTRICT</t>
  </si>
  <si>
    <t>3100 AVE E</t>
  </si>
  <si>
    <t>HONDO</t>
  </si>
  <si>
    <t>78861-3534</t>
  </si>
  <si>
    <t>8304267700</t>
  </si>
  <si>
    <t>CHRISTIAN R REINARZ</t>
  </si>
  <si>
    <t>147391</t>
  </si>
  <si>
    <t>SCC AT HUNTERS POND REHABILITATION AND HEALTHCARE CENTER</t>
  </si>
  <si>
    <t>676331</t>
  </si>
  <si>
    <t>9903 HUNTERS POND</t>
  </si>
  <si>
    <t>2104772200</t>
  </si>
  <si>
    <t>HUNTERS POND SCC LLC</t>
  </si>
  <si>
    <t>1717 W 5TH STSTE 450</t>
  </si>
  <si>
    <t>Judith A Zuniga</t>
  </si>
  <si>
    <t>145401</t>
  </si>
  <si>
    <t>CORONADO AT STONE OAK</t>
  </si>
  <si>
    <t>676353</t>
  </si>
  <si>
    <t>19638 STONE OAK PARKWAY</t>
  </si>
  <si>
    <t>2104025750</t>
  </si>
  <si>
    <t>Guadalupe M Macias</t>
  </si>
  <si>
    <t>144423</t>
  </si>
  <si>
    <t>SORRENTO</t>
  </si>
  <si>
    <t>676378</t>
  </si>
  <si>
    <t>2739 BABCOCK</t>
  </si>
  <si>
    <t>2106163250</t>
  </si>
  <si>
    <t>Victor L L Medina</t>
  </si>
  <si>
    <t>149715</t>
  </si>
  <si>
    <t>WINDEMERE AT WESTOVER HILLS</t>
  </si>
  <si>
    <t>676402</t>
  </si>
  <si>
    <t>11106 CHRISTUS HILLS</t>
  </si>
  <si>
    <t>2105360224</t>
  </si>
  <si>
    <t>WESTOVER CONTINUING CARE CENTER LTD CO</t>
  </si>
  <si>
    <t>2537 GOLDEN BEAR DR</t>
  </si>
  <si>
    <t>CARROLLTON</t>
  </si>
  <si>
    <t>75006</t>
  </si>
  <si>
    <t>2149544114</t>
  </si>
  <si>
    <t>Anna Jo J Dixon</t>
  </si>
  <si>
    <t>147647</t>
  </si>
  <si>
    <t>THE ENCLAVE</t>
  </si>
  <si>
    <t>676425</t>
  </si>
  <si>
    <t>18803 HARDY OAK</t>
  </si>
  <si>
    <t>TOUCHSTONE STRATEGIES - STONE OAK2 LLC</t>
  </si>
  <si>
    <t>250 W. NOTTINGHAM DRIVESUITE 200</t>
  </si>
  <si>
    <t>2108285686</t>
  </si>
  <si>
    <t>Sean D Phillips</t>
  </si>
  <si>
    <t>149493</t>
  </si>
  <si>
    <t>TRUCARE LIVING CENTERS - SELMA</t>
  </si>
  <si>
    <t>676406</t>
  </si>
  <si>
    <t>16550 RETAMA PARKWAY</t>
  </si>
  <si>
    <t>SELMA</t>
  </si>
  <si>
    <t>78154</t>
  </si>
  <si>
    <t>2108868393</t>
  </si>
  <si>
    <t>SELMA MANAGEMENT LLC</t>
  </si>
  <si>
    <t>8520 S. 36TH TERRACE</t>
  </si>
  <si>
    <t>FORT SMITH</t>
  </si>
  <si>
    <t>AR</t>
  </si>
  <si>
    <t>72908</t>
  </si>
  <si>
    <t>4794101740</t>
  </si>
  <si>
    <t>Larry A Huff</t>
  </si>
  <si>
    <t>148259</t>
  </si>
  <si>
    <t>RAPID RECOVERY CENTER OF SAN ANTONIO</t>
  </si>
  <si>
    <t>45F860</t>
  </si>
  <si>
    <t>6035 ECKHERT RD</t>
  </si>
  <si>
    <t>2106425300</t>
  </si>
  <si>
    <t>MOC SAN ANTONIO II LLC</t>
  </si>
  <si>
    <t>1320 ARROW POINT DRSTE 506</t>
  </si>
  <si>
    <t>CEDAR PARK</t>
  </si>
  <si>
    <t>78613</t>
  </si>
  <si>
    <t>5122773345</t>
  </si>
  <si>
    <t>149756</t>
  </si>
  <si>
    <t>Blanco</t>
  </si>
  <si>
    <t>LBJ MEDICAL CENTER</t>
  </si>
  <si>
    <t>45F207</t>
  </si>
  <si>
    <t>206 HALEY RD</t>
  </si>
  <si>
    <t>JOHNSON CITY</t>
  </si>
  <si>
    <t>78636</t>
  </si>
  <si>
    <t>8308684093</t>
  </si>
  <si>
    <t>R L TOMS INC</t>
  </si>
  <si>
    <t>PO BOX 356</t>
  </si>
  <si>
    <t>BLANCO</t>
  </si>
  <si>
    <t>78606</t>
  </si>
  <si>
    <t>8308334567</t>
  </si>
  <si>
    <t>Sophie A Johnson</t>
  </si>
  <si>
    <t>146283</t>
  </si>
  <si>
    <t>Bosque</t>
  </si>
  <si>
    <t>SUNSET HOME</t>
  </si>
  <si>
    <t>675826</t>
  </si>
  <si>
    <t>1800 WEST 9TH ST</t>
  </si>
  <si>
    <t>2546758637</t>
  </si>
  <si>
    <t>Lance E Allen</t>
  </si>
  <si>
    <t>146258</t>
  </si>
  <si>
    <t>THE HILLTOP ON MAIN</t>
  </si>
  <si>
    <t>675518</t>
  </si>
  <si>
    <t>1015 N MAIN</t>
  </si>
  <si>
    <t>MERIDIAN</t>
  </si>
  <si>
    <t>76665</t>
  </si>
  <si>
    <t>2544352357</t>
  </si>
  <si>
    <t>MSL MERIDIAN LLC</t>
  </si>
  <si>
    <t>2545237370</t>
  </si>
  <si>
    <t>Truett Johnson</t>
  </si>
  <si>
    <t>147963</t>
  </si>
  <si>
    <t>CLIFTON NURSING AND REHABILITATION LP</t>
  </si>
  <si>
    <t>675525</t>
  </si>
  <si>
    <t>1000 FM 3220</t>
  </si>
  <si>
    <t>2546752828</t>
  </si>
  <si>
    <t>Kimberly B Munden</t>
  </si>
  <si>
    <t>145207</t>
  </si>
  <si>
    <t>GOODALL WITCHER NURSING FACILITY</t>
  </si>
  <si>
    <t>45F411</t>
  </si>
  <si>
    <t>Rustin L Qualls</t>
  </si>
  <si>
    <t>146099</t>
  </si>
  <si>
    <t>Bowie</t>
  </si>
  <si>
    <t>CORNERSTONE RETIREMENT COMMUNITY</t>
  </si>
  <si>
    <t>676359</t>
  </si>
  <si>
    <t>4100 MOORES LN</t>
  </si>
  <si>
    <t>TEXARKANA</t>
  </si>
  <si>
    <t>75503</t>
  </si>
  <si>
    <t>9038325515</t>
  </si>
  <si>
    <t>M R C CORNERSTONE</t>
  </si>
  <si>
    <t>Todd K Partin</t>
  </si>
  <si>
    <t>149499</t>
  </si>
  <si>
    <t>INSPIRE NEW BOSTON</t>
  </si>
  <si>
    <t>676383</t>
  </si>
  <si>
    <t>210 RICE ST</t>
  </si>
  <si>
    <t>NEW BOSTON</t>
  </si>
  <si>
    <t>75570</t>
  </si>
  <si>
    <t>9036285551</t>
  </si>
  <si>
    <t>NB CARE LLC</t>
  </si>
  <si>
    <t>210 RICE STREET</t>
  </si>
  <si>
    <t>9036286615</t>
  </si>
  <si>
    <t>Montelette M Johnson-</t>
  </si>
  <si>
    <t>148195</t>
  </si>
  <si>
    <t>PONDEROSA NURSING AND REHABILITATION CENTER</t>
  </si>
  <si>
    <t>675936</t>
  </si>
  <si>
    <t>12520 FM 1840</t>
  </si>
  <si>
    <t>DE KALB</t>
  </si>
  <si>
    <t>75559</t>
  </si>
  <si>
    <t>9036672572</t>
  </si>
  <si>
    <t>NACOGDOCHES COUNTY HOSPITAL DISTRICT</t>
  </si>
  <si>
    <t>1204 N. MOUND STREET</t>
  </si>
  <si>
    <t>NACOGDOCHES</t>
  </si>
  <si>
    <t>75961</t>
  </si>
  <si>
    <t>9365688523</t>
  </si>
  <si>
    <t>Elizabeth A Britt</t>
  </si>
  <si>
    <t>149567</t>
  </si>
  <si>
    <t>CHRISTIAN CARE CENTER</t>
  </si>
  <si>
    <t>675958</t>
  </si>
  <si>
    <t>1008 CITIZENS TRAIL</t>
  </si>
  <si>
    <t>75501</t>
  </si>
  <si>
    <t>9038389526</t>
  </si>
  <si>
    <t>HMS HOLDINGS AT TEXARKANA LLC</t>
  </si>
  <si>
    <t>24616 KINGSLAND BLVD</t>
  </si>
  <si>
    <t>KATY</t>
  </si>
  <si>
    <t>77494</t>
  </si>
  <si>
    <t>Britney Cleveland</t>
  </si>
  <si>
    <t>143238</t>
  </si>
  <si>
    <t>EDGEWOOD MANOR</t>
  </si>
  <si>
    <t>676069</t>
  </si>
  <si>
    <t>4925 ELIZABETH ST</t>
  </si>
  <si>
    <t>9037934645</t>
  </si>
  <si>
    <t>PINNACLE HEALTH FACILITIES XXVII LP</t>
  </si>
  <si>
    <t>Mary Hartfield</t>
  </si>
  <si>
    <t>143747</t>
  </si>
  <si>
    <t>THE VILLA AT TEXARKANA</t>
  </si>
  <si>
    <t>675966</t>
  </si>
  <si>
    <t>4920 ELIZABETH ST</t>
  </si>
  <si>
    <t>9037923812</t>
  </si>
  <si>
    <t>TEXARKANA SNF LLC</t>
  </si>
  <si>
    <t>7183821313</t>
  </si>
  <si>
    <t>145198</t>
  </si>
  <si>
    <t>HERITAGE PLAZA NURSING CENTER</t>
  </si>
  <si>
    <t>675561</t>
  </si>
  <si>
    <t>600 W 52ND ST</t>
  </si>
  <si>
    <t>9037926700</t>
  </si>
  <si>
    <t>Beverly A A Hagood</t>
  </si>
  <si>
    <t>147932</t>
  </si>
  <si>
    <t>REUNION PLAZA SENIOR CARE AND REHABILITATION CENTER</t>
  </si>
  <si>
    <t>675444</t>
  </si>
  <si>
    <t>1401 HAMPTON RD</t>
  </si>
  <si>
    <t>9037927994</t>
  </si>
  <si>
    <t>Lori L Willard</t>
  </si>
  <si>
    <t>147785</t>
  </si>
  <si>
    <t>MSHC THE WATERTON AT COWHORN CREEK LLC</t>
  </si>
  <si>
    <t>675949</t>
  </si>
  <si>
    <t>5524 COWHORN CREEK</t>
  </si>
  <si>
    <t>9032231188</t>
  </si>
  <si>
    <t>4939 ELIZABETH</t>
  </si>
  <si>
    <t>9035346221</t>
  </si>
  <si>
    <t>John V Rich III III</t>
  </si>
  <si>
    <t>144335</t>
  </si>
  <si>
    <t>Brazoria</t>
  </si>
  <si>
    <t>COUNTRY VILLAGE CARE INC</t>
  </si>
  <si>
    <t>675696</t>
  </si>
  <si>
    <t>721 W MULBERRY</t>
  </si>
  <si>
    <t>ANGLETON</t>
  </si>
  <si>
    <t>77515</t>
  </si>
  <si>
    <t>9798498281</t>
  </si>
  <si>
    <t>Sara T Richards</t>
  </si>
  <si>
    <t>145918</t>
  </si>
  <si>
    <t>CLUTE LTC PARTNERS INC.</t>
  </si>
  <si>
    <t>675234</t>
  </si>
  <si>
    <t>603 E PLANTATION RD</t>
  </si>
  <si>
    <t>CLUTE</t>
  </si>
  <si>
    <t>77531</t>
  </si>
  <si>
    <t>9792654221</t>
  </si>
  <si>
    <t>603 EAST PLANTATION DRIVE</t>
  </si>
  <si>
    <t>Tami K K Fitzgerald</t>
  </si>
  <si>
    <t>148615</t>
  </si>
  <si>
    <t>CREEKSIDE VILLAGE HEALTHCARE LTC PARTNERS INC</t>
  </si>
  <si>
    <t>67-6304</t>
  </si>
  <si>
    <t>914 N BRAZOSPORT BLVD</t>
  </si>
  <si>
    <t>9792654794</t>
  </si>
  <si>
    <t>CREEKSIDE VILLAGE HEALTHCARE LTC PARTNERS, INC</t>
  </si>
  <si>
    <t>914 BRAZOSPORT BLVD</t>
  </si>
  <si>
    <t>Amy L Brieden</t>
  </si>
  <si>
    <t>148660</t>
  </si>
  <si>
    <t>LAUREL COURT</t>
  </si>
  <si>
    <t>675495</t>
  </si>
  <si>
    <t>3830 MUSTANG ROAD</t>
  </si>
  <si>
    <t>ALVIN</t>
  </si>
  <si>
    <t>77511</t>
  </si>
  <si>
    <t>2815858484</t>
  </si>
  <si>
    <t>SWEENY HOSPITAL DISTRICT</t>
  </si>
  <si>
    <t>305 NORTH MCKINNEY</t>
  </si>
  <si>
    <t>SWEENY</t>
  </si>
  <si>
    <t>77480</t>
  </si>
  <si>
    <t>9795481598</t>
  </si>
  <si>
    <t>Sondra Hare</t>
  </si>
  <si>
    <t>144235</t>
  </si>
  <si>
    <t>CYPRESS WOODS CARE CENTER</t>
  </si>
  <si>
    <t>675556</t>
  </si>
  <si>
    <t>135 1/2 HOSPITAL DR</t>
  </si>
  <si>
    <t>9798498221</t>
  </si>
  <si>
    <t>ANGLETON HEALTH FACILITIES LP</t>
  </si>
  <si>
    <t>Donna Dunlap</t>
  </si>
  <si>
    <t>143836</t>
  </si>
  <si>
    <t>SWEENY HOUSE</t>
  </si>
  <si>
    <t>675344</t>
  </si>
  <si>
    <t>109 N MCKINNEY</t>
  </si>
  <si>
    <t>9795483383</t>
  </si>
  <si>
    <t>SSC SWEENY OPERATING COMPANY LLC</t>
  </si>
  <si>
    <t>109 N MCKINNEY ST</t>
  </si>
  <si>
    <t>7708295100</t>
  </si>
  <si>
    <t>Edward J Bess</t>
  </si>
  <si>
    <t>145359</t>
  </si>
  <si>
    <t>WINCHESTER LODGE HEALTHCARE CENTER</t>
  </si>
  <si>
    <t>676264</t>
  </si>
  <si>
    <t>1112 SMITH DR</t>
  </si>
  <si>
    <t>2813316125</t>
  </si>
  <si>
    <t>Cassandra N Harper</t>
  </si>
  <si>
    <t>147188</t>
  </si>
  <si>
    <t>WINDSONG CARE CENTER</t>
  </si>
  <si>
    <t>675557</t>
  </si>
  <si>
    <t>3400 E WALNUT</t>
  </si>
  <si>
    <t>PEARLAND</t>
  </si>
  <si>
    <t>77581</t>
  </si>
  <si>
    <t>2814852776</t>
  </si>
  <si>
    <t>FOUNDATION CARE PARTNERS LLC</t>
  </si>
  <si>
    <t>3400 E WALNUT ST</t>
  </si>
  <si>
    <t>Randall W Svatek</t>
  </si>
  <si>
    <t>148636</t>
  </si>
  <si>
    <t>LAKE JACKSON HEALTHCARE CENTER</t>
  </si>
  <si>
    <t>455477</t>
  </si>
  <si>
    <t>413 GARLAND DR</t>
  </si>
  <si>
    <t>LAKE JACKSON</t>
  </si>
  <si>
    <t>77566</t>
  </si>
  <si>
    <t>9792973266</t>
  </si>
  <si>
    <t>Stephanie Hammond</t>
  </si>
  <si>
    <t>143829</t>
  </si>
  <si>
    <t>OAK VILLAGE HEALTHCARE LTC PARTNERS INC</t>
  </si>
  <si>
    <t>676307</t>
  </si>
  <si>
    <t>204 OAK DRIVE SOUTH</t>
  </si>
  <si>
    <t>9792970425</t>
  </si>
  <si>
    <t>204 OAK DR SOUTH</t>
  </si>
  <si>
    <t>CHARLES R BRIEDEN</t>
  </si>
  <si>
    <t>148590</t>
  </si>
  <si>
    <t>TUSCANY VILLAGE</t>
  </si>
  <si>
    <t>676201</t>
  </si>
  <si>
    <t>2750 MILLER RANCH RD</t>
  </si>
  <si>
    <t>77584</t>
  </si>
  <si>
    <t>7137705300</t>
  </si>
  <si>
    <t>LINBAR ENTERPRISES LLC</t>
  </si>
  <si>
    <t>411 ALABAMA AVENUE</t>
  </si>
  <si>
    <t>LEAGUE CITY</t>
  </si>
  <si>
    <t>77573</t>
  </si>
  <si>
    <t>2813329588</t>
  </si>
  <si>
    <t>Cecil W Barcelo Jr.</t>
  </si>
  <si>
    <t>143159</t>
  </si>
  <si>
    <t>THE COLONNADES AT REFLECTION BAY</t>
  </si>
  <si>
    <t>676207</t>
  </si>
  <si>
    <t>12001 SHADOW CREEK PARKWAY</t>
  </si>
  <si>
    <t>7134343800</t>
  </si>
  <si>
    <t>Craig A A Childs</t>
  </si>
  <si>
    <t>144313</t>
  </si>
  <si>
    <t>THE MEDICAL RESORT AT PEARLAND</t>
  </si>
  <si>
    <t>676436</t>
  </si>
  <si>
    <t>3406 BUSINESS CENTER DRIVE</t>
  </si>
  <si>
    <t>9724428069</t>
  </si>
  <si>
    <t>APOLLO HEALTHCARE AT PEARLAND LLC</t>
  </si>
  <si>
    <t>148954</t>
  </si>
  <si>
    <t>Brazos</t>
  </si>
  <si>
    <t>CRESTVIEW RETIREMENT COMMUNITY</t>
  </si>
  <si>
    <t>675979</t>
  </si>
  <si>
    <t>2505 E VILLA MARIA RD</t>
  </si>
  <si>
    <t>BRYAN</t>
  </si>
  <si>
    <t>77802</t>
  </si>
  <si>
    <t>9797764778</t>
  </si>
  <si>
    <t>MRC CRESTVIEW</t>
  </si>
  <si>
    <t>1440 LAKE FRONT CIRSTE 110</t>
  </si>
  <si>
    <t>Michael G Adams</t>
  </si>
  <si>
    <t>150131</t>
  </si>
  <si>
    <t>SHERWOOD HEALTH CARE INC</t>
  </si>
  <si>
    <t>45-5351</t>
  </si>
  <si>
    <t>2817 KENT STREET</t>
  </si>
  <si>
    <t>9797767521</t>
  </si>
  <si>
    <t>2817 KENT ST</t>
  </si>
  <si>
    <t>Mary C Culpepper</t>
  </si>
  <si>
    <t>148398</t>
  </si>
  <si>
    <t>FORTRESS NURSING AND REHABILITATION LP</t>
  </si>
  <si>
    <t>455589</t>
  </si>
  <si>
    <t>1105 ROCK PRAIRIE RD</t>
  </si>
  <si>
    <t>COLLEGE STATION</t>
  </si>
  <si>
    <t>77845</t>
  </si>
  <si>
    <t>9796942200</t>
  </si>
  <si>
    <t>Sandra D Burnon</t>
  </si>
  <si>
    <t>150007</t>
  </si>
  <si>
    <t>MAGNIFIED NURSING AND REHABILITATION LP</t>
  </si>
  <si>
    <t>675366</t>
  </si>
  <si>
    <t>1115 ANDERSON</t>
  </si>
  <si>
    <t>77840</t>
  </si>
  <si>
    <t>9796931515</t>
  </si>
  <si>
    <t>Mary V Whitley</t>
  </si>
  <si>
    <t>150266</t>
  </si>
  <si>
    <t>ST JOSEPH MANOR</t>
  </si>
  <si>
    <t>675887</t>
  </si>
  <si>
    <t>2333 MANOR DR</t>
  </si>
  <si>
    <t>9798217330</t>
  </si>
  <si>
    <t>BURLESON COUNTY HOSPITAL DISTRICT</t>
  </si>
  <si>
    <t>1108 WOODSON DRIVE</t>
  </si>
  <si>
    <t>CALDWELL</t>
  </si>
  <si>
    <t>77836</t>
  </si>
  <si>
    <t>4095673244</t>
  </si>
  <si>
    <t>Anthony Ughetti</t>
  </si>
  <si>
    <t>149312</t>
  </si>
  <si>
    <t>LAMPSTAND NURSING AND REHABILITATION LP</t>
  </si>
  <si>
    <t>676019</t>
  </si>
  <si>
    <t>2001 E 29TH ST</t>
  </si>
  <si>
    <t>9798226611</t>
  </si>
  <si>
    <t>Evelyn I Hanson</t>
  </si>
  <si>
    <t>150179</t>
  </si>
  <si>
    <t>ISLE AT WATERCREST - BRYAN</t>
  </si>
  <si>
    <t>676277</t>
  </si>
  <si>
    <t>4091 EASTCHESTER DRIVE</t>
  </si>
  <si>
    <t>9797743401</t>
  </si>
  <si>
    <t>CHP ISLE AT WATERCREST-BRYAN TX TENANT CORP</t>
  </si>
  <si>
    <t>Nigel Skyte</t>
  </si>
  <si>
    <t>142490</t>
  </si>
  <si>
    <t>ACCEL AT COLLEGE STATION</t>
  </si>
  <si>
    <t>676437</t>
  </si>
  <si>
    <t>1500 MEDICAL AVENUE</t>
  </si>
  <si>
    <t>9792721000</t>
  </si>
  <si>
    <t>CS SNF OPS LLC</t>
  </si>
  <si>
    <t>1500 WATERS RIDGE DRIVE</t>
  </si>
  <si>
    <t>LEWISVILLE</t>
  </si>
  <si>
    <t>75057</t>
  </si>
  <si>
    <t>9728994401</t>
  </si>
  <si>
    <t>Joan Peterson</t>
  </si>
  <si>
    <t>148497</t>
  </si>
  <si>
    <t>Brooks</t>
  </si>
  <si>
    <t>FALFURRIAS NURSING AND REHABILITATION LP</t>
  </si>
  <si>
    <t>675630</t>
  </si>
  <si>
    <t>1301 S TERRELL ST</t>
  </si>
  <si>
    <t>FALFURRIAS</t>
  </si>
  <si>
    <t>78355</t>
  </si>
  <si>
    <t>3613253658</t>
  </si>
  <si>
    <t>Janie Dunn</t>
  </si>
  <si>
    <t>145996</t>
  </si>
  <si>
    <t>Brown</t>
  </si>
  <si>
    <t>CARE NURSING &amp; REHABILITATION</t>
  </si>
  <si>
    <t>676046</t>
  </si>
  <si>
    <t>200 COUNTY RD 616</t>
  </si>
  <si>
    <t>BROWNWOOD</t>
  </si>
  <si>
    <t>76802</t>
  </si>
  <si>
    <t>3256465521</t>
  </si>
  <si>
    <t>BROWNWOOD III ENTERPRISES LLC</t>
  </si>
  <si>
    <t>4150 INTERNATIONAL PLAZA SUITE 600</t>
  </si>
  <si>
    <t>Ellen L McShan</t>
  </si>
  <si>
    <t>148360</t>
  </si>
  <si>
    <t>CROSS COUNTRY HEALTHCARE CENTER</t>
  </si>
  <si>
    <t>67-5017</t>
  </si>
  <si>
    <t>1514 INDIAN CREEK RD</t>
  </si>
  <si>
    <t>76801</t>
  </si>
  <si>
    <t>3256466529</t>
  </si>
  <si>
    <t>BALLINGER MEMORIAL HOSPITAL DISTRICT</t>
  </si>
  <si>
    <t>608 AVE B</t>
  </si>
  <si>
    <t>BALLINGER</t>
  </si>
  <si>
    <t>76821</t>
  </si>
  <si>
    <t>3253652531</t>
  </si>
  <si>
    <t>Jean A Mindieta</t>
  </si>
  <si>
    <t>145181</t>
  </si>
  <si>
    <t>BANGS NURSING AND REHABILITATION CENTER</t>
  </si>
  <si>
    <t>675377</t>
  </si>
  <si>
    <t>1105 FITZGERALD</t>
  </si>
  <si>
    <t>BANGS</t>
  </si>
  <si>
    <t>76823</t>
  </si>
  <si>
    <t>3257526321</t>
  </si>
  <si>
    <t>SSC BANGS OPERATING COMPANY LLC</t>
  </si>
  <si>
    <t>ONE RAVINIA DRSTE 1500</t>
  </si>
  <si>
    <t>ATLANTA</t>
  </si>
  <si>
    <t>GA</t>
  </si>
  <si>
    <t>30346</t>
  </si>
  <si>
    <t>Enedina M Diaz</t>
  </si>
  <si>
    <t>146563</t>
  </si>
  <si>
    <t>BROWNWOOD NURSING AND REHABILITATION LP</t>
  </si>
  <si>
    <t>675537</t>
  </si>
  <si>
    <t>101 MILLER DR</t>
  </si>
  <si>
    <t>3256439555</t>
  </si>
  <si>
    <t>Christy D Denton</t>
  </si>
  <si>
    <t>148246</t>
  </si>
  <si>
    <t>OAK RIDGE MANOR</t>
  </si>
  <si>
    <t>675944</t>
  </si>
  <si>
    <t>2501 MORRIS SHEPPARD DR</t>
  </si>
  <si>
    <t>3256432746</t>
  </si>
  <si>
    <t>BROWNWOOD II ENTERPRISES LLC</t>
  </si>
  <si>
    <t>Cynthia Rodgers</t>
  </si>
  <si>
    <t>148569</t>
  </si>
  <si>
    <t>SONGBIRD LODGE</t>
  </si>
  <si>
    <t>675959</t>
  </si>
  <si>
    <t>2500 SONGBIRD CIR</t>
  </si>
  <si>
    <t>3256464750</t>
  </si>
  <si>
    <t>GRUENEPOINTE 1 BROWNWOOD LLC</t>
  </si>
  <si>
    <t>Jacklyn S Lowe</t>
  </si>
  <si>
    <t>145384</t>
  </si>
  <si>
    <t>SENIOR CARE OF BROWNWOOD</t>
  </si>
  <si>
    <t>676278</t>
  </si>
  <si>
    <t>2700 MEMORIAL PARK DR</t>
  </si>
  <si>
    <t>3256439801</t>
  </si>
  <si>
    <t>BROWNWOOD SCC LLC</t>
  </si>
  <si>
    <t>Calysta Pebsworth</t>
  </si>
  <si>
    <t>149968</t>
  </si>
  <si>
    <t>Burleson</t>
  </si>
  <si>
    <t>BURLESON ST JOSEPH MANOR</t>
  </si>
  <si>
    <t>675885</t>
  </si>
  <si>
    <t>1022 PRESIDENTIAL CORRIDOR HWY 21 E</t>
  </si>
  <si>
    <t>9795670920</t>
  </si>
  <si>
    <t>Jessica R Threadgill</t>
  </si>
  <si>
    <t>149105</t>
  </si>
  <si>
    <t>COPPERAS HOLLOW NURSING &amp; REHABILITATION CENTER</t>
  </si>
  <si>
    <t>676227</t>
  </si>
  <si>
    <t>345 COUNTRY CLUB DR</t>
  </si>
  <si>
    <t>9795674300</t>
  </si>
  <si>
    <t>CORYELL COUNTY MEMORIAL HOSPITAL AUTHORITY</t>
  </si>
  <si>
    <t>1507 W MAIN ST</t>
  </si>
  <si>
    <t>GATESVILLE</t>
  </si>
  <si>
    <t>76528</t>
  </si>
  <si>
    <t>2548656251</t>
  </si>
  <si>
    <t>Richard A Broom</t>
  </si>
  <si>
    <t>146592</t>
  </si>
  <si>
    <t>Burnet</t>
  </si>
  <si>
    <t>BERTRAM NURSING AND REHABILITATION</t>
  </si>
  <si>
    <t>676117</t>
  </si>
  <si>
    <t>540 E STATE HWY 29</t>
  </si>
  <si>
    <t>BERTRAM</t>
  </si>
  <si>
    <t>78605</t>
  </si>
  <si>
    <t>5123552116</t>
  </si>
  <si>
    <t>BER NURSING AND REHABILITATION LP</t>
  </si>
  <si>
    <t>Beverly J Roberts</t>
  </si>
  <si>
    <t>150082</t>
  </si>
  <si>
    <t>OAKS NURSING CENTER</t>
  </si>
  <si>
    <t>675619</t>
  </si>
  <si>
    <t>507 W JACKSON ST</t>
  </si>
  <si>
    <t>BURNET</t>
  </si>
  <si>
    <t>78611</t>
  </si>
  <si>
    <t>5127566044</t>
  </si>
  <si>
    <t>Catherine E Sanders</t>
  </si>
  <si>
    <t>144512</t>
  </si>
  <si>
    <t>GRANITE MESA HEALTHCARE CENTER</t>
  </si>
  <si>
    <t>676220</t>
  </si>
  <si>
    <t>1401 MAX COPELAND DR</t>
  </si>
  <si>
    <t>MARBLE FALLS</t>
  </si>
  <si>
    <t>78654</t>
  </si>
  <si>
    <t>8306930022</t>
  </si>
  <si>
    <t>Tamara L Moore</t>
  </si>
  <si>
    <t>147402</t>
  </si>
  <si>
    <t>Caldwell</t>
  </si>
  <si>
    <t>PARKVIEW NURSING AND REHABILITATION CENTER</t>
  </si>
  <si>
    <t>675458</t>
  </si>
  <si>
    <t>1501 S MAIN ST</t>
  </si>
  <si>
    <t>LOCKHART</t>
  </si>
  <si>
    <t>78644</t>
  </si>
  <si>
    <t>5123982362</t>
  </si>
  <si>
    <t>PINNACLE HEALTH FACILITIES XIX LP</t>
  </si>
  <si>
    <t>Gary L Allen II II</t>
  </si>
  <si>
    <t>145827</t>
  </si>
  <si>
    <t>LULING CARE CENTER</t>
  </si>
  <si>
    <t>676292</t>
  </si>
  <si>
    <t>501 W AUSTIN ST</t>
  </si>
  <si>
    <t>LULING</t>
  </si>
  <si>
    <t>78648</t>
  </si>
  <si>
    <t>8308755628</t>
  </si>
  <si>
    <t>Donald E Beard</t>
  </si>
  <si>
    <t>149120</t>
  </si>
  <si>
    <t>DIVERSICARE OF LULING</t>
  </si>
  <si>
    <t>675075</t>
  </si>
  <si>
    <t>208 MAPLE ST</t>
  </si>
  <si>
    <t>8308755219</t>
  </si>
  <si>
    <t>DIVERSICARE HILLCREST LLC</t>
  </si>
  <si>
    <t>JOE CAMACHO</t>
  </si>
  <si>
    <t>147704</t>
  </si>
  <si>
    <t>CHISOLM TRAIL NURSING AND REHABILITATION CENTER</t>
  </si>
  <si>
    <t>675053</t>
  </si>
  <si>
    <t>107 N MEDINA</t>
  </si>
  <si>
    <t>5123985213</t>
  </si>
  <si>
    <t>DIVERSICARE CHISOLM LLC</t>
  </si>
  <si>
    <t>Tiffany E Ramirez</t>
  </si>
  <si>
    <t>143054</t>
  </si>
  <si>
    <t>MAGNOLIA LIVING AND REHABILITATION</t>
  </si>
  <si>
    <t>676044</t>
  </si>
  <si>
    <t>1105 N MAGNOLIA</t>
  </si>
  <si>
    <t>8308755606</t>
  </si>
  <si>
    <t>GONZALES HEALTHCARE SYSTEMS</t>
  </si>
  <si>
    <t>1110 N SARAH DEWITT DR</t>
  </si>
  <si>
    <t>GONZALES</t>
  </si>
  <si>
    <t>78629</t>
  </si>
  <si>
    <t>8306727581</t>
  </si>
  <si>
    <t>Divonna L Graham</t>
  </si>
  <si>
    <t>149343</t>
  </si>
  <si>
    <t>Calhoun</t>
  </si>
  <si>
    <t>PORT LAVACA NURSING AND REHABILITATION CENTER</t>
  </si>
  <si>
    <t>455999</t>
  </si>
  <si>
    <t>524 VILLAGE RD</t>
  </si>
  <si>
    <t>PORT LAVACA</t>
  </si>
  <si>
    <t>77979</t>
  </si>
  <si>
    <t>3615523741</t>
  </si>
  <si>
    <t>CITIZENS MEDICAL CENTER COUNTY OF VICTORIA</t>
  </si>
  <si>
    <t>2701 HOSPITAL DR</t>
  </si>
  <si>
    <t>77901</t>
  </si>
  <si>
    <t>3615741748</t>
  </si>
  <si>
    <t>Eric N Teehan</t>
  </si>
  <si>
    <t>COUNTY</t>
  </si>
  <si>
    <t>149799</t>
  </si>
  <si>
    <t>Callahan</t>
  </si>
  <si>
    <t>HOMESTEAD NURSING AND REHABILITATION OF BAIRD</t>
  </si>
  <si>
    <t>675364</t>
  </si>
  <si>
    <t>224 E 6TH ST</t>
  </si>
  <si>
    <t>BAIRD</t>
  </si>
  <si>
    <t>79504</t>
  </si>
  <si>
    <t>3258541429</t>
  </si>
  <si>
    <t>STEPHENS MEMORIAL HOSPITAL DISTRICT</t>
  </si>
  <si>
    <t>200 S GENEVA ST</t>
  </si>
  <si>
    <t>BRECKENRIDGE</t>
  </si>
  <si>
    <t>76424</t>
  </si>
  <si>
    <t>2545592241</t>
  </si>
  <si>
    <t>Scott E Davis</t>
  </si>
  <si>
    <t>147408</t>
  </si>
  <si>
    <t>CLYDE NURSING CENTER</t>
  </si>
  <si>
    <t>675038</t>
  </si>
  <si>
    <t>806 STEPHENS ST</t>
  </si>
  <si>
    <t>CLYDE</t>
  </si>
  <si>
    <t>79510</t>
  </si>
  <si>
    <t>3258934288</t>
  </si>
  <si>
    <t>PALO PINTO COUNTY HOSPITAL DISTRICT</t>
  </si>
  <si>
    <t>400 SW 25TH AVE</t>
  </si>
  <si>
    <t>MINERAL WELLS</t>
  </si>
  <si>
    <t>76067</t>
  </si>
  <si>
    <t>9403286403</t>
  </si>
  <si>
    <t>Aimee S Austin</t>
  </si>
  <si>
    <t>143500</t>
  </si>
  <si>
    <t>Cameron</t>
  </si>
  <si>
    <t>GOLDEN PALMS RETIREMENT &amp; HEALTH CENTER</t>
  </si>
  <si>
    <t>455672</t>
  </si>
  <si>
    <t>2101 TREASURE HILLS BLVD</t>
  </si>
  <si>
    <t>HARLINGEN</t>
  </si>
  <si>
    <t>78550</t>
  </si>
  <si>
    <t>9564303100</t>
  </si>
  <si>
    <t>GOLDEN PALMS OPERATING COMPANY LLC</t>
  </si>
  <si>
    <t>William Lowe</t>
  </si>
  <si>
    <t>143535</t>
  </si>
  <si>
    <t>WINDSOR ATRIUM</t>
  </si>
  <si>
    <t>676125</t>
  </si>
  <si>
    <t>1814 ATRIUM PLACE</t>
  </si>
  <si>
    <t>9562302300</t>
  </si>
  <si>
    <t>STARR COUNTY HOSPITAL DISTRICT</t>
  </si>
  <si>
    <t>128 N FM 3167</t>
  </si>
  <si>
    <t>RIO GRANDE CITY</t>
  </si>
  <si>
    <t>78582</t>
  </si>
  <si>
    <t>9564875561</t>
  </si>
  <si>
    <t>Wendy G Brock</t>
  </si>
  <si>
    <t>147600</t>
  </si>
  <si>
    <t>ALTA VISTA REHABILITATION AND HEALTHCARE</t>
  </si>
  <si>
    <t>455625</t>
  </si>
  <si>
    <t>510 PAREDES LINE RD</t>
  </si>
  <si>
    <t>BROWNSVILLE</t>
  </si>
  <si>
    <t>78521</t>
  </si>
  <si>
    <t>9565465358</t>
  </si>
  <si>
    <t>BROWNSVILLE CARE ASSOCIATES INC DBA ALTA VISTA REHABILITATION AND HEAL</t>
  </si>
  <si>
    <t>Norma Guerrero</t>
  </si>
  <si>
    <t>148594</t>
  </si>
  <si>
    <t>RETAMA MANOR NURSING CENTER/HARLINGEN</t>
  </si>
  <si>
    <t>455822</t>
  </si>
  <si>
    <t>820 CAMELOT DR</t>
  </si>
  <si>
    <t>9564232663</t>
  </si>
  <si>
    <t>SSC HARLINGEN OPERATING COMPANY LLC</t>
  </si>
  <si>
    <t>ONE RAVINA DRIVESUITE 1500</t>
  </si>
  <si>
    <t>6784437000</t>
  </si>
  <si>
    <t>Jeffrey A Tait</t>
  </si>
  <si>
    <t>149845</t>
  </si>
  <si>
    <t>VERANDA REHABILITATION AND HEALTHCARE</t>
  </si>
  <si>
    <t>455925</t>
  </si>
  <si>
    <t>4301 S EXPRESSWAY 83</t>
  </si>
  <si>
    <t>9564234959</t>
  </si>
  <si>
    <t>HARLINGEN HEALTHCARE INC DBA VERANDA REHABILITATION AND HEALTHCARE INC</t>
  </si>
  <si>
    <t>Jason Hess</t>
  </si>
  <si>
    <t>148577</t>
  </si>
  <si>
    <t>LA HACIENDA HEALTHCARE</t>
  </si>
  <si>
    <t>675933</t>
  </si>
  <si>
    <t>2204 PEASE ST</t>
  </si>
  <si>
    <t>9564252812</t>
  </si>
  <si>
    <t>PINNACLE HEALTH FACILITIES OF TEXAS II LP</t>
  </si>
  <si>
    <t>Ricardo A Rodriguez</t>
  </si>
  <si>
    <t>145553</t>
  </si>
  <si>
    <t>SCC AT VALLEY GRANDE</t>
  </si>
  <si>
    <t>45-5423</t>
  </si>
  <si>
    <t>901 WILDROSE LN</t>
  </si>
  <si>
    <t>78520</t>
  </si>
  <si>
    <t>9565464568</t>
  </si>
  <si>
    <t>VALLEY GRANDE SCC LLC</t>
  </si>
  <si>
    <t>1717 W 6TH ST STE 450</t>
  </si>
  <si>
    <t>Jose Longoria</t>
  </si>
  <si>
    <t>145757</t>
  </si>
  <si>
    <t>EBONY LAKE NURSING AND REHABILITATION CENTER</t>
  </si>
  <si>
    <t>675635</t>
  </si>
  <si>
    <t>1001 CENTRAL BLVD</t>
  </si>
  <si>
    <t>9565410917</t>
  </si>
  <si>
    <t>REGENCY IHS OF EBONY LAKE LLC</t>
  </si>
  <si>
    <t>101 W GOODWIN AVESTE 600</t>
  </si>
  <si>
    <t>3615760694</t>
  </si>
  <si>
    <t>Brenda D Guevara</t>
  </si>
  <si>
    <t>147500</t>
  </si>
  <si>
    <t>SPANISH MEADOWS</t>
  </si>
  <si>
    <t>455802</t>
  </si>
  <si>
    <t>440 E RUBEN TORRES BLVD</t>
  </si>
  <si>
    <t>9565467378</t>
  </si>
  <si>
    <t>EMPIRE SPANISH MEADOWS LTD</t>
  </si>
  <si>
    <t>25009 OAKHURST DR.</t>
  </si>
  <si>
    <t>Myra Resendez</t>
  </si>
  <si>
    <t>148129</t>
  </si>
  <si>
    <t>HARLINGEN NURSING AND REHABILITATION CENTER</t>
  </si>
  <si>
    <t>67-5606</t>
  </si>
  <si>
    <t>3810 HALE ST</t>
  </si>
  <si>
    <t>9564128660</t>
  </si>
  <si>
    <t>REGENCY IHS OF HARLINGEN LLC</t>
  </si>
  <si>
    <t>Jason Rodriguez</t>
  </si>
  <si>
    <t>146813</t>
  </si>
  <si>
    <t>BROWNSVILLE NURSING AND REHABILITATION CENTER</t>
  </si>
  <si>
    <t>676083</t>
  </si>
  <si>
    <t>320 LORENALY DR</t>
  </si>
  <si>
    <t>9563502252</t>
  </si>
  <si>
    <t>REGENCY IHS OF BROWNSVILLE LLC</t>
  </si>
  <si>
    <t>Anita Evangelista</t>
  </si>
  <si>
    <t>146866</t>
  </si>
  <si>
    <t>FOX HOLLOW POST ACUTE</t>
  </si>
  <si>
    <t>676398</t>
  </si>
  <si>
    <t>310 AMERICA DRIVE</t>
  </si>
  <si>
    <t>78526</t>
  </si>
  <si>
    <t>9565743400</t>
  </si>
  <si>
    <t>BROWNSVILLE SNF LLC</t>
  </si>
  <si>
    <t>140 N UNION AVESTE 320</t>
  </si>
  <si>
    <t>FARMINGTON</t>
  </si>
  <si>
    <t>UT</t>
  </si>
  <si>
    <t>84025</t>
  </si>
  <si>
    <t>8014479829</t>
  </si>
  <si>
    <t>Andy T Miles</t>
  </si>
  <si>
    <t>150232</t>
  </si>
  <si>
    <t>Camp</t>
  </si>
  <si>
    <t>PITTSBURG NURSING CENTER</t>
  </si>
  <si>
    <t>675037</t>
  </si>
  <si>
    <t>123 PECAN GROVE</t>
  </si>
  <si>
    <t>PITTSBURG</t>
  </si>
  <si>
    <t>75686</t>
  </si>
  <si>
    <t>9038563633</t>
  </si>
  <si>
    <t>PITTSBURG SENIOR CARE LLC</t>
  </si>
  <si>
    <t>6500 HORIZON</t>
  </si>
  <si>
    <t>William M Adams</t>
  </si>
  <si>
    <t>146552</t>
  </si>
  <si>
    <t>Cass</t>
  </si>
  <si>
    <t>GOLDEN VILLA</t>
  </si>
  <si>
    <t>675490</t>
  </si>
  <si>
    <t>1104 S WILLIAM ST</t>
  </si>
  <si>
    <t>75551</t>
  </si>
  <si>
    <t>9037960290</t>
  </si>
  <si>
    <t>WINNIE-STOWELL HOSPITAL DISTRICT</t>
  </si>
  <si>
    <t>538 BROADWAY</t>
  </si>
  <si>
    <t>WINNIE</t>
  </si>
  <si>
    <t>77665</t>
  </si>
  <si>
    <t>4092961003</t>
  </si>
  <si>
    <t>Krystal Fahrney</t>
  </si>
  <si>
    <t>150292</t>
  </si>
  <si>
    <t>FOCUSED CARE AT LINDEN</t>
  </si>
  <si>
    <t>675293</t>
  </si>
  <si>
    <t>1201 W HOUSTON ST</t>
  </si>
  <si>
    <t>LINDEN</t>
  </si>
  <si>
    <t>75563</t>
  </si>
  <si>
    <t>9037565537</t>
  </si>
  <si>
    <t>FPACP LINDEN LLC</t>
  </si>
  <si>
    <t>2501 PARKVIEW DRIVESUITE 110</t>
  </si>
  <si>
    <t>8176321000</t>
  </si>
  <si>
    <t>Timothy G Beall</t>
  </si>
  <si>
    <t>149338</t>
  </si>
  <si>
    <t>ROSE HAVEN RETREAT</t>
  </si>
  <si>
    <t>675603</t>
  </si>
  <si>
    <t>200 LIVE OAK ST</t>
  </si>
  <si>
    <t>9037964127</t>
  </si>
  <si>
    <t>Jonathan A Mingle</t>
  </si>
  <si>
    <t>150077</t>
  </si>
  <si>
    <t>THE SPRINGS</t>
  </si>
  <si>
    <t>675240</t>
  </si>
  <si>
    <t>704 N TAYLOR RD</t>
  </si>
  <si>
    <t>HUGHES SPRINGS</t>
  </si>
  <si>
    <t>75656</t>
  </si>
  <si>
    <t>9036392531</t>
  </si>
  <si>
    <t>J ORI LLC</t>
  </si>
  <si>
    <t>507 E WM WATSON BLVD</t>
  </si>
  <si>
    <t>DAINGERFIELD</t>
  </si>
  <si>
    <t>75638</t>
  </si>
  <si>
    <t>9037465369</t>
  </si>
  <si>
    <t>Troy Kersey</t>
  </si>
  <si>
    <t>148581</t>
  </si>
  <si>
    <t>GRACE HILL NURSING CENTER</t>
  </si>
  <si>
    <t>676154</t>
  </si>
  <si>
    <t>215 FM 161 BUSINESS SOUTH</t>
  </si>
  <si>
    <t>9036392561</t>
  </si>
  <si>
    <t>SIGNPOST MANAGEMENT LLC</t>
  </si>
  <si>
    <t>9036392567</t>
  </si>
  <si>
    <t>147989</t>
  </si>
  <si>
    <t>Castro</t>
  </si>
  <si>
    <t>CAMBRIDGE LTC PARTNERS INC</t>
  </si>
  <si>
    <t>676186</t>
  </si>
  <si>
    <t>1621 BUTLER</t>
  </si>
  <si>
    <t>DIMMITT</t>
  </si>
  <si>
    <t>79027</t>
  </si>
  <si>
    <t>8066473117</t>
  </si>
  <si>
    <t>8505 TECHNOLOGY FOREST# 1004</t>
  </si>
  <si>
    <t>77381</t>
  </si>
  <si>
    <t>8324899944</t>
  </si>
  <si>
    <t>Tammie L Porter</t>
  </si>
  <si>
    <t>148785</t>
  </si>
  <si>
    <t>Chambers</t>
  </si>
  <si>
    <t>ARBORETUM NURSING AND REHABILITATION CENTER OF WINNIE</t>
  </si>
  <si>
    <t>675798</t>
  </si>
  <si>
    <t>1215 HIGHWAY 124</t>
  </si>
  <si>
    <t>4092968200</t>
  </si>
  <si>
    <t>CHAMBERS COUNTY</t>
  </si>
  <si>
    <t>404 WASHINGTON AVE</t>
  </si>
  <si>
    <t>ANAHUAC</t>
  </si>
  <si>
    <t>77514</t>
  </si>
  <si>
    <t>4092672440</t>
  </si>
  <si>
    <t>Kayla Rose</t>
  </si>
  <si>
    <t>144154</t>
  </si>
  <si>
    <t>Cherokee</t>
  </si>
  <si>
    <t>CHEROKEE TRAILS NURSING HOME</t>
  </si>
  <si>
    <t>675835</t>
  </si>
  <si>
    <t>330 E BAGLEY RD</t>
  </si>
  <si>
    <t>RUSK</t>
  </si>
  <si>
    <t>75785</t>
  </si>
  <si>
    <t>9036835438</t>
  </si>
  <si>
    <t>RUSK NURSING &amp; REHAB CENTER LLC</t>
  </si>
  <si>
    <t>6813 CACTUS DR</t>
  </si>
  <si>
    <t>Stephanie Farias</t>
  </si>
  <si>
    <t>144998</t>
  </si>
  <si>
    <t>JACKSONVILLE HEALTHCARE CENTER</t>
  </si>
  <si>
    <t>675011</t>
  </si>
  <si>
    <t>305 BONITA ST</t>
  </si>
  <si>
    <t>JACKSONVILLE</t>
  </si>
  <si>
    <t>75766</t>
  </si>
  <si>
    <t>9035863616</t>
  </si>
  <si>
    <t>SLP JACKSONVILLE LLC</t>
  </si>
  <si>
    <t>Dianna L Rowell</t>
  </si>
  <si>
    <t>307033</t>
  </si>
  <si>
    <t>TWIN OAKS HEALTH AND REHABILITATION CENTER</t>
  </si>
  <si>
    <t>675183</t>
  </si>
  <si>
    <t>1123 N BOLTON ST</t>
  </si>
  <si>
    <t>9035869031</t>
  </si>
  <si>
    <t>JACKSONVILLE III ENTERPRISES LLC</t>
  </si>
  <si>
    <t>Jacqueline R Stewart</t>
  </si>
  <si>
    <t>147896</t>
  </si>
  <si>
    <t>GARDENDALE REHABILITATION AND NURSING CENTER</t>
  </si>
  <si>
    <t>455517</t>
  </si>
  <si>
    <t>1521 E RUSK</t>
  </si>
  <si>
    <t>9035863626</t>
  </si>
  <si>
    <t>Sheryl L Smith</t>
  </si>
  <si>
    <t>149107</t>
  </si>
  <si>
    <t>THE ARBORS HEALTHCARE AND REHABILITATION CENTER</t>
  </si>
  <si>
    <t>455840</t>
  </si>
  <si>
    <t>1884 LOOP 343 WEST</t>
  </si>
  <si>
    <t>9036831042</t>
  </si>
  <si>
    <t>RUSK I ENTERPRISES LLC</t>
  </si>
  <si>
    <t>Cynthia A Eastepp</t>
  </si>
  <si>
    <t>145921</t>
  </si>
  <si>
    <t>BONNER STREET PLAZA HEALTHCARE &amp; REHABILITATION</t>
  </si>
  <si>
    <t>676092</t>
  </si>
  <si>
    <t>421 S BONNER</t>
  </si>
  <si>
    <t>9035869871</t>
  </si>
  <si>
    <t>William E Roberson</t>
  </si>
  <si>
    <t>147818</t>
  </si>
  <si>
    <t>SENIOR CARE OF JACKSONVILLE</t>
  </si>
  <si>
    <t>676102</t>
  </si>
  <si>
    <t>810 BELAIRE STREET</t>
  </si>
  <si>
    <t>9035895300</t>
  </si>
  <si>
    <t>JACKSONVILLE SCC LLC</t>
  </si>
  <si>
    <t>Cheryl L Eubanks</t>
  </si>
  <si>
    <t>150280</t>
  </si>
  <si>
    <t>WELLS LTC PARTNERS INC</t>
  </si>
  <si>
    <t>676103</t>
  </si>
  <si>
    <t>46 MAY STREET</t>
  </si>
  <si>
    <t>WELLS</t>
  </si>
  <si>
    <t>75976</t>
  </si>
  <si>
    <t>9368674707</t>
  </si>
  <si>
    <t>8505 TECHNOLOGY FOREST #1004</t>
  </si>
  <si>
    <t>2814145744</t>
  </si>
  <si>
    <t>sidney E taylor</t>
  </si>
  <si>
    <t>149409</t>
  </si>
  <si>
    <t>Childress</t>
  </si>
  <si>
    <t>CHILDRESS HEALTHCARE CENTER</t>
  </si>
  <si>
    <t>675055</t>
  </si>
  <si>
    <t>1200 7TH ST NW</t>
  </si>
  <si>
    <t>79201</t>
  </si>
  <si>
    <t>9409378668</t>
  </si>
  <si>
    <t>Patricia A Reyes</t>
  </si>
  <si>
    <t>148243</t>
  </si>
  <si>
    <t>Clay</t>
  </si>
  <si>
    <t>GRACE CARE CENTER OF HENRIETTA</t>
  </si>
  <si>
    <t>455893</t>
  </si>
  <si>
    <t>807 W BOIS D ARC</t>
  </si>
  <si>
    <t>HENRIETTA</t>
  </si>
  <si>
    <t>76365</t>
  </si>
  <si>
    <t>9405384303</t>
  </si>
  <si>
    <t>NOCONA HOSPITAL DISTRICT</t>
  </si>
  <si>
    <t>100 PARK RD</t>
  </si>
  <si>
    <t>NOCONA</t>
  </si>
  <si>
    <t>76255</t>
  </si>
  <si>
    <t>9408253235</t>
  </si>
  <si>
    <t>Debra K Brewer</t>
  </si>
  <si>
    <t>150299</t>
  </si>
  <si>
    <t>Coke</t>
  </si>
  <si>
    <t>ROBERT LEE CARE CENTER</t>
  </si>
  <si>
    <t>675599</t>
  </si>
  <si>
    <t>307 WEST 8TH ST</t>
  </si>
  <si>
    <t>ROBERT LEE</t>
  </si>
  <si>
    <t>76945</t>
  </si>
  <si>
    <t>3254532511</t>
  </si>
  <si>
    <t>WEST COKE COUNTY HOSPITAL DISTRICT</t>
  </si>
  <si>
    <t>307 W 8TH ST</t>
  </si>
  <si>
    <t>Christopher L Martin</t>
  </si>
  <si>
    <t>147813</t>
  </si>
  <si>
    <t>BRONTE HEALTH AND REHAB CENTER</t>
  </si>
  <si>
    <t>675681</t>
  </si>
  <si>
    <t>900 S STATE ST</t>
  </si>
  <si>
    <t>BRONTE</t>
  </si>
  <si>
    <t>76933</t>
  </si>
  <si>
    <t>3254733621</t>
  </si>
  <si>
    <t>EAST COKE COUNTY HOSPITAL DISTRICT</t>
  </si>
  <si>
    <t>PO BOX M</t>
  </si>
  <si>
    <t>9154733621</t>
  </si>
  <si>
    <t>Roy K Petty</t>
  </si>
  <si>
    <t>145786</t>
  </si>
  <si>
    <t>Coleman</t>
  </si>
  <si>
    <t>HOLIDAY HILL INC</t>
  </si>
  <si>
    <t>675687</t>
  </si>
  <si>
    <t>245 STATE HWY #153 WEST</t>
  </si>
  <si>
    <t>COLEMAN</t>
  </si>
  <si>
    <t>76834</t>
  </si>
  <si>
    <t>3256254157</t>
  </si>
  <si>
    <t>PO BOX 392</t>
  </si>
  <si>
    <t>Forrest P Blanton</t>
  </si>
  <si>
    <t>145959</t>
  </si>
  <si>
    <t>COLEMAN HEALTHCARE CENTER</t>
  </si>
  <si>
    <t>675009</t>
  </si>
  <si>
    <t>2713 S COMMERCIAL AVE</t>
  </si>
  <si>
    <t>3256254105</t>
  </si>
  <si>
    <t>NEAL STEARNS</t>
  </si>
  <si>
    <t>143748</t>
  </si>
  <si>
    <t>Collin</t>
  </si>
  <si>
    <t>03</t>
  </si>
  <si>
    <t>NORTH PARK HEALTH AND REHABILITATION CENTER</t>
  </si>
  <si>
    <t>675196</t>
  </si>
  <si>
    <t>1720 N MCDONALD</t>
  </si>
  <si>
    <t>MCKINNEY</t>
  </si>
  <si>
    <t>75069</t>
  </si>
  <si>
    <t>9725627969</t>
  </si>
  <si>
    <t>Brianna L Woodward</t>
  </si>
  <si>
    <t>147822</t>
  </si>
  <si>
    <t>MCKINNEY HEALTHCARE AND REHABILITATION CENTER</t>
  </si>
  <si>
    <t>675004</t>
  </si>
  <si>
    <t>253 ENTERPRISE DR</t>
  </si>
  <si>
    <t>9725422695</t>
  </si>
  <si>
    <t>NEXION HEALTH AT MCKINNEY INC</t>
  </si>
  <si>
    <t>6937 WARFIELD AVE</t>
  </si>
  <si>
    <t>SYKESVILLE</t>
  </si>
  <si>
    <t>MD</t>
  </si>
  <si>
    <t>21784</t>
  </si>
  <si>
    <t>4105524800</t>
  </si>
  <si>
    <t>Teresa D Wise</t>
  </si>
  <si>
    <t>144763</t>
  </si>
  <si>
    <t>FARMERSVILLE HEALTH AND REHABILITATION</t>
  </si>
  <si>
    <t>676424</t>
  </si>
  <si>
    <t>205 BEECH ST</t>
  </si>
  <si>
    <t>FARMERSVILLE</t>
  </si>
  <si>
    <t>75442</t>
  </si>
  <si>
    <t>9727846191</t>
  </si>
  <si>
    <t>Richard M Miller</t>
  </si>
  <si>
    <t>147519</t>
  </si>
  <si>
    <t>COLLINWOOD CARE CENTER</t>
  </si>
  <si>
    <t>675453</t>
  </si>
  <si>
    <t>3100 S RIGSBEE RD</t>
  </si>
  <si>
    <t>75074</t>
  </si>
  <si>
    <t>9724236217</t>
  </si>
  <si>
    <t>D S J HEALTHCARE INC</t>
  </si>
  <si>
    <t>Stephen V Cutshaw</t>
  </si>
  <si>
    <t>146134</t>
  </si>
  <si>
    <t>LANDMARK OF PLANO REHABILITATION AND NURSING CENTER LLC</t>
  </si>
  <si>
    <t>455861</t>
  </si>
  <si>
    <t>1621 COIT RD</t>
  </si>
  <si>
    <t>75075</t>
  </si>
  <si>
    <t>9725967930</t>
  </si>
  <si>
    <t>7186643925</t>
  </si>
  <si>
    <t>Markay M Welsh</t>
  </si>
  <si>
    <t>148971</t>
  </si>
  <si>
    <t>THE PARK IN PLANO</t>
  </si>
  <si>
    <t>675113</t>
  </si>
  <si>
    <t>3208 THUNDERBIRD LN</t>
  </si>
  <si>
    <t>9724222214</t>
  </si>
  <si>
    <t>PLANO OPERATING COMPANY LLC</t>
  </si>
  <si>
    <t>ONE RAVINIA DRIVESTE 1500</t>
  </si>
  <si>
    <t>Keith M Alberts</t>
  </si>
  <si>
    <t>148841</t>
  </si>
  <si>
    <t>PARK MANOR OF MCKINNEY</t>
  </si>
  <si>
    <t>675175</t>
  </si>
  <si>
    <t>1801 PEARSON AVE</t>
  </si>
  <si>
    <t>9725628880</t>
  </si>
  <si>
    <t>HMG PARK MANOR OF MCKINNEY LLC</t>
  </si>
  <si>
    <t>4 WATERWAY SQUARE PLACESTE 350</t>
  </si>
  <si>
    <t>2814195520</t>
  </si>
  <si>
    <t>Chase Thomas</t>
  </si>
  <si>
    <t>143761</t>
  </si>
  <si>
    <t>VICTORIA GARDENS OF FRISCO</t>
  </si>
  <si>
    <t>675811</t>
  </si>
  <si>
    <t>10700 ROLATER DR</t>
  </si>
  <si>
    <t>FRISCO</t>
  </si>
  <si>
    <t>75035</t>
  </si>
  <si>
    <t>9727128652</t>
  </si>
  <si>
    <t>PM MANAGEMENT-FRISCO NC LLC</t>
  </si>
  <si>
    <t>600 NORTH PEARL ST STE 1100</t>
  </si>
  <si>
    <t>2142527703</t>
  </si>
  <si>
    <t>Christopher N Hodge</t>
  </si>
  <si>
    <t>142619</t>
  </si>
  <si>
    <t>LIFE CARE CENTER OF PLANO</t>
  </si>
  <si>
    <t>455864</t>
  </si>
  <si>
    <t>3800 W PARK BLVD</t>
  </si>
  <si>
    <t>9726121700</t>
  </si>
  <si>
    <t>PLANO MEDICAL INVESTORS LIMITED PARTNERSHIP</t>
  </si>
  <si>
    <t>3570 KEITH ST NW</t>
  </si>
  <si>
    <t>CLEVELAND</t>
  </si>
  <si>
    <t>37312</t>
  </si>
  <si>
    <t>4234735867</t>
  </si>
  <si>
    <t>Randall W Langford</t>
  </si>
  <si>
    <t>144405</t>
  </si>
  <si>
    <t>VICTORIA GARDENS OF ALLEN</t>
  </si>
  <si>
    <t>675882</t>
  </si>
  <si>
    <t>310 S JUPITER</t>
  </si>
  <si>
    <t>ALLEN</t>
  </si>
  <si>
    <t>75002</t>
  </si>
  <si>
    <t>9727275850</t>
  </si>
  <si>
    <t>PM MANAGEMENT-ALLEN NC LLC</t>
  </si>
  <si>
    <t>1717 W. 6TH ST. STE. 450</t>
  </si>
  <si>
    <t>Lonnie B Hoffpauir</t>
  </si>
  <si>
    <t>142646</t>
  </si>
  <si>
    <t>SETTLERS RIDGE CARE CENTER</t>
  </si>
  <si>
    <t>675969</t>
  </si>
  <si>
    <t>1280 SETTLERS RIDGE RD</t>
  </si>
  <si>
    <t>CELINA</t>
  </si>
  <si>
    <t>75009</t>
  </si>
  <si>
    <t>9723828600</t>
  </si>
  <si>
    <t>William J Coates</t>
  </si>
  <si>
    <t>144257</t>
  </si>
  <si>
    <t>BAYBROOKE VILLAGE CARE AND REHAB CENTER</t>
  </si>
  <si>
    <t>676096</t>
  </si>
  <si>
    <t>8300 ELDORADO PKWY WEST</t>
  </si>
  <si>
    <t>75070</t>
  </si>
  <si>
    <t>9725489339</t>
  </si>
  <si>
    <t>Andrew W Lore</t>
  </si>
  <si>
    <t>144752</t>
  </si>
  <si>
    <t>FOUNDERS PLAZA NURSING &amp; REHAB</t>
  </si>
  <si>
    <t>676248</t>
  </si>
  <si>
    <t>721 S HWY 78</t>
  </si>
  <si>
    <t>WYLIE</t>
  </si>
  <si>
    <t>75098</t>
  </si>
  <si>
    <t>9723038100</t>
  </si>
  <si>
    <t>Karla M Langston</t>
  </si>
  <si>
    <t>147535</t>
  </si>
  <si>
    <t>THE LEGACY AT WILLOW BEND</t>
  </si>
  <si>
    <t>676189</t>
  </si>
  <si>
    <t>6101 OHIO STE 500</t>
  </si>
  <si>
    <t>9724686300</t>
  </si>
  <si>
    <t>THE LEGACY AT WILLOW BEND RETIREMENT COMMUNITY INC</t>
  </si>
  <si>
    <t>6101 OHIO</t>
  </si>
  <si>
    <t>9727148922</t>
  </si>
  <si>
    <t>Amanda M Robinson</t>
  </si>
  <si>
    <t>142679</t>
  </si>
  <si>
    <t>GARNET HILL REHABILITATION AND SKILLED CARE</t>
  </si>
  <si>
    <t>676192</t>
  </si>
  <si>
    <t>1420 MCCREARY RD</t>
  </si>
  <si>
    <t>9724426776</t>
  </si>
  <si>
    <t>James S S Heath</t>
  </si>
  <si>
    <t>144779</t>
  </si>
  <si>
    <t>THE BELMONT AT TWIN CREEKS</t>
  </si>
  <si>
    <t>676237</t>
  </si>
  <si>
    <t>999 RAINTREE CIRCLE</t>
  </si>
  <si>
    <t>75013</t>
  </si>
  <si>
    <t>9723908088</t>
  </si>
  <si>
    <t>DECATUR HOSPITAL AUTHORITY</t>
  </si>
  <si>
    <t>2000 FM 51 SOUTH</t>
  </si>
  <si>
    <t>DECATUR</t>
  </si>
  <si>
    <t>9406261287</t>
  </si>
  <si>
    <t>Dana L L Parker</t>
  </si>
  <si>
    <t>144153</t>
  </si>
  <si>
    <t>SAN REMO</t>
  </si>
  <si>
    <t>676256</t>
  </si>
  <si>
    <t>3550 N SHILOH RD</t>
  </si>
  <si>
    <t>RICHARDSON</t>
  </si>
  <si>
    <t>75082</t>
  </si>
  <si>
    <t>9722314810</t>
  </si>
  <si>
    <t>Patty CHOATE-</t>
  </si>
  <si>
    <t>144184</t>
  </si>
  <si>
    <t>THE HILLCREST OF NORTH DALLAS</t>
  </si>
  <si>
    <t>676315</t>
  </si>
  <si>
    <t>18648 HILLCREST RD</t>
  </si>
  <si>
    <t>75252</t>
  </si>
  <si>
    <t>9725177771</t>
  </si>
  <si>
    <t>DALLAS COUNTY HOSPITAL DISTRICT</t>
  </si>
  <si>
    <t>5200 HARRY HINES BLVD</t>
  </si>
  <si>
    <t>75235</t>
  </si>
  <si>
    <t>2145908006</t>
  </si>
  <si>
    <t>Dawn A Edwards</t>
  </si>
  <si>
    <t>147656</t>
  </si>
  <si>
    <t>CONTINUING CARE AT HIGHLAND SPRINGS</t>
  </si>
  <si>
    <t>676329</t>
  </si>
  <si>
    <t>7910 FRANKFORD ROAD</t>
  </si>
  <si>
    <t>9726563500</t>
  </si>
  <si>
    <t>HIGHLAND SPRINGS INC</t>
  </si>
  <si>
    <t>8000 FRANKFORD ROAD</t>
  </si>
  <si>
    <t>9722328005</t>
  </si>
  <si>
    <t>Jennifer Fox</t>
  </si>
  <si>
    <t>144117</t>
  </si>
  <si>
    <t>STONEMERE REHABILITATION CENTER</t>
  </si>
  <si>
    <t>676352</t>
  </si>
  <si>
    <t>11855 LEBANON ROAD</t>
  </si>
  <si>
    <t>4692691000</t>
  </si>
  <si>
    <t>STONEMERE REHABILITATION CENTER LLC</t>
  </si>
  <si>
    <t>Daniel R Prince</t>
  </si>
  <si>
    <t>148736</t>
  </si>
  <si>
    <t>ACCEL AT WILLOW BEND</t>
  </si>
  <si>
    <t>676349</t>
  </si>
  <si>
    <t>2620 COMMUNICATIONS PKWY</t>
  </si>
  <si>
    <t>2145014672</t>
  </si>
  <si>
    <t>Clifford Traverse</t>
  </si>
  <si>
    <t>145098</t>
  </si>
  <si>
    <t>BELTERRA HEALTH &amp; REHAB</t>
  </si>
  <si>
    <t>676367</t>
  </si>
  <si>
    <t>2170 NORTH LAKE FOREST DRIVE</t>
  </si>
  <si>
    <t>75071</t>
  </si>
  <si>
    <t>9725425500</t>
  </si>
  <si>
    <t>MPD OPERATORS MCKINNEY LLC</t>
  </si>
  <si>
    <t>1905 N. 7TH ST.</t>
  </si>
  <si>
    <t>WEST MONROE</t>
  </si>
  <si>
    <t>71291</t>
  </si>
  <si>
    <t>3188122140</t>
  </si>
  <si>
    <t>Lori K. Lovelace</t>
  </si>
  <si>
    <t>149229</t>
  </si>
  <si>
    <t>THE HEALTHCARE RESORT OF PLANO</t>
  </si>
  <si>
    <t>676395</t>
  </si>
  <si>
    <t>3325 WEST PLANO PARKWAY</t>
  </si>
  <si>
    <t>9723790000</t>
  </si>
  <si>
    <t>OAK POINT HEALTHCARE INC</t>
  </si>
  <si>
    <t>3325 W PLANO PKWY</t>
  </si>
  <si>
    <t>9725961260</t>
  </si>
  <si>
    <t>Travis Wilson</t>
  </si>
  <si>
    <t>147334</t>
  </si>
  <si>
    <t>LEXINGTON MEDICAL LODGE</t>
  </si>
  <si>
    <t>676390</t>
  </si>
  <si>
    <t>2000 WEST AUDIE MURPHY PKWAY</t>
  </si>
  <si>
    <t>9727847770</t>
  </si>
  <si>
    <t>143295</t>
  </si>
  <si>
    <t>CARRARA</t>
  </si>
  <si>
    <t>676429</t>
  </si>
  <si>
    <t>4501 TRADITION TRAIL</t>
  </si>
  <si>
    <t>4699690866</t>
  </si>
  <si>
    <t>PLANO CONTINUING CARE CENTER LTD. CO.</t>
  </si>
  <si>
    <t>2537 GOLDEN BEAR DRIVE</t>
  </si>
  <si>
    <t>4052779356</t>
  </si>
  <si>
    <t>Diana D Woolverton</t>
  </si>
  <si>
    <t>147828</t>
  </si>
  <si>
    <t>Collingsworth</t>
  </si>
  <si>
    <t>WELLINGTON CARE CENTER</t>
  </si>
  <si>
    <t>675945</t>
  </si>
  <si>
    <t>1506 CHILDRESS ST</t>
  </si>
  <si>
    <t>WELLINGTON</t>
  </si>
  <si>
    <t>79095</t>
  </si>
  <si>
    <t>8064472777</t>
  </si>
  <si>
    <t>WELLINGTON I ENTERPRISES LLC</t>
  </si>
  <si>
    <t>Elizabeth E Sullivan</t>
  </si>
  <si>
    <t>148309</t>
  </si>
  <si>
    <t>Colorado</t>
  </si>
  <si>
    <t>COLUMBUS OAKS HEALTHCARE COMMUNITY</t>
  </si>
  <si>
    <t>675996</t>
  </si>
  <si>
    <t>300 NORTH ST</t>
  </si>
  <si>
    <t>COLUMBUS</t>
  </si>
  <si>
    <t>78934</t>
  </si>
  <si>
    <t>9797322347</t>
  </si>
  <si>
    <t>DHC OPCO-COLUMBUS LLC</t>
  </si>
  <si>
    <t>Melanie M Rekieta</t>
  </si>
  <si>
    <t>145559</t>
  </si>
  <si>
    <t>PARKVIEW MANOR NURSING AND REHABILITATION</t>
  </si>
  <si>
    <t>675922</t>
  </si>
  <si>
    <t>206 N SMITH ST</t>
  </si>
  <si>
    <t>WEIMAR</t>
  </si>
  <si>
    <t>78962</t>
  </si>
  <si>
    <t>9797258564</t>
  </si>
  <si>
    <t>WEIMAR LTC PARTNERS INC</t>
  </si>
  <si>
    <t>2814415744</t>
  </si>
  <si>
    <t>JOSEPH L DAVIS</t>
  </si>
  <si>
    <t>146425</t>
  </si>
  <si>
    <t>TRUCARE LIVING CENTERS-COLUMBUS</t>
  </si>
  <si>
    <t>676229</t>
  </si>
  <si>
    <t>1511 MONTEZUMA STREET</t>
  </si>
  <si>
    <t>9797330500</t>
  </si>
  <si>
    <t>WEST WHARTON COUNTY HOSPITAL DISTRICT</t>
  </si>
  <si>
    <t>303 SANDY CORNER RD</t>
  </si>
  <si>
    <t>EL CAMPO</t>
  </si>
  <si>
    <t>77437</t>
  </si>
  <si>
    <t>9795436251</t>
  </si>
  <si>
    <t>Byron Kelly</t>
  </si>
  <si>
    <t>149378</t>
  </si>
  <si>
    <t>EAGLE LAKE NURSING AND REHABILITATION LP</t>
  </si>
  <si>
    <t>676361</t>
  </si>
  <si>
    <t>535 S AUSTIN ROAD</t>
  </si>
  <si>
    <t>EAGLE LAKE</t>
  </si>
  <si>
    <t>77434</t>
  </si>
  <si>
    <t>9792433910</t>
  </si>
  <si>
    <t>401 N ELM STREET</t>
  </si>
  <si>
    <t>PHYLLIS WILLIAMS</t>
  </si>
  <si>
    <t>149912</t>
  </si>
  <si>
    <t>Comal</t>
  </si>
  <si>
    <t>EDEN HOME INC</t>
  </si>
  <si>
    <t>455618</t>
  </si>
  <si>
    <t>631 LAKEVIEW BLVD</t>
  </si>
  <si>
    <t>NEW BRAUNFELS</t>
  </si>
  <si>
    <t>78130</t>
  </si>
  <si>
    <t>8306256291</t>
  </si>
  <si>
    <t>Robert Medlin</t>
  </si>
  <si>
    <t>144391</t>
  </si>
  <si>
    <t>COLONIAL MANOR CARE CENTER</t>
  </si>
  <si>
    <t>455020</t>
  </si>
  <si>
    <t>821 US HWY 81 W</t>
  </si>
  <si>
    <t>8306257526</t>
  </si>
  <si>
    <t>COLONIAL NEW BRAUNFELS CARE CENTER LLC</t>
  </si>
  <si>
    <t>Pamela L Sanford</t>
  </si>
  <si>
    <t>149615</t>
  </si>
  <si>
    <t>KIRKWOOD MANOR</t>
  </si>
  <si>
    <t>455732</t>
  </si>
  <si>
    <t>2590 LOOP 337 N</t>
  </si>
  <si>
    <t>8306200509</t>
  </si>
  <si>
    <t>William T Pomeroy</t>
  </si>
  <si>
    <t>144411</t>
  </si>
  <si>
    <t>SUNDANCE INN HEALTH CENTER</t>
  </si>
  <si>
    <t>676191</t>
  </si>
  <si>
    <t>2034 SUNDANCE PKWY</t>
  </si>
  <si>
    <t>8302211400</t>
  </si>
  <si>
    <t>PM MANAGEMENT-NEW BRAUNFELS NC LLC</t>
  </si>
  <si>
    <t>1717 W 6THSTE 450</t>
  </si>
  <si>
    <t>Kimberley Holder</t>
  </si>
  <si>
    <t>150192</t>
  </si>
  <si>
    <t>LEGEND OAKS HEALTHCARE AND REHABILITATION - NEW BRAUNFELS</t>
  </si>
  <si>
    <t>676392</t>
  </si>
  <si>
    <t>2468 FM 1101</t>
  </si>
  <si>
    <t>8304206500</t>
  </si>
  <si>
    <t>RIVERWALK HEALTHCARE INC</t>
  </si>
  <si>
    <t>781302636</t>
  </si>
  <si>
    <t>amber thompson</t>
  </si>
  <si>
    <t>147297</t>
  </si>
  <si>
    <t>THE HEIGHTS OF BULVERDE</t>
  </si>
  <si>
    <t>676418</t>
  </si>
  <si>
    <t>384 HARMONY HILLS</t>
  </si>
  <si>
    <t>SPRING BRANCH</t>
  </si>
  <si>
    <t>78070</t>
  </si>
  <si>
    <t>8304381276</t>
  </si>
  <si>
    <t>TOUCHSTONE STRATEGIES - BULVERDE LLC</t>
  </si>
  <si>
    <t>Mathew R Ellisor</t>
  </si>
  <si>
    <t>149825</t>
  </si>
  <si>
    <t>Comanche</t>
  </si>
  <si>
    <t>WESTERN HILLS HEALTHCARE RESIDENCE</t>
  </si>
  <si>
    <t>455602</t>
  </si>
  <si>
    <t>400 OLD SIDNEY RD</t>
  </si>
  <si>
    <t>COMANCHE</t>
  </si>
  <si>
    <t>76442</t>
  </si>
  <si>
    <t>3253562571</t>
  </si>
  <si>
    <t>Patsy F McInerney</t>
  </si>
  <si>
    <t>148478</t>
  </si>
  <si>
    <t>DELEON NURSING AND REHABILITATION LP</t>
  </si>
  <si>
    <t>675319</t>
  </si>
  <si>
    <t>809 E NAVARRO</t>
  </si>
  <si>
    <t>DE LEON</t>
  </si>
  <si>
    <t>76444</t>
  </si>
  <si>
    <t>2548932075</t>
  </si>
  <si>
    <t>Starla C Dyson</t>
  </si>
  <si>
    <t>149086</t>
  </si>
  <si>
    <t>Concho</t>
  </si>
  <si>
    <t>CONCHO HEALTH &amp; REHABILITATION CENTER</t>
  </si>
  <si>
    <t>455737</t>
  </si>
  <si>
    <t>613 EAKER ST</t>
  </si>
  <si>
    <t>EDEN</t>
  </si>
  <si>
    <t>76837</t>
  </si>
  <si>
    <t>3258695531</t>
  </si>
  <si>
    <t>EDEN II ENTERPRISES LLC</t>
  </si>
  <si>
    <t>Rose M Walston</t>
  </si>
  <si>
    <t>148965</t>
  </si>
  <si>
    <t>Cooke</t>
  </si>
  <si>
    <t>RENAISSANCE CARE CENTER</t>
  </si>
  <si>
    <t>675441</t>
  </si>
  <si>
    <t>1400 BLACK HILL DR</t>
  </si>
  <si>
    <t>GAINESVILLE</t>
  </si>
  <si>
    <t>76240</t>
  </si>
  <si>
    <t>9406655221</t>
  </si>
  <si>
    <t>Cynthia Gideon</t>
  </si>
  <si>
    <t>144241</t>
  </si>
  <si>
    <t>GAINESVILLE CONVALESCENT CENTER</t>
  </si>
  <si>
    <t>675067</t>
  </si>
  <si>
    <t>1900 O'NEAL ST</t>
  </si>
  <si>
    <t>9406652826</t>
  </si>
  <si>
    <t>COUNTY OF THROCKMORTON</t>
  </si>
  <si>
    <t>802 N MINTER AVE</t>
  </si>
  <si>
    <t>THROCKMORTON</t>
  </si>
  <si>
    <t>76483</t>
  </si>
  <si>
    <t>9408492141</t>
  </si>
  <si>
    <t>Barry W Walker</t>
  </si>
  <si>
    <t>149851</t>
  </si>
  <si>
    <t>RIVER VALLEY HEALTH &amp; REHABILITATION CENTER</t>
  </si>
  <si>
    <t>455970</t>
  </si>
  <si>
    <t>1907 REFINERY RD</t>
  </si>
  <si>
    <t>9406650386</t>
  </si>
  <si>
    <t>Justin P Wheatley</t>
  </si>
  <si>
    <t>147614</t>
  </si>
  <si>
    <t>PECAN TREE REHAB AND HEALTHCARE CENTER</t>
  </si>
  <si>
    <t>675550</t>
  </si>
  <si>
    <t>1900 E CALIFORNIA ST</t>
  </si>
  <si>
    <t>9406686263</t>
  </si>
  <si>
    <t>PECAN TREE SCC LLC</t>
  </si>
  <si>
    <t>William P Driggers</t>
  </si>
  <si>
    <t>150272</t>
  </si>
  <si>
    <t>Coryell</t>
  </si>
  <si>
    <t>HILL COUNTRY REHAB AND NURSING CENTER</t>
  </si>
  <si>
    <t>675536</t>
  </si>
  <si>
    <t>810 INDUSTRIAL AVE</t>
  </si>
  <si>
    <t>COPPERAS COVE</t>
  </si>
  <si>
    <t>76522</t>
  </si>
  <si>
    <t>2545479552</t>
  </si>
  <si>
    <t>PM MANAGEMENT - KILLEEN III NC LLC</t>
  </si>
  <si>
    <t>Milo Parsons</t>
  </si>
  <si>
    <t>149317</t>
  </si>
  <si>
    <t>HILLSIDE MEDICAL LODGE</t>
  </si>
  <si>
    <t>675201</t>
  </si>
  <si>
    <t>300 S. HIGHWAY 36 BYPASS</t>
  </si>
  <si>
    <t>2548657575</t>
  </si>
  <si>
    <t>UPTOWN FS LLC</t>
  </si>
  <si>
    <t>4311 OAK LAWN, STE 400</t>
  </si>
  <si>
    <t>9723037500</t>
  </si>
  <si>
    <t>SHAWN R YATES</t>
  </si>
  <si>
    <t>149084</t>
  </si>
  <si>
    <t>COPPERAS COVE LTC PARTNERS INC</t>
  </si>
  <si>
    <t>455515</t>
  </si>
  <si>
    <t>607 W AVE B</t>
  </si>
  <si>
    <t>2545471033</t>
  </si>
  <si>
    <t>Heather B Beaver</t>
  </si>
  <si>
    <t>149931</t>
  </si>
  <si>
    <t>THE MEADOWS</t>
  </si>
  <si>
    <t>675886</t>
  </si>
  <si>
    <t>110 CHICKTOWN RD</t>
  </si>
  <si>
    <t>2544042500</t>
  </si>
  <si>
    <t>Amy P Ivy</t>
  </si>
  <si>
    <t>143607</t>
  </si>
  <si>
    <t>Crane</t>
  </si>
  <si>
    <t>CRANE NURSING &amp; REHABILITATION CENTER</t>
  </si>
  <si>
    <t>675927</t>
  </si>
  <si>
    <t>699 CAMPUS DR</t>
  </si>
  <si>
    <t>CRANE</t>
  </si>
  <si>
    <t>79731</t>
  </si>
  <si>
    <t>4325583400</t>
  </si>
  <si>
    <t>Vernon Benton</t>
  </si>
  <si>
    <t>143397</t>
  </si>
  <si>
    <t>Crockett</t>
  </si>
  <si>
    <t>CROCKETT COUNTY CARE CENTER</t>
  </si>
  <si>
    <t>45E852</t>
  </si>
  <si>
    <t>103 N AVE H</t>
  </si>
  <si>
    <t>OZONA</t>
  </si>
  <si>
    <t>76943</t>
  </si>
  <si>
    <t>3253923096</t>
  </si>
  <si>
    <t>CROCKETT COUNTY</t>
  </si>
  <si>
    <t>PO BOX 640</t>
  </si>
  <si>
    <t>DEWAYNE D ATWOOD</t>
  </si>
  <si>
    <t>145805</t>
  </si>
  <si>
    <t>Crosby</t>
  </si>
  <si>
    <t>RALLS NURSING HOME</t>
  </si>
  <si>
    <t>675407</t>
  </si>
  <si>
    <t>1111 AVENUE P</t>
  </si>
  <si>
    <t>RALLS</t>
  </si>
  <si>
    <t>79357</t>
  </si>
  <si>
    <t>8062532596</t>
  </si>
  <si>
    <t>Raymond Garcia JR</t>
  </si>
  <si>
    <t>149051</t>
  </si>
  <si>
    <t>CROSBYTON NURSING AND REHABILITATION CENTER</t>
  </si>
  <si>
    <t>675291</t>
  </si>
  <si>
    <t>222 N FARMER</t>
  </si>
  <si>
    <t>CROSBYTON</t>
  </si>
  <si>
    <t>79322</t>
  </si>
  <si>
    <t>8066752342</t>
  </si>
  <si>
    <t>BOOKER HOSPITAL DISTRICT</t>
  </si>
  <si>
    <t>112 PIONEER DR</t>
  </si>
  <si>
    <t>BOOKER</t>
  </si>
  <si>
    <t>79005</t>
  </si>
  <si>
    <t>8066589786</t>
  </si>
  <si>
    <t>Terri N Browning</t>
  </si>
  <si>
    <t>147745</t>
  </si>
  <si>
    <t>Dallas</t>
  </si>
  <si>
    <t>AUTUMN LEAVES</t>
  </si>
  <si>
    <t>675830</t>
  </si>
  <si>
    <t>1010 EMERALD ISLE DR</t>
  </si>
  <si>
    <t>75218</t>
  </si>
  <si>
    <t>2143284161</t>
  </si>
  <si>
    <t>LCS-AL LLC</t>
  </si>
  <si>
    <t>CAPITAL SQUARE 800 LOCUST ST, STE 820</t>
  </si>
  <si>
    <t>DES MOINES</t>
  </si>
  <si>
    <t>IA</t>
  </si>
  <si>
    <t>50309</t>
  </si>
  <si>
    <t>5158754651</t>
  </si>
  <si>
    <t>Andrew C Petty</t>
  </si>
  <si>
    <t>143353</t>
  </si>
  <si>
    <t>TRAYMORE NURSING CENTER</t>
  </si>
  <si>
    <t>675754</t>
  </si>
  <si>
    <t>4315 HOPKINS AVE</t>
  </si>
  <si>
    <t>75209</t>
  </si>
  <si>
    <t>2143583131</t>
  </si>
  <si>
    <t>Jonathan Harris</t>
  </si>
  <si>
    <t>147466</t>
  </si>
  <si>
    <t>TREEMONT HEALTHCARE AND REHABILITATION CENTER</t>
  </si>
  <si>
    <t>455823</t>
  </si>
  <si>
    <t>5550 HARVEST HILL RD</t>
  </si>
  <si>
    <t>75230</t>
  </si>
  <si>
    <t>9726611862</t>
  </si>
  <si>
    <t>DIVERSICARE TREEMONT LLC</t>
  </si>
  <si>
    <t>Tracey M M Kinney</t>
  </si>
  <si>
    <t>145525</t>
  </si>
  <si>
    <t>WALNUT PLACE</t>
  </si>
  <si>
    <t>675765</t>
  </si>
  <si>
    <t>5515 GLEN LAKES DR</t>
  </si>
  <si>
    <t>75231</t>
  </si>
  <si>
    <t>2143618923</t>
  </si>
  <si>
    <t>LCS-WP LLC</t>
  </si>
  <si>
    <t>CAPITAL SQUARE 400 LOCUST ST STE 820</t>
  </si>
  <si>
    <t>5158754671</t>
  </si>
  <si>
    <t>Dusty Davis</t>
  </si>
  <si>
    <t>143488</t>
  </si>
  <si>
    <t>COTTONWOOD CREEK HEALTHCARE COMMUNITY</t>
  </si>
  <si>
    <t>675281</t>
  </si>
  <si>
    <t>1111 W SHORE DR</t>
  </si>
  <si>
    <t>75080</t>
  </si>
  <si>
    <t>9727838000</t>
  </si>
  <si>
    <t>DHC OPCO-RICHARDSON LLC</t>
  </si>
  <si>
    <t>1111 WEST SHORE DRIVE</t>
  </si>
  <si>
    <t>Jan L Piveral</t>
  </si>
  <si>
    <t>145281</t>
  </si>
  <si>
    <t>HEALTHCARE CENTER AT THE FORUM AT PARK LANE</t>
  </si>
  <si>
    <t>455913</t>
  </si>
  <si>
    <t>7827 PARK LN</t>
  </si>
  <si>
    <t>75225</t>
  </si>
  <si>
    <t>2143699905</t>
  </si>
  <si>
    <t>FS TENANT POOL III TRUST</t>
  </si>
  <si>
    <t>400 CENTRE ST</t>
  </si>
  <si>
    <t>NEWTON</t>
  </si>
  <si>
    <t>MA</t>
  </si>
  <si>
    <t>02458</t>
  </si>
  <si>
    <t>6177968387</t>
  </si>
  <si>
    <t>Sonia Y Spears</t>
  </si>
  <si>
    <t>OTHER (UNLICENSED)</t>
  </si>
  <si>
    <t>147313</t>
  </si>
  <si>
    <t>SIGNATURE POINTE</t>
  </si>
  <si>
    <t>675757</t>
  </si>
  <si>
    <t>14655 PRESTON RD</t>
  </si>
  <si>
    <t>75254</t>
  </si>
  <si>
    <t>9727267575</t>
  </si>
  <si>
    <t>LCS-SP LLC</t>
  </si>
  <si>
    <t>5158754590</t>
  </si>
  <si>
    <t>Jordan S Blake</t>
  </si>
  <si>
    <t>143226</t>
  </si>
  <si>
    <t>PRESBYTERIAN VILLAGE NORTH SPECIAL CARE CTR</t>
  </si>
  <si>
    <t>676135</t>
  </si>
  <si>
    <t>8600 SKYLINE DR</t>
  </si>
  <si>
    <t>75243</t>
  </si>
  <si>
    <t>2143559600</t>
  </si>
  <si>
    <t>PRESBYTERIAN VILLAGE NORTH</t>
  </si>
  <si>
    <t>2143559019</t>
  </si>
  <si>
    <t>Michael Sims</t>
  </si>
  <si>
    <t>146106</t>
  </si>
  <si>
    <t>THE VILLA AT MOUNTAIN VIEW</t>
  </si>
  <si>
    <t>675783</t>
  </si>
  <si>
    <t>2918 DUNCANVILLE RD</t>
  </si>
  <si>
    <t>75211</t>
  </si>
  <si>
    <t>2144677090</t>
  </si>
  <si>
    <t>Linda R R Carcano</t>
  </si>
  <si>
    <t>144571</t>
  </si>
  <si>
    <t>WINDSOR GARDENS</t>
  </si>
  <si>
    <t>455832</t>
  </si>
  <si>
    <t>2535 W PLEASANT RUN</t>
  </si>
  <si>
    <t>LANCASTER</t>
  </si>
  <si>
    <t>75146</t>
  </si>
  <si>
    <t>9722288029</t>
  </si>
  <si>
    <t>Tara Horton</t>
  </si>
  <si>
    <t>144494</t>
  </si>
  <si>
    <t>GOLDEN ACRES LIVING AND REHABILITATION CENTER</t>
  </si>
  <si>
    <t>675081</t>
  </si>
  <si>
    <t>2525 CENTERVILLE RD</t>
  </si>
  <si>
    <t>75228</t>
  </si>
  <si>
    <t>2143274503</t>
  </si>
  <si>
    <t>Richard L Forscutt Jr JR</t>
  </si>
  <si>
    <t>144139</t>
  </si>
  <si>
    <t>THE MANOR AT SEAGOVILLE</t>
  </si>
  <si>
    <t>675418</t>
  </si>
  <si>
    <t>2416 ELIZABETH LN</t>
  </si>
  <si>
    <t>SEAGOVILLE</t>
  </si>
  <si>
    <t>75159</t>
  </si>
  <si>
    <t>9722872491</t>
  </si>
  <si>
    <t>144053</t>
  </si>
  <si>
    <t>THE VILLAGES OF DALLAS</t>
  </si>
  <si>
    <t>675611</t>
  </si>
  <si>
    <t>550 E ANN ARBOR AVE</t>
  </si>
  <si>
    <t>75216</t>
  </si>
  <si>
    <t>2143761701</t>
  </si>
  <si>
    <t>ALICE BRANCH HEALTHCARE INC</t>
  </si>
  <si>
    <t>Charles Ward</t>
  </si>
  <si>
    <t>149843</t>
  </si>
  <si>
    <t>ADVANCED HEALTH &amp; REHAB CENTER OF GARLAND</t>
  </si>
  <si>
    <t>455731</t>
  </si>
  <si>
    <t>505 W CENTERVILLE RD</t>
  </si>
  <si>
    <t>GARLAND</t>
  </si>
  <si>
    <t>75041</t>
  </si>
  <si>
    <t>9722783566</t>
  </si>
  <si>
    <t>GARLAND SNF LLC</t>
  </si>
  <si>
    <t>505 W CENTERVILL RD</t>
  </si>
  <si>
    <t>Bradlee Watson</t>
  </si>
  <si>
    <t>149921</t>
  </si>
  <si>
    <t>ASHFORD HALL</t>
  </si>
  <si>
    <t>455748</t>
  </si>
  <si>
    <t>2021 SHOAF DR</t>
  </si>
  <si>
    <t>IRVING</t>
  </si>
  <si>
    <t>75061</t>
  </si>
  <si>
    <t>9725791919</t>
  </si>
  <si>
    <t>144438</t>
  </si>
  <si>
    <t>DIVERSICARE OF LAKE HIGHLANDS</t>
  </si>
  <si>
    <t>455895</t>
  </si>
  <si>
    <t>9009 WHITE ROCK TR</t>
  </si>
  <si>
    <t>75238</t>
  </si>
  <si>
    <t>2143488100</t>
  </si>
  <si>
    <t>DIVERSICARE DOCTORS LLC</t>
  </si>
  <si>
    <t>Otis C Gordy</t>
  </si>
  <si>
    <t>148378</t>
  </si>
  <si>
    <t>THE LENNWOOD NURSING AND REHABILITATION</t>
  </si>
  <si>
    <t>675820</t>
  </si>
  <si>
    <t>8017 W VIRGINIA DR</t>
  </si>
  <si>
    <t>75237</t>
  </si>
  <si>
    <t>9727091112</t>
  </si>
  <si>
    <t>DK LANCASTER LAND COMPANY LIMITED PARTNERSHIP</t>
  </si>
  <si>
    <t>105 N TRENTON</t>
  </si>
  <si>
    <t>9722348704</t>
  </si>
  <si>
    <t>Amanda Corrigan</t>
  </si>
  <si>
    <t>150209</t>
  </si>
  <si>
    <t>GARLAND NURSING AND REHABILITATION LP</t>
  </si>
  <si>
    <t>675790</t>
  </si>
  <si>
    <t>321 N SHILOH RD</t>
  </si>
  <si>
    <t>75042</t>
  </si>
  <si>
    <t>9722769571</t>
  </si>
  <si>
    <t>Mina L Jacobs</t>
  </si>
  <si>
    <t>145295</t>
  </si>
  <si>
    <t>THE LAURENWOOD NURSING AND REHABILITATION</t>
  </si>
  <si>
    <t>675806</t>
  </si>
  <si>
    <t>330 W CAMP WISDOM RD</t>
  </si>
  <si>
    <t>DUNCANVILLE</t>
  </si>
  <si>
    <t>75116</t>
  </si>
  <si>
    <t>9722983398</t>
  </si>
  <si>
    <t>DUNCANVILLE NURSING LTD</t>
  </si>
  <si>
    <t>Douglas Meharry</t>
  </si>
  <si>
    <t>147937</t>
  </si>
  <si>
    <t>WILLOWBEND NURSING AND REHABILITATION CENTER</t>
  </si>
  <si>
    <t>675272</t>
  </si>
  <si>
    <t>2231 HIGHWAY 80 E</t>
  </si>
  <si>
    <t>MESQUITE</t>
  </si>
  <si>
    <t>75150</t>
  </si>
  <si>
    <t>9722793601</t>
  </si>
  <si>
    <t>RICHARD JORGENSEN</t>
  </si>
  <si>
    <t>144729</t>
  </si>
  <si>
    <t>SOUTH DALLAS NURSING &amp; REHABILITATION</t>
  </si>
  <si>
    <t>675440</t>
  </si>
  <si>
    <t>3808 S CENTRAL EXPWY</t>
  </si>
  <si>
    <t>75215</t>
  </si>
  <si>
    <t>2144282851</t>
  </si>
  <si>
    <t>MODERN SENIOR LIVING LLC</t>
  </si>
  <si>
    <t>Monte A Mitchell</t>
  </si>
  <si>
    <t>146668</t>
  </si>
  <si>
    <t>JULIETTE FOWLER COMMUNITIES</t>
  </si>
  <si>
    <t>675952</t>
  </si>
  <si>
    <t>1260 ABRAMS RD</t>
  </si>
  <si>
    <t>75214</t>
  </si>
  <si>
    <t>2148270813</t>
  </si>
  <si>
    <t>JULIETTE FOWLER HOMES INC</t>
  </si>
  <si>
    <t>1234 ABRAMS RD</t>
  </si>
  <si>
    <t>Diana L L Patten</t>
  </si>
  <si>
    <t>147089</t>
  </si>
  <si>
    <t>C C YOUNG MEMORIAL HOME</t>
  </si>
  <si>
    <t>675592</t>
  </si>
  <si>
    <t>4829 W LAWTHER DR</t>
  </si>
  <si>
    <t>2148278080</t>
  </si>
  <si>
    <t>4847 W LAWTHER DRSTE 100</t>
  </si>
  <si>
    <t>David W Pennybacker</t>
  </si>
  <si>
    <t>145300</t>
  </si>
  <si>
    <t>SKYLINE NURSING CENTER</t>
  </si>
  <si>
    <t>455653</t>
  </si>
  <si>
    <t>3326 BURGOYNE</t>
  </si>
  <si>
    <t>75233</t>
  </si>
  <si>
    <t>2143309291</t>
  </si>
  <si>
    <t>Amber L L Davidson</t>
  </si>
  <si>
    <t>144736</t>
  </si>
  <si>
    <t>IRVING NURSING AND REHABILITATION LP</t>
  </si>
  <si>
    <t>675374</t>
  </si>
  <si>
    <t>619 N BRITAIN RD</t>
  </si>
  <si>
    <t>9727859300</t>
  </si>
  <si>
    <t>40 N ELM ST</t>
  </si>
  <si>
    <t>Thomas A Dodd</t>
  </si>
  <si>
    <t>145631</t>
  </si>
  <si>
    <t>PLEASANT VALLEY HEALTHCARE AND REHABILITATION CENTER</t>
  </si>
  <si>
    <t>675305</t>
  </si>
  <si>
    <t>1525 PLEASANT VALLEY RD</t>
  </si>
  <si>
    <t>75040</t>
  </si>
  <si>
    <t>9724968800</t>
  </si>
  <si>
    <t>NEXION HEALTH AT GARLAND INC</t>
  </si>
  <si>
    <t>ly L tang</t>
  </si>
  <si>
    <t>143855</t>
  </si>
  <si>
    <t>455617</t>
  </si>
  <si>
    <t>1000 WIGGINS PKWY</t>
  </si>
  <si>
    <t>9726863000</t>
  </si>
  <si>
    <t>CHRISTIAN CARE CENTERS INC</t>
  </si>
  <si>
    <t>900 WIGGINS PKWY</t>
  </si>
  <si>
    <t>9726862460</t>
  </si>
  <si>
    <t>Eric M Feinman</t>
  </si>
  <si>
    <t>145785</t>
  </si>
  <si>
    <t>BRENTWOOD PLACE THREE</t>
  </si>
  <si>
    <t>675352</t>
  </si>
  <si>
    <t>3505 S BUCKNER BLVDBLDG 4</t>
  </si>
  <si>
    <t>75227</t>
  </si>
  <si>
    <t>2143811815</t>
  </si>
  <si>
    <t>Roland R R Gonzalez</t>
  </si>
  <si>
    <t>142098</t>
  </si>
  <si>
    <t>WESTRIDGE NURSING AND REHABILITATION LP</t>
  </si>
  <si>
    <t>675809</t>
  </si>
  <si>
    <t>1241 WESTRIDGE AVE</t>
  </si>
  <si>
    <t>9722275110</t>
  </si>
  <si>
    <t>Mark A Moses</t>
  </si>
  <si>
    <t>145362</t>
  </si>
  <si>
    <t>SENIOR CARE HEALTH AND REHABILITATION CENTER - DALLAS</t>
  </si>
  <si>
    <t>675417</t>
  </si>
  <si>
    <t>2815 MARTIN LUTHER KING JR BLVD</t>
  </si>
  <si>
    <t>2144212159</t>
  </si>
  <si>
    <t>FAIRPARK SCC LLC</t>
  </si>
  <si>
    <t>1717 W 6TH STREETSTE 450</t>
  </si>
  <si>
    <t>Lee J Richard</t>
  </si>
  <si>
    <t>145542</t>
  </si>
  <si>
    <t>MESQUITE TREE NURSING CENTER</t>
  </si>
  <si>
    <t>675033</t>
  </si>
  <si>
    <t>434 PAZA DR</t>
  </si>
  <si>
    <t>75149</t>
  </si>
  <si>
    <t>9722886489</t>
  </si>
  <si>
    <t>MESQUITE NH SNF LLC</t>
  </si>
  <si>
    <t>Genetta M Beasley</t>
  </si>
  <si>
    <t>148916</t>
  </si>
  <si>
    <t>CARROLLTON HEALTH AND REHABILITATION CENTER</t>
  </si>
  <si>
    <t>675972</t>
  </si>
  <si>
    <t>1618 KIRBY RD</t>
  </si>
  <si>
    <t>9722451573</t>
  </si>
  <si>
    <t>Skyler Peterson</t>
  </si>
  <si>
    <t>147499</t>
  </si>
  <si>
    <t>METROPLEX NURSING AND REHABILITATION LP</t>
  </si>
  <si>
    <t>675194</t>
  </si>
  <si>
    <t>658 SW 3RD ST</t>
  </si>
  <si>
    <t>GRAND PRAIRIE</t>
  </si>
  <si>
    <t>75051</t>
  </si>
  <si>
    <t>9722642464</t>
  </si>
  <si>
    <t>Helena D Jones</t>
  </si>
  <si>
    <t>145658</t>
  </si>
  <si>
    <t>THE RENAISSANCE AT KESSLER PARK</t>
  </si>
  <si>
    <t>455996</t>
  </si>
  <si>
    <t>2428 BAHAMA DR</t>
  </si>
  <si>
    <t>2149483811</t>
  </si>
  <si>
    <t>RENAISSANCE SNF LLC</t>
  </si>
  <si>
    <t>David W Roberts</t>
  </si>
  <si>
    <t>149304</t>
  </si>
  <si>
    <t>CEDAR HILL HEALTHCARE CENTER</t>
  </si>
  <si>
    <t>675032</t>
  </si>
  <si>
    <t>230 S CLARK RD</t>
  </si>
  <si>
    <t>CEDAR HILL</t>
  </si>
  <si>
    <t>75104</t>
  </si>
  <si>
    <t>9722917877</t>
  </si>
  <si>
    <t>RANDY H SETTLE</t>
  </si>
  <si>
    <t>147439</t>
  </si>
  <si>
    <t>BALCH SPRINGS NURSING HOME</t>
  </si>
  <si>
    <t>675057</t>
  </si>
  <si>
    <t>4200 SHEPHERD LN</t>
  </si>
  <si>
    <t>BALCH SPRINGS</t>
  </si>
  <si>
    <t>75180</t>
  </si>
  <si>
    <t>9722860335</t>
  </si>
  <si>
    <t>BALCH SPRINGS SNF LLC</t>
  </si>
  <si>
    <t>4200 SHEPERD LN</t>
  </si>
  <si>
    <t>751803499</t>
  </si>
  <si>
    <t>Rhonda D Dillard</t>
  </si>
  <si>
    <t>149707</t>
  </si>
  <si>
    <t>SENIOR CARE BELTLINE</t>
  </si>
  <si>
    <t>675822</t>
  </si>
  <si>
    <t>106 N BELTLINE RD</t>
  </si>
  <si>
    <t>9724957700</t>
  </si>
  <si>
    <t>BELTLINE SCC LLC</t>
  </si>
  <si>
    <t>Jared Kubik</t>
  </si>
  <si>
    <t>147833</t>
  </si>
  <si>
    <t>LANCASTER LTC PARTNERS INC</t>
  </si>
  <si>
    <t>675810</t>
  </si>
  <si>
    <t>1515 N ELM ST</t>
  </si>
  <si>
    <t>75134</t>
  </si>
  <si>
    <t>9722276066</t>
  </si>
  <si>
    <t>Deadra Hicks</t>
  </si>
  <si>
    <t>150160</t>
  </si>
  <si>
    <t>DESOTO LTC PARTNERS INC</t>
  </si>
  <si>
    <t>455994</t>
  </si>
  <si>
    <t>1101 N HAMPTON RD</t>
  </si>
  <si>
    <t>DESOTO</t>
  </si>
  <si>
    <t>75115</t>
  </si>
  <si>
    <t>9722233944</t>
  </si>
  <si>
    <t>Regina M Rideaux</t>
  </si>
  <si>
    <t>150020</t>
  </si>
  <si>
    <t>LINDAN PARK CARE CENTER LP</t>
  </si>
  <si>
    <t>675870</t>
  </si>
  <si>
    <t>1510 N PLANO RD</t>
  </si>
  <si>
    <t>75081</t>
  </si>
  <si>
    <t>9722344786</t>
  </si>
  <si>
    <t>Alvina Conte</t>
  </si>
  <si>
    <t>149810</t>
  </si>
  <si>
    <t>HERITAGE GARDENS REHABILITATION AND HEALTHCARE</t>
  </si>
  <si>
    <t>675111</t>
  </si>
  <si>
    <t>2135 N DENTON DR</t>
  </si>
  <si>
    <t>9722420666</t>
  </si>
  <si>
    <t>Felicia N Muniz</t>
  </si>
  <si>
    <t>147568</t>
  </si>
  <si>
    <t>BRENTWOOD PLACE ONE</t>
  </si>
  <si>
    <t>675680</t>
  </si>
  <si>
    <t>3505 S BUCKNER BLVD BLDG 2</t>
  </si>
  <si>
    <t>Donna G G Schlumpf</t>
  </si>
  <si>
    <t>149960</t>
  </si>
  <si>
    <t>THE HIGHLANDS OF DALLAS</t>
  </si>
  <si>
    <t>675447</t>
  </si>
  <si>
    <t>9009 FOREST LN</t>
  </si>
  <si>
    <t>9727831771</t>
  </si>
  <si>
    <t>NICHOLAS G LEO</t>
  </si>
  <si>
    <t>149870</t>
  </si>
  <si>
    <t>AVANTE REHABILITATION CENTER</t>
  </si>
  <si>
    <t>675908</t>
  </si>
  <si>
    <t>225 N SOWERS RD</t>
  </si>
  <si>
    <t>9722534173</t>
  </si>
  <si>
    <t>OXBOW HEALTHCARE LLC</t>
  </si>
  <si>
    <t>Donald P Prince</t>
  </si>
  <si>
    <t>149060</t>
  </si>
  <si>
    <t>WEST LAKE HEALTHCARE RESIDENCE</t>
  </si>
  <si>
    <t>675119</t>
  </si>
  <si>
    <t>825 W KEARNEY</t>
  </si>
  <si>
    <t>9722887668</t>
  </si>
  <si>
    <t>WEST LAKE HEALTHCARE RESIDENCE OPERATOR LLC</t>
  </si>
  <si>
    <t>6203 TURNER WAY</t>
  </si>
  <si>
    <t>2143963462</t>
  </si>
  <si>
    <t>Margery A A Johnson</t>
  </si>
  <si>
    <t>146107</t>
  </si>
  <si>
    <t>BRENTWOOD PLACE TWO</t>
  </si>
  <si>
    <t>675702</t>
  </si>
  <si>
    <t>3505 S BUCKNER BLVD BLDG 3</t>
  </si>
  <si>
    <t>2143880519</t>
  </si>
  <si>
    <t>Katusabe A Dickson</t>
  </si>
  <si>
    <t>150248</t>
  </si>
  <si>
    <t>THE VILLAGE AT RICHARDSON</t>
  </si>
  <si>
    <t>675109</t>
  </si>
  <si>
    <t>1111 ROCKINGHAM LN</t>
  </si>
  <si>
    <t>9722318833</t>
  </si>
  <si>
    <t>THI OF TEXAS AT RICHARDSON LLC</t>
  </si>
  <si>
    <t>Jennifer A Bailey</t>
  </si>
  <si>
    <t>144410</t>
  </si>
  <si>
    <t>HERITAGE AT TURNER PARK HEALTH &amp; REHAB</t>
  </si>
  <si>
    <t>455733</t>
  </si>
  <si>
    <t>820 SMALL ST</t>
  </si>
  <si>
    <t>75050</t>
  </si>
  <si>
    <t>9722621351</t>
  </si>
  <si>
    <t>TRACEY L HENNING</t>
  </si>
  <si>
    <t>147848</t>
  </si>
  <si>
    <t>PARK MANOR HEALTH CARE AND REHABILITATION</t>
  </si>
  <si>
    <t>455727</t>
  </si>
  <si>
    <t>207 E PARKERVILLE RD</t>
  </si>
  <si>
    <t>9722301000</t>
  </si>
  <si>
    <t>Chasidy Hardrick</t>
  </si>
  <si>
    <t>147605</t>
  </si>
  <si>
    <t>THE MEADOWS HEALTH AND REHABILITATION CENTER</t>
  </si>
  <si>
    <t>455463</t>
  </si>
  <si>
    <t>8383 MEADOW RD</t>
  </si>
  <si>
    <t>2142396000</t>
  </si>
  <si>
    <t>Timothy P Yates</t>
  </si>
  <si>
    <t>147346</t>
  </si>
  <si>
    <t>WILLIAMSBURG VILLAGE HEALTHCARE CAMPUS</t>
  </si>
  <si>
    <t>675756</t>
  </si>
  <si>
    <t>941 SCOTLAND DR</t>
  </si>
  <si>
    <t>9725726200</t>
  </si>
  <si>
    <t>Gibson D Vernon</t>
  </si>
  <si>
    <t>144276</t>
  </si>
  <si>
    <t>CRYSTAL CREEK AT PRESTON HOLLOW</t>
  </si>
  <si>
    <t>675893</t>
  </si>
  <si>
    <t>11409 N CENTRAL EXPWY</t>
  </si>
  <si>
    <t>2143635100</t>
  </si>
  <si>
    <t>CHG SENIOR LIVING PRESTON HOLLOW LLC</t>
  </si>
  <si>
    <t>2200 ROSS AVESUITE 5400</t>
  </si>
  <si>
    <t>4696216700</t>
  </si>
  <si>
    <t>Salil Gokhale</t>
  </si>
  <si>
    <t>147134</t>
  </si>
  <si>
    <t>THE PLAZA AT EDGEMERE</t>
  </si>
  <si>
    <t>676002</t>
  </si>
  <si>
    <t>8502 EDGEMERE</t>
  </si>
  <si>
    <t>2146157045</t>
  </si>
  <si>
    <t>NORTHWEST SENIOR HOUSING CORPORATION</t>
  </si>
  <si>
    <t>8502 EDGEMERE RD</t>
  </si>
  <si>
    <t>4695761345</t>
  </si>
  <si>
    <t>Chip D Brownlee</t>
  </si>
  <si>
    <t>150056</t>
  </si>
  <si>
    <t>NORTHGATE PLAZA NURSING &amp; REHABILITATION CENTER</t>
  </si>
  <si>
    <t>675967</t>
  </si>
  <si>
    <t>2101 NORTHGATE DR</t>
  </si>
  <si>
    <t>75062</t>
  </si>
  <si>
    <t>9722554460</t>
  </si>
  <si>
    <t>MERIDIAN IRVING SNF LP</t>
  </si>
  <si>
    <t>Cazzie C King</t>
  </si>
  <si>
    <t>143379</t>
  </si>
  <si>
    <t>WINTERS PARK NURSING AND REHABILITATION CENTER</t>
  </si>
  <si>
    <t>676039</t>
  </si>
  <si>
    <t>3737 N GARLAND AVENUE</t>
  </si>
  <si>
    <t>75044</t>
  </si>
  <si>
    <t>9724957000</t>
  </si>
  <si>
    <t>PM MANAGEMENT-GARLAND NC LLC</t>
  </si>
  <si>
    <t>1717 W. 6TH ST.STE. 450</t>
  </si>
  <si>
    <t>Keri D McAnally</t>
  </si>
  <si>
    <t>149638</t>
  </si>
  <si>
    <t>THE PLAZA AT RICHARDSON</t>
  </si>
  <si>
    <t>676098</t>
  </si>
  <si>
    <t>1301 RICHARDSON DR</t>
  </si>
  <si>
    <t>9727592180</t>
  </si>
  <si>
    <t>Jane A Balderas</t>
  </si>
  <si>
    <t>144356</t>
  </si>
  <si>
    <t>CRESTVIEW COURT</t>
  </si>
  <si>
    <t>676112</t>
  </si>
  <si>
    <t>224 W PLEASANT RUN RD</t>
  </si>
  <si>
    <t>9722915977</t>
  </si>
  <si>
    <t>Jeffrey Hilburn</t>
  </si>
  <si>
    <t>144886</t>
  </si>
  <si>
    <t>TOWN EAST REHABILITATION AND HEALTHCARE CENTER</t>
  </si>
  <si>
    <t>676146</t>
  </si>
  <si>
    <t>3617 O'HARE DR</t>
  </si>
  <si>
    <t>9722848600</t>
  </si>
  <si>
    <t>Trackea D Scott</t>
  </si>
  <si>
    <t>144584</t>
  </si>
  <si>
    <t>THE MADISON ON MARSH</t>
  </si>
  <si>
    <t>676128</t>
  </si>
  <si>
    <t>2245 MARSH LN</t>
  </si>
  <si>
    <t>9724161764</t>
  </si>
  <si>
    <t>edwin C onwukegwu</t>
  </si>
  <si>
    <t>144435</t>
  </si>
  <si>
    <t>MILLBROOK HEALTHCARE AND REHABILITATION CENTER</t>
  </si>
  <si>
    <t>676188</t>
  </si>
  <si>
    <t>1850 W PLEASANT RUN RD</t>
  </si>
  <si>
    <t>9722751900</t>
  </si>
  <si>
    <t>NEXION HEALTH AT LANCASTER INC</t>
  </si>
  <si>
    <t>Chukwudi Uchegbu</t>
  </si>
  <si>
    <t>143219</t>
  </si>
  <si>
    <t>DUNCANVILLE HEALTHCARE AND REHABILITATION CENTER</t>
  </si>
  <si>
    <t>676178</t>
  </si>
  <si>
    <t>419 S COCKRELL HILL RD</t>
  </si>
  <si>
    <t>9727088800</t>
  </si>
  <si>
    <t>Kendra L King</t>
  </si>
  <si>
    <t>144508</t>
  </si>
  <si>
    <t>THE REHABILITATION &amp; WELLNESS CENTRE OF DALLAS LLC</t>
  </si>
  <si>
    <t>676215</t>
  </si>
  <si>
    <t>4200 LIVE OAK ST</t>
  </si>
  <si>
    <t>75204</t>
  </si>
  <si>
    <t>2148210050</t>
  </si>
  <si>
    <t>4200 LIVE OAK STREET</t>
  </si>
  <si>
    <t>Ashlie C Binder</t>
  </si>
  <si>
    <t>149034</t>
  </si>
  <si>
    <t>POWERBACK REHABILITATION RICHARDSON</t>
  </si>
  <si>
    <t>676243</t>
  </si>
  <si>
    <t>1350 E LOOKOUT DR</t>
  </si>
  <si>
    <t>9722202000</t>
  </si>
  <si>
    <t>1350 E LOOKOUT DRIVE OPERATIONS LLC</t>
  </si>
  <si>
    <t>211 E 7TH STSTE 260</t>
  </si>
  <si>
    <t>78701</t>
  </si>
  <si>
    <t>2105472500</t>
  </si>
  <si>
    <t>Robert A Burrus</t>
  </si>
  <si>
    <t>145038</t>
  </si>
  <si>
    <t>SANDY LAKE REHABILITATION AND CARE CENTER</t>
  </si>
  <si>
    <t>676247</t>
  </si>
  <si>
    <t>1410 E SANDY LAKE RD</t>
  </si>
  <si>
    <t>COPPELL</t>
  </si>
  <si>
    <t>75019</t>
  </si>
  <si>
    <t>9723044444</t>
  </si>
  <si>
    <t>James B Culp</t>
  </si>
  <si>
    <t>147577</t>
  </si>
  <si>
    <t>VILLAGES OF LAKE HIGHLANDS</t>
  </si>
  <si>
    <t>676268</t>
  </si>
  <si>
    <t>8615 LULLWATER DR</t>
  </si>
  <si>
    <t>2142210444</t>
  </si>
  <si>
    <t>JSC LAKE HIGHLANDS OPERATIONS LP</t>
  </si>
  <si>
    <t>3899 MAPLE AVESTE 300</t>
  </si>
  <si>
    <t>2142204900</t>
  </si>
  <si>
    <t>Kelly W Wolfe</t>
  </si>
  <si>
    <t>146517</t>
  </si>
  <si>
    <t>BRENTWOOD PLACE FOUR</t>
  </si>
  <si>
    <t>676270</t>
  </si>
  <si>
    <t>3505 S BUCKNER BLVD BLDG 5</t>
  </si>
  <si>
    <t>2142373250</t>
  </si>
  <si>
    <t>144361</t>
  </si>
  <si>
    <t>LAKEWEST REHABILITATION AND SKILLED CARE</t>
  </si>
  <si>
    <t>676276</t>
  </si>
  <si>
    <t>2450 BICKERS ST</t>
  </si>
  <si>
    <t>75212</t>
  </si>
  <si>
    <t>2148790888</t>
  </si>
  <si>
    <t>Bridgette Scott</t>
  </si>
  <si>
    <t>147648</t>
  </si>
  <si>
    <t>MONARCH PAVILION REHABILITATION SUITES</t>
  </si>
  <si>
    <t>676293</t>
  </si>
  <si>
    <t>6825 HARRY HINES BLVD</t>
  </si>
  <si>
    <t>2148456200</t>
  </si>
  <si>
    <t>Carlos Perez</t>
  </si>
  <si>
    <t>147655</t>
  </si>
  <si>
    <t>EDGEWOOD REHABILITATION AND CARE CENTER</t>
  </si>
  <si>
    <t>676326</t>
  </si>
  <si>
    <t>1101 WINDBELL DR</t>
  </si>
  <si>
    <t>9722888800</t>
  </si>
  <si>
    <t>Brett A Passon</t>
  </si>
  <si>
    <t>147566</t>
  </si>
  <si>
    <t>REMARKABLE HEALTHCARE OF DALLAS</t>
  </si>
  <si>
    <t>676339</t>
  </si>
  <si>
    <t>3350 BONNIE VIEW ROAD</t>
  </si>
  <si>
    <t>2143008023</t>
  </si>
  <si>
    <t>REMARKABLE HEALTHCARE OF DALLAS LP</t>
  </si>
  <si>
    <t>904 EMERALD BLVD</t>
  </si>
  <si>
    <t>SOUTHLAKE</t>
  </si>
  <si>
    <t>76092</t>
  </si>
  <si>
    <t>8173086226</t>
  </si>
  <si>
    <t>Troy A A Washburn</t>
  </si>
  <si>
    <t>145061</t>
  </si>
  <si>
    <t>THE VILLAGES ON MACARTHUR</t>
  </si>
  <si>
    <t>676358</t>
  </si>
  <si>
    <t>3443 N MACARTHUR BLVD</t>
  </si>
  <si>
    <t>4695864424</t>
  </si>
  <si>
    <t>Vanessa Zabojnik</t>
  </si>
  <si>
    <t>144352</t>
  </si>
  <si>
    <t>ONPOINTE TRANSITIONAL CARE AT TEXAS HEALTH PRESBYTERIAN HOSPITAL DALLA</t>
  </si>
  <si>
    <t>676410</t>
  </si>
  <si>
    <t>8200 WALNUT HILL LANE MAIN 5</t>
  </si>
  <si>
    <t>2143457500</t>
  </si>
  <si>
    <t>ONPOINTE TX DAL LLC</t>
  </si>
  <si>
    <t>5830 GRANITE PKWY STE 800GRANDE PARK 5</t>
  </si>
  <si>
    <t>Nam Luong</t>
  </si>
  <si>
    <t>148933</t>
  </si>
  <si>
    <t>SIMPSON PLACE</t>
  </si>
  <si>
    <t>3922 SIMPSON STREET</t>
  </si>
  <si>
    <t>75246</t>
  </si>
  <si>
    <t>2142310864</t>
  </si>
  <si>
    <t>SP ALF OPS CO LLC</t>
  </si>
  <si>
    <t>Brandon L Tappan</t>
  </si>
  <si>
    <t>307003</t>
  </si>
  <si>
    <t>LEGEND OAKS HEALTHCARE AND REHABILITATION GARLAND</t>
  </si>
  <si>
    <t>67-6413</t>
  </si>
  <si>
    <t>2625 BELT LINE ROAD</t>
  </si>
  <si>
    <t>9725437700</t>
  </si>
  <si>
    <t>DUCK CREEK HEALTHCARE INC</t>
  </si>
  <si>
    <t>Jorge Rojas</t>
  </si>
  <si>
    <t>149593</t>
  </si>
  <si>
    <t>PALOMINO PLACE</t>
  </si>
  <si>
    <t>676422</t>
  </si>
  <si>
    <t>3160 GUS THOMASSON ROAD</t>
  </si>
  <si>
    <t>4693294002</t>
  </si>
  <si>
    <t>PALOMINO CONTINUING CARE CENTER LTD. CO.</t>
  </si>
  <si>
    <t>Robin L Castillo</t>
  </si>
  <si>
    <t>146796</t>
  </si>
  <si>
    <t>ADORA MIDTOWN PARK</t>
  </si>
  <si>
    <t>45F845</t>
  </si>
  <si>
    <t>8130 MEADOW RD</t>
  </si>
  <si>
    <t>2147653300</t>
  </si>
  <si>
    <t>ADORA 9 OPERATIONS LLC</t>
  </si>
  <si>
    <t>15851 N. DALLAS PARKWAYSTE 1220</t>
  </si>
  <si>
    <t>ADDISON</t>
  </si>
  <si>
    <t>75001</t>
  </si>
  <si>
    <t>5053690113</t>
  </si>
  <si>
    <t>Benjamin T Marks</t>
  </si>
  <si>
    <t>149819</t>
  </si>
  <si>
    <t>THE RESERVE AT RICHARDSON</t>
  </si>
  <si>
    <t>45F848</t>
  </si>
  <si>
    <t>1610 RICHARDSON DR</t>
  </si>
  <si>
    <t>9726008219</t>
  </si>
  <si>
    <t>GO OPERATIONS 6 LLC</t>
  </si>
  <si>
    <t>1610 RICHARDSON DRIVE</t>
  </si>
  <si>
    <t>Jennifer Burton</t>
  </si>
  <si>
    <t>150190</t>
  </si>
  <si>
    <t>Dawson</t>
  </si>
  <si>
    <t>SAGE HEALTHCARE CENTER</t>
  </si>
  <si>
    <t>455936</t>
  </si>
  <si>
    <t>1201 N 15TH ST</t>
  </si>
  <si>
    <t>LAMESA</t>
  </si>
  <si>
    <t>79331</t>
  </si>
  <si>
    <t>8068722141</t>
  </si>
  <si>
    <t>STRATFORD HOSPITAL DISTRICT</t>
  </si>
  <si>
    <t>1111 BEAVER RD</t>
  </si>
  <si>
    <t>STRATFORD</t>
  </si>
  <si>
    <t>79084</t>
  </si>
  <si>
    <t>8063965568</t>
  </si>
  <si>
    <t>Charlene T Turner</t>
  </si>
  <si>
    <t>149794</t>
  </si>
  <si>
    <t>Deaf Smith</t>
  </si>
  <si>
    <t>KINGS MANOR METHODIST HOME</t>
  </si>
  <si>
    <t>676261</t>
  </si>
  <si>
    <t>400 RANGER DR</t>
  </si>
  <si>
    <t>HEREFORD</t>
  </si>
  <si>
    <t>79045</t>
  </si>
  <si>
    <t>8063640661</t>
  </si>
  <si>
    <t>KINGS MANOR METHODIST RETIREMENT SYSTEM INC</t>
  </si>
  <si>
    <t>PO BOX 1999</t>
  </si>
  <si>
    <t>Audra N Hendley</t>
  </si>
  <si>
    <t>144618</t>
  </si>
  <si>
    <t>HEREFORD NURSING &amp; REHABILITATION</t>
  </si>
  <si>
    <t>675868</t>
  </si>
  <si>
    <t>231 KINGWOOD ST</t>
  </si>
  <si>
    <t>8063647113</t>
  </si>
  <si>
    <t>TERREL I INVESTMENTS LLC</t>
  </si>
  <si>
    <t>3 LONESTAR LANE</t>
  </si>
  <si>
    <t>79049</t>
  </si>
  <si>
    <t>9407279370</t>
  </si>
  <si>
    <t>Marcus Pehl</t>
  </si>
  <si>
    <t>149379</t>
  </si>
  <si>
    <t>Delta</t>
  </si>
  <si>
    <t>BIRCHWOOD NURSING AND REHABILITATION LP</t>
  </si>
  <si>
    <t>675838</t>
  </si>
  <si>
    <t>110 FM 64</t>
  </si>
  <si>
    <t>COOPER</t>
  </si>
  <si>
    <t>75432</t>
  </si>
  <si>
    <t>9033952125</t>
  </si>
  <si>
    <t>Kyle M Bennett</t>
  </si>
  <si>
    <t>148161</t>
  </si>
  <si>
    <t>Denton</t>
  </si>
  <si>
    <t>COTTONWOOD NURSING AND REHABILITATION LP</t>
  </si>
  <si>
    <t>675292</t>
  </si>
  <si>
    <t>2224 N CARROLL BLVD</t>
  </si>
  <si>
    <t>9403876656</t>
  </si>
  <si>
    <t>Patricia M Bergh</t>
  </si>
  <si>
    <t>149814</t>
  </si>
  <si>
    <t>PILOT POINT CARE CENTER</t>
  </si>
  <si>
    <t>675902</t>
  </si>
  <si>
    <t>208 N PRAIRIE ST</t>
  </si>
  <si>
    <t>PILOT POINT</t>
  </si>
  <si>
    <t>76258</t>
  </si>
  <si>
    <t>9406865507</t>
  </si>
  <si>
    <t>PILOT POINT CARE INC</t>
  </si>
  <si>
    <t>76205</t>
  </si>
  <si>
    <t>Arveta M Shields MD</t>
  </si>
  <si>
    <t>144063</t>
  </si>
  <si>
    <t>DENTON REHABILITATION AND NURSING CENTER</t>
  </si>
  <si>
    <t>675136</t>
  </si>
  <si>
    <t>2229 N CARROLL BLVD</t>
  </si>
  <si>
    <t>9403878508</t>
  </si>
  <si>
    <t>Troy D Johnson</t>
  </si>
  <si>
    <t>147496</t>
  </si>
  <si>
    <t>GOOD SAMARITAN SOCIETY-DENTON VILLAGE</t>
  </si>
  <si>
    <t>455627</t>
  </si>
  <si>
    <t>2500 HINKLE DR</t>
  </si>
  <si>
    <t>9403832651</t>
  </si>
  <si>
    <t>Dasa D Bradshaw</t>
  </si>
  <si>
    <t>147528</t>
  </si>
  <si>
    <t>LAKE VILLAGE NURSING AND REHABILITATION CENTER</t>
  </si>
  <si>
    <t>675560</t>
  </si>
  <si>
    <t>169 LAKE PARK RD</t>
  </si>
  <si>
    <t>9724367571</t>
  </si>
  <si>
    <t>Robert A Reese</t>
  </si>
  <si>
    <t>147564</t>
  </si>
  <si>
    <t>BROOKHAVEN NURSING AND REHABILITATION CENTER</t>
  </si>
  <si>
    <t>455412</t>
  </si>
  <si>
    <t>1855 CHEYENNE</t>
  </si>
  <si>
    <t>75010</t>
  </si>
  <si>
    <t>9723947141</t>
  </si>
  <si>
    <t>DHC OPCO-CARROLLTON LLC</t>
  </si>
  <si>
    <t>1855 CHEYENNE DRIVE</t>
  </si>
  <si>
    <t>Jackie C Swindell</t>
  </si>
  <si>
    <t>144805</t>
  </si>
  <si>
    <t>GOOD SAMARITAN SOCIETY -- LAKE FOREST VILLAGE</t>
  </si>
  <si>
    <t>455685</t>
  </si>
  <si>
    <t>3901 MONTECITO DR</t>
  </si>
  <si>
    <t>76210</t>
  </si>
  <si>
    <t>9408910856</t>
  </si>
  <si>
    <t>Freddie Martinez</t>
  </si>
  <si>
    <t>147526</t>
  </si>
  <si>
    <t>COUNTRYSIDE NURSING AND REHABILITATION LP</t>
  </si>
  <si>
    <t>455930</t>
  </si>
  <si>
    <t>1700 N WASHINGTON</t>
  </si>
  <si>
    <t>9406865556</t>
  </si>
  <si>
    <t>Tricia G Hodge</t>
  </si>
  <si>
    <t>143367</t>
  </si>
  <si>
    <t>VINTAGE HEALTH CARE CENTER</t>
  </si>
  <si>
    <t>675939</t>
  </si>
  <si>
    <t>205 N BONNIE BRAE</t>
  </si>
  <si>
    <t>9403832361</t>
  </si>
  <si>
    <t>VINTAGE SCC LLC</t>
  </si>
  <si>
    <t>1717 W 6TH STREETSUITE 450</t>
  </si>
  <si>
    <t>Doug A Linze</t>
  </si>
  <si>
    <t>144887</t>
  </si>
  <si>
    <t>LONGMEADOW HEALTHCARE CENTER</t>
  </si>
  <si>
    <t>675185</t>
  </si>
  <si>
    <t>120 MEADOWVIEW DR</t>
  </si>
  <si>
    <t>JUSTIN</t>
  </si>
  <si>
    <t>76247</t>
  </si>
  <si>
    <t>9406482731</t>
  </si>
  <si>
    <t>Dwaine L L Bailey</t>
  </si>
  <si>
    <t>147615</t>
  </si>
  <si>
    <t>CROSS TIMBERS REHABILITATION AND HEALTHCARE CENTER</t>
  </si>
  <si>
    <t>675703</t>
  </si>
  <si>
    <t>3315 CROSS TIMBERS RD</t>
  </si>
  <si>
    <t>FLOWER MOUND</t>
  </si>
  <si>
    <t>75028</t>
  </si>
  <si>
    <t>9727240996</t>
  </si>
  <si>
    <t>Andrew Parham</t>
  </si>
  <si>
    <t>147508</t>
  </si>
  <si>
    <t>SENIOR CARE AT DENTON POST ACUTE CARE</t>
  </si>
  <si>
    <t>675995</t>
  </si>
  <si>
    <t>2244 BRINKER RD</t>
  </si>
  <si>
    <t>76208</t>
  </si>
  <si>
    <t>9403206300</t>
  </si>
  <si>
    <t>BRINKER SCC LLC</t>
  </si>
  <si>
    <t>75703</t>
  </si>
  <si>
    <t>Esther Ikonne</t>
  </si>
  <si>
    <t>144956</t>
  </si>
  <si>
    <t>VISTA RIDGE NURSING &amp; REHABILITATION CENTER</t>
  </si>
  <si>
    <t>676036</t>
  </si>
  <si>
    <t>700 E VISTA RIDGE MALL DR</t>
  </si>
  <si>
    <t>75067</t>
  </si>
  <si>
    <t>9729069789</t>
  </si>
  <si>
    <t>PM MANAGEMENT-LEWISVILLE NC LLC</t>
  </si>
  <si>
    <t>Damena Metta</t>
  </si>
  <si>
    <t>149959</t>
  </si>
  <si>
    <t>RAMBLING OAKS COURTYARD EXTENSIVE CARE COMMUNITY</t>
  </si>
  <si>
    <t>676168</t>
  </si>
  <si>
    <t>112 BARNETT BLVD</t>
  </si>
  <si>
    <t>HIGHLAND VILLAGE</t>
  </si>
  <si>
    <t>75077</t>
  </si>
  <si>
    <t>9723171174</t>
  </si>
  <si>
    <t>RAMBLING OAKS COURTYARD ECC HIGHLAND VILLAGE LLC</t>
  </si>
  <si>
    <t>112 BARNET BLVD</t>
  </si>
  <si>
    <t>NANCY L MOSLEY</t>
  </si>
  <si>
    <t>145301</t>
  </si>
  <si>
    <t>PRESTONWOOD REHABILITATION &amp; NURSING CENTER INC</t>
  </si>
  <si>
    <t>676156</t>
  </si>
  <si>
    <t>2460 MARSH LN</t>
  </si>
  <si>
    <t>2147315955</t>
  </si>
  <si>
    <t>John F F Robinson</t>
  </si>
  <si>
    <t>147682</t>
  </si>
  <si>
    <t>PRAIRIE ESTATES</t>
  </si>
  <si>
    <t>676145</t>
  </si>
  <si>
    <t>1350 MAIN ST</t>
  </si>
  <si>
    <t>75034</t>
  </si>
  <si>
    <t>2147059108</t>
  </si>
  <si>
    <t>Jennifer Garcia</t>
  </si>
  <si>
    <t>144912</t>
  </si>
  <si>
    <t>CORINTH REHABILITATION SUITES ON THE PARKWAY</t>
  </si>
  <si>
    <t>676319</t>
  </si>
  <si>
    <t>3511 CORINTH PARKWAY</t>
  </si>
  <si>
    <t>CORINTH</t>
  </si>
  <si>
    <t>9402703400</t>
  </si>
  <si>
    <t>Brenda J Jones</t>
  </si>
  <si>
    <t>147569</t>
  </si>
  <si>
    <t>REMARKABLE HEALTHCARE OF PRESTONWOOD</t>
  </si>
  <si>
    <t>676363</t>
  </si>
  <si>
    <t>4501 PLANO PARKWAY</t>
  </si>
  <si>
    <t>9727654280</t>
  </si>
  <si>
    <t>REMARKABLE HEALTHCARE OF CARROLLTON LP</t>
  </si>
  <si>
    <t>Amy R Nichols</t>
  </si>
  <si>
    <t>143679</t>
  </si>
  <si>
    <t>HOLLYMEAD</t>
  </si>
  <si>
    <t>67-6369</t>
  </si>
  <si>
    <t>4101 LONG PRAIRIE ROAD</t>
  </si>
  <si>
    <t>2142853200</t>
  </si>
  <si>
    <t>Kenneth J Stevens</t>
  </si>
  <si>
    <t>144181</t>
  </si>
  <si>
    <t>DeWitt</t>
  </si>
  <si>
    <t>STEVENS HEALTH CARE AND REHAB CENTER</t>
  </si>
  <si>
    <t>455544</t>
  </si>
  <si>
    <t>204 WALTER ST</t>
  </si>
  <si>
    <t>YOAKUM</t>
  </si>
  <si>
    <t>77995</t>
  </si>
  <si>
    <t>3612933544</t>
  </si>
  <si>
    <t>PHPM MISSION CARE CENTERS-NEW COVENANT LP</t>
  </si>
  <si>
    <t>Trista G Winkenwerder</t>
  </si>
  <si>
    <t>144247</t>
  </si>
  <si>
    <t>YORKTOWN NURSING AND REHABILITATION CENTER</t>
  </si>
  <si>
    <t>675071</t>
  </si>
  <si>
    <t>670 W FOURTH ST</t>
  </si>
  <si>
    <t>YORKTOWN</t>
  </si>
  <si>
    <t>78164</t>
  </si>
  <si>
    <t>3615642275</t>
  </si>
  <si>
    <t>DIVERSICARE YORKTOWN LLC</t>
  </si>
  <si>
    <t>Michael Chavez</t>
  </si>
  <si>
    <t>143174</t>
  </si>
  <si>
    <t>WHISPERING OAKS REHAB &amp; NURSING</t>
  </si>
  <si>
    <t>675134</t>
  </si>
  <si>
    <t>105 HOSPITAL DR</t>
  </si>
  <si>
    <t>3612753421</t>
  </si>
  <si>
    <t>WHISPERING OAKS SNF LLC</t>
  </si>
  <si>
    <t>Frederick C Fry</t>
  </si>
  <si>
    <t>146319</t>
  </si>
  <si>
    <t>CUERO NURSING AND REHABILITATION CENTER</t>
  </si>
  <si>
    <t>675110</t>
  </si>
  <si>
    <t>1310 E BROADWAY</t>
  </si>
  <si>
    <t>3612759133</t>
  </si>
  <si>
    <t>Devan J Dekowski</t>
  </si>
  <si>
    <t>149082</t>
  </si>
  <si>
    <t>Dimmitt</t>
  </si>
  <si>
    <t>CARRIZO SPRINGS NURSING AND REHABILITATION LP</t>
  </si>
  <si>
    <t>675373</t>
  </si>
  <si>
    <t>506 S 7TH ST</t>
  </si>
  <si>
    <t>8308765011</t>
  </si>
  <si>
    <t>Emily E Wiatrek</t>
  </si>
  <si>
    <t>144283</t>
  </si>
  <si>
    <t>Donley</t>
  </si>
  <si>
    <t>CLARENDON NURSING HOME</t>
  </si>
  <si>
    <t>676411</t>
  </si>
  <si>
    <t>TEN MEDICAL CENTER DR</t>
  </si>
  <si>
    <t>CLARENDON</t>
  </si>
  <si>
    <t>79226</t>
  </si>
  <si>
    <t>806-874-5221</t>
  </si>
  <si>
    <t>CLARENDON NH OPERATIONS LTD</t>
  </si>
  <si>
    <t>1119 TAHOKA</t>
  </si>
  <si>
    <t>BROWNFIELD</t>
  </si>
  <si>
    <t>79316</t>
  </si>
  <si>
    <t>8066377561</t>
  </si>
  <si>
    <t>Cathy Myers</t>
  </si>
  <si>
    <t>148782</t>
  </si>
  <si>
    <t>Duval</t>
  </si>
  <si>
    <t>LA PALOMA NURSING CENTER</t>
  </si>
  <si>
    <t>675170</t>
  </si>
  <si>
    <t>138 S FM 1329</t>
  </si>
  <si>
    <t>SAN DIEGO</t>
  </si>
  <si>
    <t>78384</t>
  </si>
  <si>
    <t>3612798291</t>
  </si>
  <si>
    <t>Araceli V Moreno</t>
  </si>
  <si>
    <t>144179</t>
  </si>
  <si>
    <t>Eastland</t>
  </si>
  <si>
    <t>CISCO NURSING &amp; REHABILITATION</t>
  </si>
  <si>
    <t>675259</t>
  </si>
  <si>
    <t>1404 FRONT ST</t>
  </si>
  <si>
    <t>CISCO</t>
  </si>
  <si>
    <t>76437</t>
  </si>
  <si>
    <t>2544424202</t>
  </si>
  <si>
    <t>James Ben B Hanlon</t>
  </si>
  <si>
    <t>144496</t>
  </si>
  <si>
    <t>RANGER CARE CENTER</t>
  </si>
  <si>
    <t>676017</t>
  </si>
  <si>
    <t>460 W MAIN ST</t>
  </si>
  <si>
    <t>RANGER</t>
  </si>
  <si>
    <t>76470</t>
  </si>
  <si>
    <t>2546473111</t>
  </si>
  <si>
    <t>DISTINGUISHED HEALTH CARE INC</t>
  </si>
  <si>
    <t>1801 MORROW LANE</t>
  </si>
  <si>
    <t>ABILENE</t>
  </si>
  <si>
    <t>79601</t>
  </si>
  <si>
    <t>Rainey R Alexander</t>
  </si>
  <si>
    <t>148154</t>
  </si>
  <si>
    <t>RISING STAR NURSING CENTER</t>
  </si>
  <si>
    <t>675832</t>
  </si>
  <si>
    <t>411 S MILLER</t>
  </si>
  <si>
    <t>RISING STAR</t>
  </si>
  <si>
    <t>76471</t>
  </si>
  <si>
    <t>2546436700</t>
  </si>
  <si>
    <t>Gregory A Whitten</t>
  </si>
  <si>
    <t>147571</t>
  </si>
  <si>
    <t>EASTLAND NURSING &amp; REHABILITATION</t>
  </si>
  <si>
    <t>675001</t>
  </si>
  <si>
    <t>700 S OSTROM ST</t>
  </si>
  <si>
    <t>2546291779</t>
  </si>
  <si>
    <t>145491</t>
  </si>
  <si>
    <t>Ector</t>
  </si>
  <si>
    <t>DEERINGS NURSING AND REHABILITATION LP</t>
  </si>
  <si>
    <t>675317</t>
  </si>
  <si>
    <t>1020 N COUNTY RD WEST</t>
  </si>
  <si>
    <t>ODESSA</t>
  </si>
  <si>
    <t>79763</t>
  </si>
  <si>
    <t>4323320371</t>
  </si>
  <si>
    <t>Martha Ruiz</t>
  </si>
  <si>
    <t>149857</t>
  </si>
  <si>
    <t>BUENA VIDA NURSING AND REHAB ODESSA</t>
  </si>
  <si>
    <t>675145</t>
  </si>
  <si>
    <t>3800 ENGLEWOOD LN</t>
  </si>
  <si>
    <t>79762</t>
  </si>
  <si>
    <t>4323622583</t>
  </si>
  <si>
    <t>JORDAN B MOON</t>
  </si>
  <si>
    <t>148450</t>
  </si>
  <si>
    <t>SEABURY NURSING &amp; REHABILITATION</t>
  </si>
  <si>
    <t>675751</t>
  </si>
  <si>
    <t>2443 W 16TH ST</t>
  </si>
  <si>
    <t>4323332904</t>
  </si>
  <si>
    <t>MIDLAND COUNTY HOSPITAL DISTRICT</t>
  </si>
  <si>
    <t>400 ROSALIND REDFERN GROVER PARKWAY</t>
  </si>
  <si>
    <t>MIDLAND</t>
  </si>
  <si>
    <t>79701</t>
  </si>
  <si>
    <t>4322211111</t>
  </si>
  <si>
    <t>COLLEEN SMITH</t>
  </si>
  <si>
    <t>147521</t>
  </si>
  <si>
    <t>SIENNA NURSING AND REHABILITATION LP</t>
  </si>
  <si>
    <t>675928</t>
  </si>
  <si>
    <t>2510 W 8TH ST</t>
  </si>
  <si>
    <t>432-333-4511</t>
  </si>
  <si>
    <t>Shanna R Laughton</t>
  </si>
  <si>
    <t>149635</t>
  </si>
  <si>
    <t>PARKS HEALTH CENTER</t>
  </si>
  <si>
    <t>455690</t>
  </si>
  <si>
    <t>111 PARKS VILLAGE DR</t>
  </si>
  <si>
    <t>79765</t>
  </si>
  <si>
    <t>4325635707</t>
  </si>
  <si>
    <t>ER OPCO PARKS LLC</t>
  </si>
  <si>
    <t>1 VILLAGE DRIVE STE. 400</t>
  </si>
  <si>
    <t>796068231</t>
  </si>
  <si>
    <t>6159152932</t>
  </si>
  <si>
    <t>Sandy Z Sandlin</t>
  </si>
  <si>
    <t>150058</t>
  </si>
  <si>
    <t>MADISON MEDICAL RESORT</t>
  </si>
  <si>
    <t>676348</t>
  </si>
  <si>
    <t>5001 OFFICE PARK DRIVE</t>
  </si>
  <si>
    <t>4323621800</t>
  </si>
  <si>
    <t>Tia L Kinder</t>
  </si>
  <si>
    <t>307036</t>
  </si>
  <si>
    <t>El Paso</t>
  </si>
  <si>
    <t>10</t>
  </si>
  <si>
    <t>OASIS NURSING &amp; REHABILITATION CENTER</t>
  </si>
  <si>
    <t>675568</t>
  </si>
  <si>
    <t>9001 N LOOP</t>
  </si>
  <si>
    <t>EL PASO</t>
  </si>
  <si>
    <t>79907</t>
  </si>
  <si>
    <t>9158591650</t>
  </si>
  <si>
    <t>EL PASO II ENTERPRISES LLC</t>
  </si>
  <si>
    <t>Virginia Sanchez</t>
  </si>
  <si>
    <t>148914</t>
  </si>
  <si>
    <t>MOUNTAIN VIEW HEALTH &amp; REHABILITATION</t>
  </si>
  <si>
    <t>455471</t>
  </si>
  <si>
    <t>1600 MURCHISON RD</t>
  </si>
  <si>
    <t>79902</t>
  </si>
  <si>
    <t>9155442002</t>
  </si>
  <si>
    <t>EL PASO III ENTERPRISES LLC</t>
  </si>
  <si>
    <t>Pamm J Dickey</t>
  </si>
  <si>
    <t>149292</t>
  </si>
  <si>
    <t>NAZARETH LIVING CARE CENTER</t>
  </si>
  <si>
    <t>675723</t>
  </si>
  <si>
    <t>1475 RAYNOLDS ST</t>
  </si>
  <si>
    <t>79903</t>
  </si>
  <si>
    <t>9155654677</t>
  </si>
  <si>
    <t>MPD OPERATORS NAZARETH HALL LLC</t>
  </si>
  <si>
    <t>1905 N. 7TH ST</t>
  </si>
  <si>
    <t>Kenneth L Welch</t>
  </si>
  <si>
    <t>149895</t>
  </si>
  <si>
    <t>FRANKLIN HEIGHTS NURSING &amp; REHABILITATION</t>
  </si>
  <si>
    <t>675479</t>
  </si>
  <si>
    <t>223 S RESLER</t>
  </si>
  <si>
    <t>79912</t>
  </si>
  <si>
    <t>9155849417</t>
  </si>
  <si>
    <t>EL PASO I ENTERPRISES LLC</t>
  </si>
  <si>
    <t>Selenia B Lozano</t>
  </si>
  <si>
    <t>148547</t>
  </si>
  <si>
    <t>GRACE POINTE WELLNESS CENTER</t>
  </si>
  <si>
    <t>675106</t>
  </si>
  <si>
    <t>2301 N OREGON ST</t>
  </si>
  <si>
    <t>9155328941</t>
  </si>
  <si>
    <t>MPD OPERATORS MESA HILLS LLC</t>
  </si>
  <si>
    <t>1905 N 7TH ST</t>
  </si>
  <si>
    <t>David Solem</t>
  </si>
  <si>
    <t>148630</t>
  </si>
  <si>
    <t>VISTA HILLS HEALTH CARE CENTER</t>
  </si>
  <si>
    <t>455493</t>
  </si>
  <si>
    <t>1599 LOMALAND DR</t>
  </si>
  <si>
    <t>79935</t>
  </si>
  <si>
    <t>9155931131</t>
  </si>
  <si>
    <t>VISTA HILLS SNF LLC</t>
  </si>
  <si>
    <t>1599 LOMALAND DRIVE</t>
  </si>
  <si>
    <t>Janet L L Morris</t>
  </si>
  <si>
    <t>149021</t>
  </si>
  <si>
    <t>EL PASO HEALTH &amp; REHABILITATION CENTER</t>
  </si>
  <si>
    <t>455935</t>
  </si>
  <si>
    <t>11525 VISTA DEL SOL DR</t>
  </si>
  <si>
    <t>79936</t>
  </si>
  <si>
    <t>9158553636</t>
  </si>
  <si>
    <t>EL PASO SNF LLC</t>
  </si>
  <si>
    <t>11525 VISTA DEL SOL DRIVE</t>
  </si>
  <si>
    <t>149078</t>
  </si>
  <si>
    <t>GOOD SAMARITAN SOCIETY--WHITE ACRES</t>
  </si>
  <si>
    <t>675025</t>
  </si>
  <si>
    <t>7304 GOOD SAMARITAN CT</t>
  </si>
  <si>
    <t>9155814683</t>
  </si>
  <si>
    <t>THE EVANGELICAL LUTHERAN GOOD SAMARITAN SOCIETY</t>
  </si>
  <si>
    <t>4800 W 57TH ST</t>
  </si>
  <si>
    <t>SIOUX FALLS</t>
  </si>
  <si>
    <t>SD</t>
  </si>
  <si>
    <t>57108</t>
  </si>
  <si>
    <t>6053623100</t>
  </si>
  <si>
    <t>Jerry L Amerman</t>
  </si>
  <si>
    <t>144354</t>
  </si>
  <si>
    <t>PEBBLE CREEK NURSING CENTER</t>
  </si>
  <si>
    <t>455718</t>
  </si>
  <si>
    <t>11608 SCOTT SIMPSON DR</t>
  </si>
  <si>
    <t>9158570071</t>
  </si>
  <si>
    <t>EL PASO V ENTERPRISES LLC</t>
  </si>
  <si>
    <t>4150 INTERNATIONAL PLAZA STE 600</t>
  </si>
  <si>
    <t>817-348-8959</t>
  </si>
  <si>
    <t>Matthew C Sealy</t>
  </si>
  <si>
    <t>146266</t>
  </si>
  <si>
    <t>THE MONTEVISTA AT CORONADO</t>
  </si>
  <si>
    <t>455705</t>
  </si>
  <si>
    <t>1575 BELVIDERE</t>
  </si>
  <si>
    <t>9158332229</t>
  </si>
  <si>
    <t>FS TENANT POOL I TRUST</t>
  </si>
  <si>
    <t>Howard J Turley</t>
  </si>
  <si>
    <t>TRUST LIVING TRUST OR ESTATE</t>
  </si>
  <si>
    <t>141993</t>
  </si>
  <si>
    <t>MOUNTAIN VILLA NURSING CENTER</t>
  </si>
  <si>
    <t>675768</t>
  </si>
  <si>
    <t>2729 PORTER AVE</t>
  </si>
  <si>
    <t>79930</t>
  </si>
  <si>
    <t>9155662111</t>
  </si>
  <si>
    <t>J SQUARED INC</t>
  </si>
  <si>
    <t>11913 PASEO DORADO CIRCLE</t>
  </si>
  <si>
    <t>9153291039</t>
  </si>
  <si>
    <t>Dionicio R Rivera</t>
  </si>
  <si>
    <t>145779</t>
  </si>
  <si>
    <t>REGENT CARE CENTER OF EL PASO</t>
  </si>
  <si>
    <t>675831</t>
  </si>
  <si>
    <t>10880 EDGEMERE BLVD</t>
  </si>
  <si>
    <t>9155907800</t>
  </si>
  <si>
    <t>REGENT CARE CENTER OF EL PASO LP</t>
  </si>
  <si>
    <t>JONATHAN ALVARADO</t>
  </si>
  <si>
    <t>144978</t>
  </si>
  <si>
    <t>AMBROSIO GUILLEN TEXAS STATE VETERANS HOME</t>
  </si>
  <si>
    <t>676060</t>
  </si>
  <si>
    <t>9650 KENWORTHY ST</t>
  </si>
  <si>
    <t>79924</t>
  </si>
  <si>
    <t>9157510967</t>
  </si>
  <si>
    <t>Kenneth A Shull</t>
  </si>
  <si>
    <t>142998</t>
  </si>
  <si>
    <t>TRISUN CARE CENTER- NORTHEAST EL PASO</t>
  </si>
  <si>
    <t>676283</t>
  </si>
  <si>
    <t>11169 SEAN HAGGERTY</t>
  </si>
  <si>
    <t>79934</t>
  </si>
  <si>
    <t>9158493000</t>
  </si>
  <si>
    <t>PM MANAGEMENT - EL PASO I NC LLC</t>
  </si>
  <si>
    <t>Karen Holmes</t>
  </si>
  <si>
    <t>149901</t>
  </si>
  <si>
    <t>ST. TERESA NURSING AND REHABILITATION CENTER</t>
  </si>
  <si>
    <t>676342</t>
  </si>
  <si>
    <t>10350 MONTANA AVENUE</t>
  </si>
  <si>
    <t>79925</t>
  </si>
  <si>
    <t>9155956137</t>
  </si>
  <si>
    <t>GRUENEPOINTE 1 EL PASO LLC</t>
  </si>
  <si>
    <t>8502 HUEBNER RDSTE 400</t>
  </si>
  <si>
    <t>Valentine A Oraekwe</t>
  </si>
  <si>
    <t>145488</t>
  </si>
  <si>
    <t>ST GILES NURSING AND REHABILITATION CENTER</t>
  </si>
  <si>
    <t>676375</t>
  </si>
  <si>
    <t>950 CAMINO DEL REY DR</t>
  </si>
  <si>
    <t>79927</t>
  </si>
  <si>
    <t>915-859-3010</t>
  </si>
  <si>
    <t>EL PASO IV ENTERPRISES LLC</t>
  </si>
  <si>
    <t>JENNIFER RANGEL</t>
  </si>
  <si>
    <t>150239</t>
  </si>
  <si>
    <t>LAS VENTANAS DE SOCORRO</t>
  </si>
  <si>
    <t>676393</t>
  </si>
  <si>
    <t>10064 ALAMEDA AVENUE</t>
  </si>
  <si>
    <t>SOCORRO</t>
  </si>
  <si>
    <t>9157730730</t>
  </si>
  <si>
    <t>SCC SOCORRO LLC</t>
  </si>
  <si>
    <t>1717 W 6TH STSUITE 450</t>
  </si>
  <si>
    <t>146825</t>
  </si>
  <si>
    <t>VIBRALIFE OF EL PASO REHABILITATION CENTER</t>
  </si>
  <si>
    <t>676428</t>
  </si>
  <si>
    <t>3421 JOE BATTLE BOULEVARD</t>
  </si>
  <si>
    <t>9155995500</t>
  </si>
  <si>
    <t>VIBRALIFE OF EL PASO, LLC</t>
  </si>
  <si>
    <t>4600 LENNA DRIVE</t>
  </si>
  <si>
    <t>MECHANICSBURG</t>
  </si>
  <si>
    <t>PA</t>
  </si>
  <si>
    <t>17055-4920</t>
  </si>
  <si>
    <t>7175915704</t>
  </si>
  <si>
    <t>NEHEMIAS S VELASCO</t>
  </si>
  <si>
    <t>148252</t>
  </si>
  <si>
    <t>CIMARRON PARK NURSING AND REHABILITATION CENTER</t>
  </si>
  <si>
    <t>676431</t>
  </si>
  <si>
    <t>7441 PASEO DEL NORTE</t>
  </si>
  <si>
    <t>79911</t>
  </si>
  <si>
    <t>9158428720</t>
  </si>
  <si>
    <t>MPD OPERATORS EL PASO LLC</t>
  </si>
  <si>
    <t>Sara D Huckins</t>
  </si>
  <si>
    <t>147952</t>
  </si>
  <si>
    <t>Ellis</t>
  </si>
  <si>
    <t>FOCUSED CARE OF WAXAHACHIE</t>
  </si>
  <si>
    <t>455591</t>
  </si>
  <si>
    <t>1413 W MAIN ST</t>
  </si>
  <si>
    <t>WAXAHACHIE</t>
  </si>
  <si>
    <t>75165</t>
  </si>
  <si>
    <t>9729372298</t>
  </si>
  <si>
    <t>FPACP ELLIS LLC</t>
  </si>
  <si>
    <t>2501 PARKVIEW DRSUITE 110</t>
  </si>
  <si>
    <t>Justin D Batson</t>
  </si>
  <si>
    <t>147149</t>
  </si>
  <si>
    <t>RED OAK HEALTH AND REHABILITATION CENTER</t>
  </si>
  <si>
    <t>675431</t>
  </si>
  <si>
    <t>101 REESE DR</t>
  </si>
  <si>
    <t>RED OAK</t>
  </si>
  <si>
    <t>75154</t>
  </si>
  <si>
    <t>4695520500</t>
  </si>
  <si>
    <t>REDOAK SCC LLC</t>
  </si>
  <si>
    <t>jacinda N meadors</t>
  </si>
  <si>
    <t>144815</t>
  </si>
  <si>
    <t>TRINITY NURSING AND REHABILITATION OF ITALY LP</t>
  </si>
  <si>
    <t>675103</t>
  </si>
  <si>
    <t>220 DAVENPORT ST</t>
  </si>
  <si>
    <t>ITALY</t>
  </si>
  <si>
    <t>76651</t>
  </si>
  <si>
    <t>9724836369</t>
  </si>
  <si>
    <t>Yvonne J Acevedo</t>
  </si>
  <si>
    <t>149726</t>
  </si>
  <si>
    <t>ENNIS CARE CENTER</t>
  </si>
  <si>
    <t>455486</t>
  </si>
  <si>
    <t>1200 S HALL ST</t>
  </si>
  <si>
    <t>ENNIS</t>
  </si>
  <si>
    <t>75119</t>
  </si>
  <si>
    <t>9728759051</t>
  </si>
  <si>
    <t>Daniel F Whitehead</t>
  </si>
  <si>
    <t>149872</t>
  </si>
  <si>
    <t>ODD FELLOW AND REBEKAH NURSING HOME</t>
  </si>
  <si>
    <t>675150</t>
  </si>
  <si>
    <t>2300 SOUTH OAK GROVE RD</t>
  </si>
  <si>
    <t>9728758643</t>
  </si>
  <si>
    <t>THE GRAND LODGE OF THE INDEPENDENT ORDER OF ODD FELLOWS/STATE OF TX</t>
  </si>
  <si>
    <t>3440 W SECOND AVE</t>
  </si>
  <si>
    <t>CORSICANA</t>
  </si>
  <si>
    <t>75110</t>
  </si>
  <si>
    <t>9038727438</t>
  </si>
  <si>
    <t>Garrel A Faulkner</t>
  </si>
  <si>
    <t>150208</t>
  </si>
  <si>
    <t>PLEASANT MANOR HEALTH AND REHABILITATION CENTER</t>
  </si>
  <si>
    <t>675889</t>
  </si>
  <si>
    <t>3650 S IH 35 E</t>
  </si>
  <si>
    <t>9729377320</t>
  </si>
  <si>
    <t>PLEASANTMANOR SCC LLC</t>
  </si>
  <si>
    <t>1717 W. 6TH STSTE 450</t>
  </si>
  <si>
    <t>Courtney L Current</t>
  </si>
  <si>
    <t>147945</t>
  </si>
  <si>
    <t>LEGEND OAKS HEALTHCARE AND REHABILITATION - ENNIS</t>
  </si>
  <si>
    <t>676253</t>
  </si>
  <si>
    <t>1400 MEDICAL CENTER DRIVE</t>
  </si>
  <si>
    <t>9728754800</t>
  </si>
  <si>
    <t>calvin wimmer</t>
  </si>
  <si>
    <t>147529</t>
  </si>
  <si>
    <t>MIDLOTHIAN HEALTHCARE CENTER</t>
  </si>
  <si>
    <t>676374</t>
  </si>
  <si>
    <t>900 GEORGE HOPPER ROAD</t>
  </si>
  <si>
    <t>MIDLOTHIAN</t>
  </si>
  <si>
    <t>76065</t>
  </si>
  <si>
    <t>9727755105</t>
  </si>
  <si>
    <t>MHC DEVELOPMENT LLC</t>
  </si>
  <si>
    <t>8613 MID CITIES BLVDSTE 200</t>
  </si>
  <si>
    <t>NORTH RICHLAND HILLS</t>
  </si>
  <si>
    <t>76182</t>
  </si>
  <si>
    <t>3253742708</t>
  </si>
  <si>
    <t>GREG LOUDERMILK</t>
  </si>
  <si>
    <t>144707</t>
  </si>
  <si>
    <t>LEGEND OAKS HEALTHCARE AND REHABILITATION -WAXAHACHIE</t>
  </si>
  <si>
    <t>676421</t>
  </si>
  <si>
    <t>151 COUNTRY MEADOWS BOULEVARD</t>
  </si>
  <si>
    <t>9729371650</t>
  </si>
  <si>
    <t>COW CREEK HEALTHCARE INC</t>
  </si>
  <si>
    <t>751656212</t>
  </si>
  <si>
    <t>9495401249</t>
  </si>
  <si>
    <t>Michael Muhlestein</t>
  </si>
  <si>
    <t>149008</t>
  </si>
  <si>
    <t>Erath</t>
  </si>
  <si>
    <t>STEPHENVILLE NURSING AND REHABILITATION</t>
  </si>
  <si>
    <t>675866</t>
  </si>
  <si>
    <t>2311 WEST WASHINGTON</t>
  </si>
  <si>
    <t>STEPHENVILLE</t>
  </si>
  <si>
    <t>76401</t>
  </si>
  <si>
    <t>2549683313</t>
  </si>
  <si>
    <t>TICKNOR ENTERPRISES STEPHENVILLE LLC</t>
  </si>
  <si>
    <t>2816 WHISPERWOOD TRAIL</t>
  </si>
  <si>
    <t>76016</t>
  </si>
  <si>
    <t>8172693375</t>
  </si>
  <si>
    <t>Brandi M Clayton</t>
  </si>
  <si>
    <t>145740</t>
  </si>
  <si>
    <t>SENIOR CARE AT STEPHENVILLE</t>
  </si>
  <si>
    <t>455906</t>
  </si>
  <si>
    <t>2601 NORTHWEST LOOP</t>
  </si>
  <si>
    <t>2549684649</t>
  </si>
  <si>
    <t>COMMUNITY SCC LLC</t>
  </si>
  <si>
    <t>Shirl A Manuel</t>
  </si>
  <si>
    <t>146610</t>
  </si>
  <si>
    <t>GOLDEN AGE HEALTHCARE RESIDENCE</t>
  </si>
  <si>
    <t>455712</t>
  </si>
  <si>
    <t>704 DOBKINS</t>
  </si>
  <si>
    <t>DUBLIN</t>
  </si>
  <si>
    <t>76446</t>
  </si>
  <si>
    <t>2544453370</t>
  </si>
  <si>
    <t>GOLDEN HC OPERATOR LLC</t>
  </si>
  <si>
    <t>Robert D D Yarbrough</t>
  </si>
  <si>
    <t>146493</t>
  </si>
  <si>
    <t>MULBERRY MANOR</t>
  </si>
  <si>
    <t>455744</t>
  </si>
  <si>
    <t>1670 LINGLEVILLE RD</t>
  </si>
  <si>
    <t>2549682158</t>
  </si>
  <si>
    <t>Donna K Hutcheson</t>
  </si>
  <si>
    <t>145179</t>
  </si>
  <si>
    <t>Falls</t>
  </si>
  <si>
    <t>GOLDEN YEARS NURSING AND REHABILITATION CENTER</t>
  </si>
  <si>
    <t>675406</t>
  </si>
  <si>
    <t>318 CHAMBERS ST</t>
  </si>
  <si>
    <t>MARLIN</t>
  </si>
  <si>
    <t>76661</t>
  </si>
  <si>
    <t>2548835508</t>
  </si>
  <si>
    <t>SEMINOLE HOSPITAL DISTRICT OF GAINES COUNTY TEXAS</t>
  </si>
  <si>
    <t>209 NW 8TH ST</t>
  </si>
  <si>
    <t>SEMINOLE</t>
  </si>
  <si>
    <t>79360</t>
  </si>
  <si>
    <t>4327585811</t>
  </si>
  <si>
    <t>Kelli D Jenkins</t>
  </si>
  <si>
    <t>148297</t>
  </si>
  <si>
    <t>HERITAGE HOUSE NURSING AND REHABILITATION</t>
  </si>
  <si>
    <t>675210</t>
  </si>
  <si>
    <t>407 N COLLEGE ST</t>
  </si>
  <si>
    <t>ROSEBUD</t>
  </si>
  <si>
    <t>76570</t>
  </si>
  <si>
    <t>2545837904</t>
  </si>
  <si>
    <t>ROSEBUD I ENTERPRISES LLC</t>
  </si>
  <si>
    <t>Darla Matthys</t>
  </si>
  <si>
    <t>147724</t>
  </si>
  <si>
    <t>Fannin</t>
  </si>
  <si>
    <t>MULLICAN CARE CENTER</t>
  </si>
  <si>
    <t>675439</t>
  </si>
  <si>
    <t>105 N MAIN ST</t>
  </si>
  <si>
    <t>SAVOY</t>
  </si>
  <si>
    <t>75479</t>
  </si>
  <si>
    <t>9039650200</t>
  </si>
  <si>
    <t>MULLICAN SCC LLC</t>
  </si>
  <si>
    <t>1717 W. 6TH STREET</t>
  </si>
  <si>
    <t>Trena Daniels</t>
  </si>
  <si>
    <t>144716</t>
  </si>
  <si>
    <t>LEONARD MANOR NURSING AND REHABILITATION LP</t>
  </si>
  <si>
    <t>676016</t>
  </si>
  <si>
    <t>902 E HACKBERRY ST</t>
  </si>
  <si>
    <t>LEONARD</t>
  </si>
  <si>
    <t>75452</t>
  </si>
  <si>
    <t>9035872282</t>
  </si>
  <si>
    <t>Sandra K Lantz</t>
  </si>
  <si>
    <t>150213</t>
  </si>
  <si>
    <t>SEVEN OAKS NURSING AND REHABILITATION LP</t>
  </si>
  <si>
    <t>675271</t>
  </si>
  <si>
    <t>901 SEVEN OAKS RD</t>
  </si>
  <si>
    <t>9035832191</t>
  </si>
  <si>
    <t>Stephanie B Petry</t>
  </si>
  <si>
    <t>148751</t>
  </si>
  <si>
    <t>HONEY GROVE NURSING CENTER</t>
  </si>
  <si>
    <t>675066</t>
  </si>
  <si>
    <t>1303 E MAIN ST</t>
  </si>
  <si>
    <t>HONEY GROVE</t>
  </si>
  <si>
    <t>75446</t>
  </si>
  <si>
    <t>9033782293</t>
  </si>
  <si>
    <t>HG SCC LLC</t>
  </si>
  <si>
    <t>Anastacia N Boeckstiegel</t>
  </si>
  <si>
    <t>144880</t>
  </si>
  <si>
    <t>BONHAM NURSING AND REHABILITATION LP</t>
  </si>
  <si>
    <t>675471</t>
  </si>
  <si>
    <t>709 W FIFTH ST</t>
  </si>
  <si>
    <t>9035838551</t>
  </si>
  <si>
    <t>CRYSTAL J LANGHAM</t>
  </si>
  <si>
    <t>146127</t>
  </si>
  <si>
    <t>CLYDE W COSPER TEXAS STATE VETERANS HOME</t>
  </si>
  <si>
    <t>675873</t>
  </si>
  <si>
    <t>1300 SEVEN OAKS RD</t>
  </si>
  <si>
    <t>9036408387</t>
  </si>
  <si>
    <t>Nitin Mall</t>
  </si>
  <si>
    <t>149725</t>
  </si>
  <si>
    <t>Fayette</t>
  </si>
  <si>
    <t>COLONIAL CARE CENTER</t>
  </si>
  <si>
    <t>675971</t>
  </si>
  <si>
    <t>507 WEST AVE</t>
  </si>
  <si>
    <t>SCHULENBURG</t>
  </si>
  <si>
    <t>78956</t>
  </si>
  <si>
    <t>9797434150</t>
  </si>
  <si>
    <t>SCHULENBURG NURSING OPERATIONS LLC</t>
  </si>
  <si>
    <t>Theresa D Williams</t>
  </si>
  <si>
    <t>149920</t>
  </si>
  <si>
    <t>CARE INN OF LA GRANGE</t>
  </si>
  <si>
    <t>675277</t>
  </si>
  <si>
    <t>457 N MAIN ST</t>
  </si>
  <si>
    <t>LA GRANGE</t>
  </si>
  <si>
    <t>78945</t>
  </si>
  <si>
    <t>9799685865</t>
  </si>
  <si>
    <t>William A Nicholson</t>
  </si>
  <si>
    <t>147224</t>
  </si>
  <si>
    <t>OAK MANOR NURSING CENTER</t>
  </si>
  <si>
    <t>675445</t>
  </si>
  <si>
    <t>624 N CONVERSE ST</t>
  </si>
  <si>
    <t>FLATONIA</t>
  </si>
  <si>
    <t>78941</t>
  </si>
  <si>
    <t>3618653571</t>
  </si>
  <si>
    <t>Chandra L Polk</t>
  </si>
  <si>
    <t>143276</t>
  </si>
  <si>
    <t>MONUMENT REHABILITATION AND NURSING CENTER</t>
  </si>
  <si>
    <t>455715</t>
  </si>
  <si>
    <t>120 STATE LOOP 92</t>
  </si>
  <si>
    <t>9799683144</t>
  </si>
  <si>
    <t>Margaret Collier-McKee</t>
  </si>
  <si>
    <t>143095</t>
  </si>
  <si>
    <t>SCHULENBURG REGENCY NURSING CENTER</t>
  </si>
  <si>
    <t>455908</t>
  </si>
  <si>
    <t>111 COLLEGE ST</t>
  </si>
  <si>
    <t>9797436537</t>
  </si>
  <si>
    <t>OAK MANOR INC</t>
  </si>
  <si>
    <t>Shannon S McBride</t>
  </si>
  <si>
    <t>146213</t>
  </si>
  <si>
    <t>Floyd</t>
  </si>
  <si>
    <t>LOCKNEY HEALTH AND REHABILITATION CENTER</t>
  </si>
  <si>
    <t>675485</t>
  </si>
  <si>
    <t>401 N MAIN ST</t>
  </si>
  <si>
    <t>LOCKNEY</t>
  </si>
  <si>
    <t>79241</t>
  </si>
  <si>
    <t>8066523375</t>
  </si>
  <si>
    <t>Austin R Sames</t>
  </si>
  <si>
    <t>147978</t>
  </si>
  <si>
    <t>Foard</t>
  </si>
  <si>
    <t>CROWELL NURSING CENTER</t>
  </si>
  <si>
    <t>675013</t>
  </si>
  <si>
    <t>200 SOUTH B AVE</t>
  </si>
  <si>
    <t>CROWELL</t>
  </si>
  <si>
    <t>79227</t>
  </si>
  <si>
    <t>9406841511</t>
  </si>
  <si>
    <t>Kim A Stack</t>
  </si>
  <si>
    <t>147677</t>
  </si>
  <si>
    <t>Fort Bend</t>
  </si>
  <si>
    <t>RICHMOND HEALTH CARE CENTER</t>
  </si>
  <si>
    <t>676006</t>
  </si>
  <si>
    <t>705 JACKSON ST</t>
  </si>
  <si>
    <t>2812388006</t>
  </si>
  <si>
    <t>HSMTX/RICHMOND LLC</t>
  </si>
  <si>
    <t>Ryan Staub</t>
  </si>
  <si>
    <t>146510</t>
  </si>
  <si>
    <t>FORT BEND HEALTHCARE CENTER</t>
  </si>
  <si>
    <t>675663</t>
  </si>
  <si>
    <t>3010 BAMORE RD</t>
  </si>
  <si>
    <t>ROSENBERG</t>
  </si>
  <si>
    <t>77471</t>
  </si>
  <si>
    <t>2813422142</t>
  </si>
  <si>
    <t>MEMORIAL MEDICAL CENTER</t>
  </si>
  <si>
    <t>815 N VIRGINIA STREET</t>
  </si>
  <si>
    <t>3615526713</t>
  </si>
  <si>
    <t>Ahmad K Elsaadi</t>
  </si>
  <si>
    <t>145367</t>
  </si>
  <si>
    <t>BRAZOSVIEW HEALTHCARE CENTER</t>
  </si>
  <si>
    <t>675420</t>
  </si>
  <si>
    <t>2127 PRESTON ST</t>
  </si>
  <si>
    <t>2813422801</t>
  </si>
  <si>
    <t>Sara G Solo</t>
  </si>
  <si>
    <t>145427</t>
  </si>
  <si>
    <t>SPJST REST HOME NO 2</t>
  </si>
  <si>
    <t>676298</t>
  </si>
  <si>
    <t>8611 MAIN ST</t>
  </si>
  <si>
    <t>NEEDVILLE</t>
  </si>
  <si>
    <t>77461</t>
  </si>
  <si>
    <t>9797934256</t>
  </si>
  <si>
    <t>Leo A Davis</t>
  </si>
  <si>
    <t>147210</t>
  </si>
  <si>
    <t>ROSENBERG HEALTH &amp; REHABILITATION CENTER</t>
  </si>
  <si>
    <t>675046</t>
  </si>
  <si>
    <t>1419 MAHLMAN ST</t>
  </si>
  <si>
    <t>2813420065</t>
  </si>
  <si>
    <t>ROSENBERG SNF LLC</t>
  </si>
  <si>
    <t>1419 MAHLMAN STREET</t>
  </si>
  <si>
    <t>Maria Elena E Viray</t>
  </si>
  <si>
    <t>149583</t>
  </si>
  <si>
    <t>SUGAR LAND HEALTH CARE CENTER</t>
  </si>
  <si>
    <t>675538</t>
  </si>
  <si>
    <t>333 MATLAGE WAY</t>
  </si>
  <si>
    <t>SUGAR LAND</t>
  </si>
  <si>
    <t>77478</t>
  </si>
  <si>
    <t>2814912226</t>
  </si>
  <si>
    <t>HSMTX/SUGAR LAND LLC</t>
  </si>
  <si>
    <t>Kevin S Baxter</t>
  </si>
  <si>
    <t>146622</t>
  </si>
  <si>
    <t>FIRST COLONY HEALTH AND REHABILITATION CENTER</t>
  </si>
  <si>
    <t>455812</t>
  </si>
  <si>
    <t>4710 LEXINGTON BLVD</t>
  </si>
  <si>
    <t>MISSOURI CITY</t>
  </si>
  <si>
    <t>77459</t>
  </si>
  <si>
    <t>2814994710</t>
  </si>
  <si>
    <t>Sheila M Kudray</t>
  </si>
  <si>
    <t>144408</t>
  </si>
  <si>
    <t>CAMBRIDGE HEALTH AND REHABILITATION CENTER</t>
  </si>
  <si>
    <t>675901</t>
  </si>
  <si>
    <t>1106 GOLFVIEW</t>
  </si>
  <si>
    <t>2813449191</t>
  </si>
  <si>
    <t>SHEILA M EAPEN</t>
  </si>
  <si>
    <t>145027</t>
  </si>
  <si>
    <t>SPANISH MEADOWS NURSING &amp; REHAB</t>
  </si>
  <si>
    <t>676064</t>
  </si>
  <si>
    <t>1480 KATY FLEWELLEN</t>
  </si>
  <si>
    <t>2813940088</t>
  </si>
  <si>
    <t>SPANISH MEADOWS OF KATY LTD</t>
  </si>
  <si>
    <t>Katherine A Thurman</t>
  </si>
  <si>
    <t>148159</t>
  </si>
  <si>
    <t>PARK MANOR OF QUAIL VALLEY</t>
  </si>
  <si>
    <t>676073</t>
  </si>
  <si>
    <t>2350 FM 1092</t>
  </si>
  <si>
    <t>2814999333</t>
  </si>
  <si>
    <t>Tanika Bailey</t>
  </si>
  <si>
    <t>147635</t>
  </si>
  <si>
    <t>CHELSEA GARDENS</t>
  </si>
  <si>
    <t>676334</t>
  </si>
  <si>
    <t>4422 RIVERSTONE BLVD</t>
  </si>
  <si>
    <t>2814995040</t>
  </si>
  <si>
    <t>J AND B ASSOCIATES LLC</t>
  </si>
  <si>
    <t>charles C Tangu</t>
  </si>
  <si>
    <t>145255</t>
  </si>
  <si>
    <t>THE CRESCENT</t>
  </si>
  <si>
    <t>676323</t>
  </si>
  <si>
    <t>11353 SUGAR PARK LANE</t>
  </si>
  <si>
    <t>2812762050</t>
  </si>
  <si>
    <t>BERNADETTE A STAPLES</t>
  </si>
  <si>
    <t>144406</t>
  </si>
  <si>
    <t>WINDSOR QUAIL VALLEY POST-ACUTE HEALTHCARE</t>
  </si>
  <si>
    <t>676371</t>
  </si>
  <si>
    <t>3640 HAMPTON DR</t>
  </si>
  <si>
    <t>2817785144</t>
  </si>
  <si>
    <t>Veronica Leal</t>
  </si>
  <si>
    <t>144409</t>
  </si>
  <si>
    <t>THE MEDICAL RESORT AT SUGAR LAND</t>
  </si>
  <si>
    <t>676384</t>
  </si>
  <si>
    <t>1803 WESCOTT AVENUE</t>
  </si>
  <si>
    <t>77479</t>
  </si>
  <si>
    <t>7133251717</t>
  </si>
  <si>
    <t>APOLLO HEALTHCARE AT SUGARLAND LP</t>
  </si>
  <si>
    <t>1803 WESCOTT AVE</t>
  </si>
  <si>
    <t>145787</t>
  </si>
  <si>
    <t>Franklin</t>
  </si>
  <si>
    <t>MISSION MANOR HEALTHCARE RESIDENCE</t>
  </si>
  <si>
    <t>675284</t>
  </si>
  <si>
    <t>501 YATES ST</t>
  </si>
  <si>
    <t>MOUNT VERNON</t>
  </si>
  <si>
    <t>75457</t>
  </si>
  <si>
    <t>9035374424</t>
  </si>
  <si>
    <t>MOUNT VERNON HEALTHCARE RESIDENCE LLC</t>
  </si>
  <si>
    <t>Mabel Louise Yarbrough</t>
  </si>
  <si>
    <t>144404</t>
  </si>
  <si>
    <t>Freestone</t>
  </si>
  <si>
    <t>FAIRVIEW HEALTHCARE RESIDENCE</t>
  </si>
  <si>
    <t>675311</t>
  </si>
  <si>
    <t>601 E REUNION ST</t>
  </si>
  <si>
    <t>FAIRFIELD</t>
  </si>
  <si>
    <t>75840</t>
  </si>
  <si>
    <t>9033894121</t>
  </si>
  <si>
    <t>Kristina I Haning</t>
  </si>
  <si>
    <t>148382</t>
  </si>
  <si>
    <t>TEAGUE NURSING AND REHABILITATION</t>
  </si>
  <si>
    <t>675884</t>
  </si>
  <si>
    <t>884 HWY 84 W</t>
  </si>
  <si>
    <t>TEAGUE</t>
  </si>
  <si>
    <t>75860</t>
  </si>
  <si>
    <t>2547392541</t>
  </si>
  <si>
    <t>Rhonda Pemberton</t>
  </si>
  <si>
    <t>149774</t>
  </si>
  <si>
    <t>FAIRFIELD NURSING &amp; REHABILITATION CENTER</t>
  </si>
  <si>
    <t>676123</t>
  </si>
  <si>
    <t>420 MOODY ST</t>
  </si>
  <si>
    <t>9033891236</t>
  </si>
  <si>
    <t>FAIRFIELD I ENTERPRISES LLC</t>
  </si>
  <si>
    <t>Renee R Pillette</t>
  </si>
  <si>
    <t>148365</t>
  </si>
  <si>
    <t>Frio</t>
  </si>
  <si>
    <t>PEARSALL NURSING AND REHABILITATION CENTER</t>
  </si>
  <si>
    <t>455797</t>
  </si>
  <si>
    <t>169 MEDICAL DR</t>
  </si>
  <si>
    <t>8303343371</t>
  </si>
  <si>
    <t>REGENCY IHS OF PEARSALL LLC</t>
  </si>
  <si>
    <t>101 W GOODWIN AVENUE STE 600</t>
  </si>
  <si>
    <t>Javier I Chagoya</t>
  </si>
  <si>
    <t>307045</t>
  </si>
  <si>
    <t>Gaines</t>
  </si>
  <si>
    <t>MEMORIAL HEALTH CARE CENTER</t>
  </si>
  <si>
    <t>45F414</t>
  </si>
  <si>
    <t>212 NW 10TH ST</t>
  </si>
  <si>
    <t>4327584877</t>
  </si>
  <si>
    <t>Phillip R Teague</t>
  </si>
  <si>
    <t>146584</t>
  </si>
  <si>
    <t>Galveston</t>
  </si>
  <si>
    <t>FRIENDSWOOD HEALTH CARE CENTER</t>
  </si>
  <si>
    <t>675699</t>
  </si>
  <si>
    <t>213 HERITAGE DR</t>
  </si>
  <si>
    <t>FRIENDSWOOD</t>
  </si>
  <si>
    <t>77546</t>
  </si>
  <si>
    <t>2819935129</t>
  </si>
  <si>
    <t>HSMTX/FRIENDSWOOD LLC</t>
  </si>
  <si>
    <t>6158961191</t>
  </si>
  <si>
    <t>144402</t>
  </si>
  <si>
    <t>FRIENDSHIP HAVEN HEALTHCARE AND REHABILITATION CENTER</t>
  </si>
  <si>
    <t>675744</t>
  </si>
  <si>
    <t>1500 SUNSET DR</t>
  </si>
  <si>
    <t>2819924300</t>
  </si>
  <si>
    <t>Raymond Howard</t>
  </si>
  <si>
    <t>150000</t>
  </si>
  <si>
    <t>THE LAKES AT TEXAS CITY</t>
  </si>
  <si>
    <t>455490</t>
  </si>
  <si>
    <t>424 N TARPEY RD</t>
  </si>
  <si>
    <t>TEXAS CITY</t>
  </si>
  <si>
    <t>77591</t>
  </si>
  <si>
    <t>4099388431</t>
  </si>
  <si>
    <t>BAY OAKS SNF LLC</t>
  </si>
  <si>
    <t>424 N TARPEY ROAD</t>
  </si>
  <si>
    <t>KAREN PARKER</t>
  </si>
  <si>
    <t>141320</t>
  </si>
  <si>
    <t>ASHTON PARKE CARE CENTER INC</t>
  </si>
  <si>
    <t>676057</t>
  </si>
  <si>
    <t>210 GULF FREEWAY</t>
  </si>
  <si>
    <t>4099350300</t>
  </si>
  <si>
    <t>WTCS HEALTH CARE CENTER INC</t>
  </si>
  <si>
    <t>Ivan Linares</t>
  </si>
  <si>
    <t>148793</t>
  </si>
  <si>
    <t>SEABREEZE NURSING AND REHABILITATION LP</t>
  </si>
  <si>
    <t>675222</t>
  </si>
  <si>
    <t>6602 MEMORIAL DR</t>
  </si>
  <si>
    <t>4099352451</t>
  </si>
  <si>
    <t>Dexter L Guice</t>
  </si>
  <si>
    <t>145797</t>
  </si>
  <si>
    <t>THE MERIDIAN</t>
  </si>
  <si>
    <t>676260</t>
  </si>
  <si>
    <t>2228 SEAWALL BLVD</t>
  </si>
  <si>
    <t>4097636437</t>
  </si>
  <si>
    <t>RJ Meridian Care of Galveston, LLC</t>
  </si>
  <si>
    <t>25009 Oakhurst Drive</t>
  </si>
  <si>
    <t>Kenneth M Perry</t>
  </si>
  <si>
    <t>143579</t>
  </si>
  <si>
    <t>BAYWIND VILLAGE CONVALESCENT CENTER</t>
  </si>
  <si>
    <t>675323</t>
  </si>
  <si>
    <t>411 ALABAMA AVE</t>
  </si>
  <si>
    <t>BAYWIND VILLAGE INC</t>
  </si>
  <si>
    <t>2813324189</t>
  </si>
  <si>
    <t>Christopher L Barcelo</t>
  </si>
  <si>
    <t>147509</t>
  </si>
  <si>
    <t>HARBOURVIEW CARE CENTER INC</t>
  </si>
  <si>
    <t>455892</t>
  </si>
  <si>
    <t>300 ENTERPRISE AVE</t>
  </si>
  <si>
    <t>2813344243</t>
  </si>
  <si>
    <t>Marvena L Miner</t>
  </si>
  <si>
    <t>146572</t>
  </si>
  <si>
    <t>THE RESORT AT TEXAS CITY</t>
  </si>
  <si>
    <t>675214</t>
  </si>
  <si>
    <t>1720 N LOGAN ST</t>
  </si>
  <si>
    <t>77590</t>
  </si>
  <si>
    <t>4099434914</t>
  </si>
  <si>
    <t>Charles E Vallier</t>
  </si>
  <si>
    <t>147637</t>
  </si>
  <si>
    <t>GULF HEALTH CARE CENTER IN GALVESTON</t>
  </si>
  <si>
    <t>675254</t>
  </si>
  <si>
    <t>3702 COVE VIEW BLVD</t>
  </si>
  <si>
    <t>77554</t>
  </si>
  <si>
    <t>4097407330</t>
  </si>
  <si>
    <t>SOUTHWEST LTC-GULF HEALTHCARE LTD</t>
  </si>
  <si>
    <t>1518 LEGACY DRSTE 110</t>
  </si>
  <si>
    <t>4699166100</t>
  </si>
  <si>
    <t>Katherine Bryant</t>
  </si>
  <si>
    <t>143800</t>
  </si>
  <si>
    <t>OCEANVIEW HEALTHCARE AND REHABILITATION</t>
  </si>
  <si>
    <t>675743</t>
  </si>
  <si>
    <t>519 NINTH AVE N</t>
  </si>
  <si>
    <t>4099499499</t>
  </si>
  <si>
    <t>James Moore</t>
  </si>
  <si>
    <t>145009</t>
  </si>
  <si>
    <t>BAYOU PINES CARE CENTER</t>
  </si>
  <si>
    <t>676223</t>
  </si>
  <si>
    <t>4905 FLEMING STREET</t>
  </si>
  <si>
    <t>LA MARQUE</t>
  </si>
  <si>
    <t>77568</t>
  </si>
  <si>
    <t>4099388282</t>
  </si>
  <si>
    <t>SCTW HEALTH CARE CENTER INC</t>
  </si>
  <si>
    <t>4905 FLEMING</t>
  </si>
  <si>
    <t>Crislyn Stokes-</t>
  </si>
  <si>
    <t>149824</t>
  </si>
  <si>
    <t>REGENT CARE CENTER OF LEAGUE CITY</t>
  </si>
  <si>
    <t>676153</t>
  </si>
  <si>
    <t>2620 W WALKER</t>
  </si>
  <si>
    <t>2813095400</t>
  </si>
  <si>
    <t>REGENT CARE CENTER OF LEAGUE CITY LIMITED PARTNERSHIP</t>
  </si>
  <si>
    <t>2302 POSTOFFICE SUITE 402</t>
  </si>
  <si>
    <t>Tomek Ossoski</t>
  </si>
  <si>
    <t>148676</t>
  </si>
  <si>
    <t>THE RIO AT MAINLAND CENTER</t>
  </si>
  <si>
    <t>676360</t>
  </si>
  <si>
    <t>1011 MAINLAND CENTER DR</t>
  </si>
  <si>
    <t>7133580700</t>
  </si>
  <si>
    <t>VILLA DEL MAR AT MAINLAND CENTER LLC</t>
  </si>
  <si>
    <t>8820 HORIZON BLVD NE</t>
  </si>
  <si>
    <t>ALBUQUERQUE</t>
  </si>
  <si>
    <t>NM</t>
  </si>
  <si>
    <t>87113</t>
  </si>
  <si>
    <t>5059804582</t>
  </si>
  <si>
    <t>Kimberly C Mostek</t>
  </si>
  <si>
    <t>142962</t>
  </si>
  <si>
    <t>MRC THE CROSSINGS</t>
  </si>
  <si>
    <t>676400</t>
  </si>
  <si>
    <t>255 N EGRET BAY BLVD</t>
  </si>
  <si>
    <t>2815254321</t>
  </si>
  <si>
    <t>HAPPY HARBOR METHODIST HOME INC</t>
  </si>
  <si>
    <t>Abraham Mathew</t>
  </si>
  <si>
    <t>144658</t>
  </si>
  <si>
    <t>Garza</t>
  </si>
  <si>
    <t>POST NURSING &amp; REHAB CENTER</t>
  </si>
  <si>
    <t>675716</t>
  </si>
  <si>
    <t>605 W 7TH ST</t>
  </si>
  <si>
    <t>POST</t>
  </si>
  <si>
    <t>79356</t>
  </si>
  <si>
    <t>8064952848</t>
  </si>
  <si>
    <t>Debbie J Ball</t>
  </si>
  <si>
    <t>147597</t>
  </si>
  <si>
    <t>Gillespie</t>
  </si>
  <si>
    <t>TRISTAR CARE CENTER INC</t>
  </si>
  <si>
    <t>676075</t>
  </si>
  <si>
    <t>619 W LIVE OAK RD</t>
  </si>
  <si>
    <t>FREDERICKSBURG</t>
  </si>
  <si>
    <t>78624</t>
  </si>
  <si>
    <t>8309974391</t>
  </si>
  <si>
    <t>1304 RIVER FOREST COVE</t>
  </si>
  <si>
    <t>ROUND ROCK</t>
  </si>
  <si>
    <t>78665</t>
  </si>
  <si>
    <t>5126989010</t>
  </si>
  <si>
    <t>Shamar J Johnson</t>
  </si>
  <si>
    <t>143519</t>
  </si>
  <si>
    <t>KNOPP HEALTHCARE AND REHAB CENTER INC</t>
  </si>
  <si>
    <t>455278</t>
  </si>
  <si>
    <t>1208 N LLANO</t>
  </si>
  <si>
    <t>8309973704</t>
  </si>
  <si>
    <t>8309977640</t>
  </si>
  <si>
    <t>Pamela Diaz</t>
  </si>
  <si>
    <t>143051</t>
  </si>
  <si>
    <t>FREDERICKSBURG NURSING AND REHABILITATION LP</t>
  </si>
  <si>
    <t>675169</t>
  </si>
  <si>
    <t>1117 S ADAMS ST</t>
  </si>
  <si>
    <t>8309974364</t>
  </si>
  <si>
    <t>401 N ELM</t>
  </si>
  <si>
    <t>Terri M Jones</t>
  </si>
  <si>
    <t>146165</t>
  </si>
  <si>
    <t>KNOPP NURSING &amp; REHAB CENTER INC</t>
  </si>
  <si>
    <t>675740</t>
  </si>
  <si>
    <t>202 BILLIE DR</t>
  </si>
  <si>
    <t>8309978840</t>
  </si>
  <si>
    <t>Jane I I Perry</t>
  </si>
  <si>
    <t>145630</t>
  </si>
  <si>
    <t>WINDCREST NURSING AND REHABILITATION CENTER</t>
  </si>
  <si>
    <t>455941</t>
  </si>
  <si>
    <t>210 WEST WINDCREST ST</t>
  </si>
  <si>
    <t>8309977422</t>
  </si>
  <si>
    <t>PM MANAGEMENT - FREDERICKSBURG NC LLC</t>
  </si>
  <si>
    <t>Kraig A Turpen</t>
  </si>
  <si>
    <t>149699</t>
  </si>
  <si>
    <t>Goliad</t>
  </si>
  <si>
    <t>LA BAHIA NURSING AND REHABILITATION LP</t>
  </si>
  <si>
    <t>675372</t>
  </si>
  <si>
    <t>225 E WARD ST</t>
  </si>
  <si>
    <t>GOLIAD</t>
  </si>
  <si>
    <t>77963</t>
  </si>
  <si>
    <t>3616458902</t>
  </si>
  <si>
    <t>Felix Martinez</t>
  </si>
  <si>
    <t>146978</t>
  </si>
  <si>
    <t>Gonzales</t>
  </si>
  <si>
    <t>TEXAN NURSING &amp; REHAB OF GONZALES</t>
  </si>
  <si>
    <t>675124</t>
  </si>
  <si>
    <t>3428 MOULTON RD</t>
  </si>
  <si>
    <t>8306722867</t>
  </si>
  <si>
    <t>Shannon R Bugai</t>
  </si>
  <si>
    <t>144507</t>
  </si>
  <si>
    <t>THE HEIGHTS OF GONZALES</t>
  </si>
  <si>
    <t>676138</t>
  </si>
  <si>
    <t>701 N SARAH DEWITT</t>
  </si>
  <si>
    <t>8306724530</t>
  </si>
  <si>
    <t>Roger Dyer</t>
  </si>
  <si>
    <t>148895</t>
  </si>
  <si>
    <t>Gray</t>
  </si>
  <si>
    <t>PAMPA NURSING CENTER</t>
  </si>
  <si>
    <t>675327</t>
  </si>
  <si>
    <t>1321 W KENTUCKY</t>
  </si>
  <si>
    <t>PAMPA</t>
  </si>
  <si>
    <t>79065</t>
  </si>
  <si>
    <t>8066692551</t>
  </si>
  <si>
    <t>Doyle D D Potter</t>
  </si>
  <si>
    <t>148550</t>
  </si>
  <si>
    <t>CORONADO HEALTHCARE CENTER</t>
  </si>
  <si>
    <t>675049</t>
  </si>
  <si>
    <t>1504 W KENTUCKY AVE</t>
  </si>
  <si>
    <t>8066655746</t>
  </si>
  <si>
    <t>Gena Davidson</t>
  </si>
  <si>
    <t>148379</t>
  </si>
  <si>
    <t>MCLEAN CARE CENTER</t>
  </si>
  <si>
    <t>675973</t>
  </si>
  <si>
    <t>605 W SEVENTH ST</t>
  </si>
  <si>
    <t>MCLEAN</t>
  </si>
  <si>
    <t>79057</t>
  </si>
  <si>
    <t>8067792469</t>
  </si>
  <si>
    <t>MCLEAN I ENTERPRISES LLC</t>
  </si>
  <si>
    <t>Roxxan M Rowland</t>
  </si>
  <si>
    <t>148994</t>
  </si>
  <si>
    <t>Grayson</t>
  </si>
  <si>
    <t>DENISON NURSING AND REHABILITATION LP</t>
  </si>
  <si>
    <t>455563</t>
  </si>
  <si>
    <t>601 E HWY 69</t>
  </si>
  <si>
    <t>DENISON</t>
  </si>
  <si>
    <t>75021</t>
  </si>
  <si>
    <t>9034652438</t>
  </si>
  <si>
    <t>419 S. ELM STREET</t>
  </si>
  <si>
    <t>Joanna L Kluck</t>
  </si>
  <si>
    <t>144388</t>
  </si>
  <si>
    <t>WHITESBORO HEALTH AND REHABILITATION CENTER</t>
  </si>
  <si>
    <t>675856</t>
  </si>
  <si>
    <t>1204 SHERMAN DR</t>
  </si>
  <si>
    <t>WHITESBORO</t>
  </si>
  <si>
    <t>76273</t>
  </si>
  <si>
    <t>9035647900</t>
  </si>
  <si>
    <t>WHITESBORO SCC LLC</t>
  </si>
  <si>
    <t>1717 W 6TH STSTE. 450</t>
  </si>
  <si>
    <t>Hope D Burchfield</t>
  </si>
  <si>
    <t>148446</t>
  </si>
  <si>
    <t>HOMESTEAD NURSING AND REHABILITATION OF COLLINSVILLE</t>
  </si>
  <si>
    <t>675206</t>
  </si>
  <si>
    <t>501 N MAIN ST</t>
  </si>
  <si>
    <t>COLLINSVILLE</t>
  </si>
  <si>
    <t>76233</t>
  </si>
  <si>
    <t>9034296426</t>
  </si>
  <si>
    <t>JACK COUNTY HOSPITAL DISTRICT</t>
  </si>
  <si>
    <t>215 CHISHOLM TRAIL</t>
  </si>
  <si>
    <t>JACKSBORO</t>
  </si>
  <si>
    <t>76458</t>
  </si>
  <si>
    <t>9405676633</t>
  </si>
  <si>
    <t>mollie A stephens</t>
  </si>
  <si>
    <t>149578</t>
  </si>
  <si>
    <t>BEACON HILL</t>
  </si>
  <si>
    <t>675503</t>
  </si>
  <si>
    <t>3515 S PARK AVE</t>
  </si>
  <si>
    <t>75020</t>
  </si>
  <si>
    <t>9033278537</t>
  </si>
  <si>
    <t>Donna J J Snyder</t>
  </si>
  <si>
    <t>144804</t>
  </si>
  <si>
    <t>TEXOMA HEALTHCARE CENTER</t>
  </si>
  <si>
    <t>455573</t>
  </si>
  <si>
    <t>1000 HWY 82 E</t>
  </si>
  <si>
    <t>SHERMAN</t>
  </si>
  <si>
    <t>75090</t>
  </si>
  <si>
    <t>9038939636</t>
  </si>
  <si>
    <t>Bethney J Jones</t>
  </si>
  <si>
    <t>147202</t>
  </si>
  <si>
    <t>MEADOWBROOK CARE CENTER</t>
  </si>
  <si>
    <t>675151</t>
  </si>
  <si>
    <t>632 WINDSOR WAY</t>
  </si>
  <si>
    <t>VAN ALSTYNE</t>
  </si>
  <si>
    <t>75495</t>
  </si>
  <si>
    <t>9034826455</t>
  </si>
  <si>
    <t>John B Dohlman</t>
  </si>
  <si>
    <t>147576</t>
  </si>
  <si>
    <t>THE TERRACE AT DENISON</t>
  </si>
  <si>
    <t>455806</t>
  </si>
  <si>
    <t>1300 MEMORIAL DR</t>
  </si>
  <si>
    <t>9034657442</t>
  </si>
  <si>
    <t>Suzanne M Meyer</t>
  </si>
  <si>
    <t>147531</t>
  </si>
  <si>
    <t>FOCUSED CARE AT SHERMAN</t>
  </si>
  <si>
    <t>675089</t>
  </si>
  <si>
    <t>817 W CENTER</t>
  </si>
  <si>
    <t>9038936348</t>
  </si>
  <si>
    <t>FPACP SHERMAN LLC</t>
  </si>
  <si>
    <t>2501 PARKVIEW DRIVESTE 110</t>
  </si>
  <si>
    <t>149219</t>
  </si>
  <si>
    <t>THE HOMESTEAD OF DENISON</t>
  </si>
  <si>
    <t>675212</t>
  </si>
  <si>
    <t>1101 REBA MCENTIRE LN</t>
  </si>
  <si>
    <t>9034634663</t>
  </si>
  <si>
    <t>PM MANAGEMENT-DENISON NC LLC</t>
  </si>
  <si>
    <t>Heidi Patrenos</t>
  </si>
  <si>
    <t>150145</t>
  </si>
  <si>
    <t>THE HOMESTEAD OF SHERMAN</t>
  </si>
  <si>
    <t>676120</t>
  </si>
  <si>
    <t>1000 SARA SWAMMY DR</t>
  </si>
  <si>
    <t>9038911730</t>
  </si>
  <si>
    <t>Larry S Ballou</t>
  </si>
  <si>
    <t>147407</t>
  </si>
  <si>
    <t>WOODLANDS PLACE REHABILITATION SUITES</t>
  </si>
  <si>
    <t>676394</t>
  </si>
  <si>
    <t>5600 WOODLANDS TRAIL</t>
  </si>
  <si>
    <t>9034621200</t>
  </si>
  <si>
    <t>DENISON LONG TERM CARE LLC</t>
  </si>
  <si>
    <t>9034611200</t>
  </si>
  <si>
    <t>Jonathan C Tyner</t>
  </si>
  <si>
    <t>146523</t>
  </si>
  <si>
    <t>Gregg</t>
  </si>
  <si>
    <t>HIGHLAND PINES NURSING HOME</t>
  </si>
  <si>
    <t>675133</t>
  </si>
  <si>
    <t>1100 N 4TH ST</t>
  </si>
  <si>
    <t>LONGVIEW</t>
  </si>
  <si>
    <t>75601</t>
  </si>
  <si>
    <t>9037537661</t>
  </si>
  <si>
    <t>HP NURSING &amp; REHAB LLC</t>
  </si>
  <si>
    <t>5967 WEST THIRD STREETSUITE 360</t>
  </si>
  <si>
    <t>90036</t>
  </si>
  <si>
    <t>3235054345</t>
  </si>
  <si>
    <t>Cassity C Jones</t>
  </si>
  <si>
    <t>146360</t>
  </si>
  <si>
    <t>PINE TREE LODGE NURSING CENTER</t>
  </si>
  <si>
    <t>675177</t>
  </si>
  <si>
    <t>2711 PINE TREE RD</t>
  </si>
  <si>
    <t>75604</t>
  </si>
  <si>
    <t>9037593994</t>
  </si>
  <si>
    <t>LONGVIEW I ENTERPRISES LLC</t>
  </si>
  <si>
    <t>Steven D Hesley</t>
  </si>
  <si>
    <t>147872</t>
  </si>
  <si>
    <t>HAVENCARE NURSING AND REHABILITATION CENTER LLC</t>
  </si>
  <si>
    <t>675379</t>
  </si>
  <si>
    <t>111 RUTHLYNN DR</t>
  </si>
  <si>
    <t>9037572557</t>
  </si>
  <si>
    <t>HAVENCARE NURSING &amp; REHABILITATION CENTER LLC</t>
  </si>
  <si>
    <t>Robert S Davis</t>
  </si>
  <si>
    <t>147824</t>
  </si>
  <si>
    <t>HERITAGE AT LONGVIEW HEALTHCARE CENTER</t>
  </si>
  <si>
    <t>45-5569</t>
  </si>
  <si>
    <t>112 RUTHLYNN DR</t>
  </si>
  <si>
    <t>75605</t>
  </si>
  <si>
    <t>9037538611</t>
  </si>
  <si>
    <t>Kory W Kottenbrook</t>
  </si>
  <si>
    <t>147617</t>
  </si>
  <si>
    <t>SUMMER MEADOWS</t>
  </si>
  <si>
    <t>455678</t>
  </si>
  <si>
    <t>301 HOLLYBROOK DR</t>
  </si>
  <si>
    <t>9037587764</t>
  </si>
  <si>
    <t>THE LINDERIAN COMPANY LTD</t>
  </si>
  <si>
    <t>403 SYLVIA ST</t>
  </si>
  <si>
    <t>Greg Sechrist</t>
  </si>
  <si>
    <t>142777</t>
  </si>
  <si>
    <t>CLAIRMONT LONGVIEW</t>
  </si>
  <si>
    <t>455684</t>
  </si>
  <si>
    <t>3201 N FOURTH ST</t>
  </si>
  <si>
    <t>9032364291</t>
  </si>
  <si>
    <t>HOPKINS COUNTY HOSPITAL DISTRICT</t>
  </si>
  <si>
    <t>1321 N DAVIS ST</t>
  </si>
  <si>
    <t>SULPHUR SPRINGS</t>
  </si>
  <si>
    <t>75482</t>
  </si>
  <si>
    <t>9034394052</t>
  </si>
  <si>
    <t>Mack M Baldridge</t>
  </si>
  <si>
    <t>150142</t>
  </si>
  <si>
    <t>WHISPERING PINES LODGE</t>
  </si>
  <si>
    <t>675386</t>
  </si>
  <si>
    <t>2131 ALPINE RD</t>
  </si>
  <si>
    <t>9037578786</t>
  </si>
  <si>
    <t>GRUENEPOINTE 1 LONGVIEW LLC</t>
  </si>
  <si>
    <t>Maggie R Moore</t>
  </si>
  <si>
    <t>145514</t>
  </si>
  <si>
    <t>WILLOW REHAB &amp; NURSING</t>
  </si>
  <si>
    <t>676007</t>
  </si>
  <si>
    <t>1901 WHIPPORWILL LN</t>
  </si>
  <si>
    <t>KILGORE</t>
  </si>
  <si>
    <t>75662</t>
  </si>
  <si>
    <t>9039837775</t>
  </si>
  <si>
    <t>WILLOW SNF LLC</t>
  </si>
  <si>
    <t>1901 WHIPPOORWILL LN</t>
  </si>
  <si>
    <t>9457465004</t>
  </si>
  <si>
    <t>David A A Barnard</t>
  </si>
  <si>
    <t>146472</t>
  </si>
  <si>
    <t>BUCKNER WESTMINSTER PLACE</t>
  </si>
  <si>
    <t>676167</t>
  </si>
  <si>
    <t>2201 HORSESHOE LN</t>
  </si>
  <si>
    <t>9032340000</t>
  </si>
  <si>
    <t>BUCKNER RETIREMENT SERVICES INC</t>
  </si>
  <si>
    <t>700 N PEARL ST. STE 1200</t>
  </si>
  <si>
    <t>2147588031</t>
  </si>
  <si>
    <t>David B Sims</t>
  </si>
  <si>
    <t>144738</t>
  </si>
  <si>
    <t>TREVISO TRANSITIONAL CARE</t>
  </si>
  <si>
    <t>676368</t>
  </si>
  <si>
    <t>1154 EAST HAWKINS PARKWAY</t>
  </si>
  <si>
    <t>9036632750</t>
  </si>
  <si>
    <t>Jennifer A Wright</t>
  </si>
  <si>
    <t>145230</t>
  </si>
  <si>
    <t>Grimes</t>
  </si>
  <si>
    <t>NAVASOTA NURSING AND REHABILITATION LP</t>
  </si>
  <si>
    <t>675399</t>
  </si>
  <si>
    <t>1405 E WASHINGTON</t>
  </si>
  <si>
    <t>NAVASOTA</t>
  </si>
  <si>
    <t>77868</t>
  </si>
  <si>
    <t>9368256463</t>
  </si>
  <si>
    <t>Valerie C Chartier</t>
  </si>
  <si>
    <t>150240</t>
  </si>
  <si>
    <t>GOLDEN CREEK HEALTHCARE AND REHABILITATION CENTER</t>
  </si>
  <si>
    <t>676097</t>
  </si>
  <si>
    <t>2100 DOVER CROSSING LANE</t>
  </si>
  <si>
    <t>9368254043</t>
  </si>
  <si>
    <t>Cametrica D Williams</t>
  </si>
  <si>
    <t>147303</t>
  </si>
  <si>
    <t>Guadalupe</t>
  </si>
  <si>
    <t>HACIENDA OAKS NURSING &amp; REHAB</t>
  </si>
  <si>
    <t>675656</t>
  </si>
  <si>
    <t>1637 N KING ST</t>
  </si>
  <si>
    <t>8303793784</t>
  </si>
  <si>
    <t>Kristina Munoz-Rubio</t>
  </si>
  <si>
    <t>146431</t>
  </si>
  <si>
    <t>NESBIT LIVING &amp; RECOVERY CENTER</t>
  </si>
  <si>
    <t>675641</t>
  </si>
  <si>
    <t>1215 ASHBY</t>
  </si>
  <si>
    <t>8303791606</t>
  </si>
  <si>
    <t>Bertha G G Garza</t>
  </si>
  <si>
    <t>144744</t>
  </si>
  <si>
    <t>WINDSOR NURSING AND REHABILITATION CENTER OF SEGUIN</t>
  </si>
  <si>
    <t>675380</t>
  </si>
  <si>
    <t>1219 EASTWOOD DR</t>
  </si>
  <si>
    <t>8303797777</t>
  </si>
  <si>
    <t>VAL VERDE COUNTY HOSPITAL DISTRICT</t>
  </si>
  <si>
    <t>801 NORTH BEDELL AVE</t>
  </si>
  <si>
    <t>DEL RIO</t>
  </si>
  <si>
    <t>78840</t>
  </si>
  <si>
    <t>8307758566</t>
  </si>
  <si>
    <t>Albert Saldana</t>
  </si>
  <si>
    <t>143763</t>
  </si>
  <si>
    <t>AUTUMN WINDS LIVING &amp; REHABILITATION</t>
  </si>
  <si>
    <t>676301</t>
  </si>
  <si>
    <t>3301 FM 3009</t>
  </si>
  <si>
    <t>SCHERTZ</t>
  </si>
  <si>
    <t>2106586338</t>
  </si>
  <si>
    <t>Andre C Dalbergo</t>
  </si>
  <si>
    <t>146951</t>
  </si>
  <si>
    <t>GUADALUPE VALLEY NURSING CENTER</t>
  </si>
  <si>
    <t>455869</t>
  </si>
  <si>
    <t>1210 EASTWOOD DR</t>
  </si>
  <si>
    <t>8303799308</t>
  </si>
  <si>
    <t>Brooks A Kersh JR</t>
  </si>
  <si>
    <t>142733</t>
  </si>
  <si>
    <t>SILVER TREE NURSING AND REHABILITATION CENTER</t>
  </si>
  <si>
    <t>676121</t>
  </si>
  <si>
    <t>930 ROY RICHARD DR</t>
  </si>
  <si>
    <t>2105669100</t>
  </si>
  <si>
    <t>SCHERTZ I ENTERPRISES LLC</t>
  </si>
  <si>
    <t>Kristy L Cooper</t>
  </si>
  <si>
    <t>147942</t>
  </si>
  <si>
    <t>REMARKABLE HEALTHCARE OF SEGUIN</t>
  </si>
  <si>
    <t>676274</t>
  </si>
  <si>
    <t>1339 EASTWOOD DR</t>
  </si>
  <si>
    <t>8303793900</t>
  </si>
  <si>
    <t>REMARKABLE HEALTHCARE OF SEGUIN LP</t>
  </si>
  <si>
    <t>Karen Bordano</t>
  </si>
  <si>
    <t>144700</t>
  </si>
  <si>
    <t>Hale</t>
  </si>
  <si>
    <t>PLAINVIEW HEALTHCARE CENTER</t>
  </si>
  <si>
    <t>455551</t>
  </si>
  <si>
    <t>2510 W 24TH ST</t>
  </si>
  <si>
    <t>PLAINVIEW</t>
  </si>
  <si>
    <t>79072</t>
  </si>
  <si>
    <t>8062965584</t>
  </si>
  <si>
    <t>Laura Kimball</t>
  </si>
  <si>
    <t>148565</t>
  </si>
  <si>
    <t>HALE CENTER HEALTH AND REHABILITATION</t>
  </si>
  <si>
    <t>676024</t>
  </si>
  <si>
    <t>202 W 3RD ST</t>
  </si>
  <si>
    <t>HALE CENTER</t>
  </si>
  <si>
    <t>79041</t>
  </si>
  <si>
    <t>8068392102</t>
  </si>
  <si>
    <t>Bryan E E Sullivan</t>
  </si>
  <si>
    <t>147362</t>
  </si>
  <si>
    <t>PRAIRIE HOUSE LIVING CENTER</t>
  </si>
  <si>
    <t>675478</t>
  </si>
  <si>
    <t>1301 MESA DR</t>
  </si>
  <si>
    <t>8062934855</t>
  </si>
  <si>
    <t>Georgiana F Forman-Roller</t>
  </si>
  <si>
    <t>147911</t>
  </si>
  <si>
    <t>Hall</t>
  </si>
  <si>
    <t>MEMPHIS CONVALESCENT CENTER</t>
  </si>
  <si>
    <t>675970</t>
  </si>
  <si>
    <t>1415 N 18TH ST</t>
  </si>
  <si>
    <t>MEMPHIS</t>
  </si>
  <si>
    <t>79245</t>
  </si>
  <si>
    <t>8062593566</t>
  </si>
  <si>
    <t>MEMPHIS I ENTERPRISES LLC</t>
  </si>
  <si>
    <t>John E Hellman</t>
  </si>
  <si>
    <t>148911</t>
  </si>
  <si>
    <t>Hamilton</t>
  </si>
  <si>
    <t>FOCUSED CARE AT HAMILTON</t>
  </si>
  <si>
    <t>675140</t>
  </si>
  <si>
    <t>1315 E STATE HWY 22</t>
  </si>
  <si>
    <t>HAMILTON</t>
  </si>
  <si>
    <t>76531</t>
  </si>
  <si>
    <t>2543863171</t>
  </si>
  <si>
    <t>FPACP HAMILTON LLC</t>
  </si>
  <si>
    <t>2501 PARKVIEW DRIVE STE#110</t>
  </si>
  <si>
    <t>Bobbie M Nichols</t>
  </si>
  <si>
    <t>150112</t>
  </si>
  <si>
    <t>HICO NURSING AND REHABILITATION</t>
  </si>
  <si>
    <t>675468</t>
  </si>
  <si>
    <t>712 RAILROAD AVE</t>
  </si>
  <si>
    <t>HICO</t>
  </si>
  <si>
    <t>76457</t>
  </si>
  <si>
    <t>2547962111</t>
  </si>
  <si>
    <t>TICKNOR ENTERPRISES HICO LLC</t>
  </si>
  <si>
    <t>Matthew G Dymock</t>
  </si>
  <si>
    <t>147766</t>
  </si>
  <si>
    <t>HAMILTON HEALTHCARE CENTER</t>
  </si>
  <si>
    <t>455954</t>
  </si>
  <si>
    <t>910 E PIERSON ST</t>
  </si>
  <si>
    <t>2543868113</t>
  </si>
  <si>
    <t>HAMILTON COUNTY HOSPITAL DISTRICT</t>
  </si>
  <si>
    <t>400 NORTH BROWN</t>
  </si>
  <si>
    <t>2543861950</t>
  </si>
  <si>
    <t>Robert D Forrest</t>
  </si>
  <si>
    <t>143946</t>
  </si>
  <si>
    <t>Hansford</t>
  </si>
  <si>
    <t>HANSFORD MANOR</t>
  </si>
  <si>
    <t>45F497</t>
  </si>
  <si>
    <t>707 S ROLAND ST</t>
  </si>
  <si>
    <t>SPEARMAN</t>
  </si>
  <si>
    <t>79081</t>
  </si>
  <si>
    <t>8066595535</t>
  </si>
  <si>
    <t>HANSFORD COUNTY HOSPITAL DISTRICT</t>
  </si>
  <si>
    <t>707 ROLAND ST</t>
  </si>
  <si>
    <t>8066592535</t>
  </si>
  <si>
    <t>Marsha L Jarrell</t>
  </si>
  <si>
    <t>145263</t>
  </si>
  <si>
    <t>Hardin</t>
  </si>
  <si>
    <t>SILSBEE CONVALESCENT CENTER</t>
  </si>
  <si>
    <t>675338</t>
  </si>
  <si>
    <t>1105 W HWY 418</t>
  </si>
  <si>
    <t>SILSBEE</t>
  </si>
  <si>
    <t>77656</t>
  </si>
  <si>
    <t>4093853784</t>
  </si>
  <si>
    <t>TYLER COUNTY HOSPITAL DISTRICT</t>
  </si>
  <si>
    <t>1100 W BLUFF ST</t>
  </si>
  <si>
    <t>WOODVILLE</t>
  </si>
  <si>
    <t>75979</t>
  </si>
  <si>
    <t>4092836400</t>
  </si>
  <si>
    <t>Martha J J Reeves</t>
  </si>
  <si>
    <t>145636</t>
  </si>
  <si>
    <t>KOUNTZE NURSING CENTER</t>
  </si>
  <si>
    <t>455594</t>
  </si>
  <si>
    <t>604 FM 1293</t>
  </si>
  <si>
    <t>KOUNTZE</t>
  </si>
  <si>
    <t>77625</t>
  </si>
  <si>
    <t>4092463418</t>
  </si>
  <si>
    <t>Marilyn R LaRocca</t>
  </si>
  <si>
    <t>148069</t>
  </si>
  <si>
    <t>SILSBEE OAKS HEALTH CARE LLP</t>
  </si>
  <si>
    <t>676008</t>
  </si>
  <si>
    <t>920 E AVE L</t>
  </si>
  <si>
    <t>4093855571</t>
  </si>
  <si>
    <t>Anna L Tanton</t>
  </si>
  <si>
    <t>LIMITED LIABILITY PARTNERSHIP</t>
  </si>
  <si>
    <t>148591</t>
  </si>
  <si>
    <t>VILLAGE CREEK REHABILITATION AND NURSING CENTER</t>
  </si>
  <si>
    <t>675975</t>
  </si>
  <si>
    <t>705 N MAIN ST</t>
  </si>
  <si>
    <t>LUMBERTON</t>
  </si>
  <si>
    <t>77657</t>
  </si>
  <si>
    <t>4097550100</t>
  </si>
  <si>
    <t>Delphia L Smith</t>
  </si>
  <si>
    <t>147684</t>
  </si>
  <si>
    <t>PINE ARBOR</t>
  </si>
  <si>
    <t>675391</t>
  </si>
  <si>
    <t>705 HWY 418 W</t>
  </si>
  <si>
    <t>4093850033</t>
  </si>
  <si>
    <t>Wendy K Jeselink</t>
  </si>
  <si>
    <t>147413</t>
  </si>
  <si>
    <t>Harris</t>
  </si>
  <si>
    <t>CLAREWOOD HOUSE EXTENDED CARE CENTER</t>
  </si>
  <si>
    <t>676021</t>
  </si>
  <si>
    <t>7400 CLAREWOOD DR</t>
  </si>
  <si>
    <t>HOUSTON</t>
  </si>
  <si>
    <t>77036</t>
  </si>
  <si>
    <t>7137745821</t>
  </si>
  <si>
    <t>CLAREWOOD HOUSE INC</t>
  </si>
  <si>
    <t>Cynthia C Jackson</t>
  </si>
  <si>
    <t>144589</t>
  </si>
  <si>
    <t>THE HALLMARK</t>
  </si>
  <si>
    <t>676423</t>
  </si>
  <si>
    <t>4718 HALLMARK DR</t>
  </si>
  <si>
    <t>77056</t>
  </si>
  <si>
    <t>7136226633</t>
  </si>
  <si>
    <t>BRAZOS PRESBYTERIAN HOMES INC</t>
  </si>
  <si>
    <t>4141 S BRAESWOOD BLVD</t>
  </si>
  <si>
    <t>77025</t>
  </si>
  <si>
    <t>7136662651</t>
  </si>
  <si>
    <t>Harold S Ermshar</t>
  </si>
  <si>
    <t>147455</t>
  </si>
  <si>
    <t>HOLLY HALL</t>
  </si>
  <si>
    <t>676306</t>
  </si>
  <si>
    <t>2000 HOLLY HALL ST</t>
  </si>
  <si>
    <t>77054</t>
  </si>
  <si>
    <t>7137999031</t>
  </si>
  <si>
    <t>770543906</t>
  </si>
  <si>
    <t>Mark A Hansen</t>
  </si>
  <si>
    <t>147915</t>
  </si>
  <si>
    <t>BAYOU MANOR</t>
  </si>
  <si>
    <t>676282</t>
  </si>
  <si>
    <t>Steven W Moore</t>
  </si>
  <si>
    <t>145228</t>
  </si>
  <si>
    <t>TREEMONT HEALTH CARE CENTER</t>
  </si>
  <si>
    <t>676009</t>
  </si>
  <si>
    <t>2501 WESTERLAND DR</t>
  </si>
  <si>
    <t>77063</t>
  </si>
  <si>
    <t>7137834100</t>
  </si>
  <si>
    <t>QUILTED CARE-HOUSTON LLC</t>
  </si>
  <si>
    <t>5353 WYOMING BLVDNE</t>
  </si>
  <si>
    <t>87109</t>
  </si>
  <si>
    <t>5057978735</t>
  </si>
  <si>
    <t>Cynthia Lamison</t>
  </si>
  <si>
    <t>145628</t>
  </si>
  <si>
    <t>SHARPVIEW RESIDENCE AND REHABILITATION CENTER</t>
  </si>
  <si>
    <t>455333</t>
  </si>
  <si>
    <t>7505 BELLERIVE</t>
  </si>
  <si>
    <t>7137749611</t>
  </si>
  <si>
    <t>SHARPVIEW SNF MANAGEMENT LLC</t>
  </si>
  <si>
    <t>Samuel Pack</t>
  </si>
  <si>
    <t>146473</t>
  </si>
  <si>
    <t>THE VOSSWOOD NURSING CENTER</t>
  </si>
  <si>
    <t>675080</t>
  </si>
  <si>
    <t>815 S VOSS RD</t>
  </si>
  <si>
    <t>77057</t>
  </si>
  <si>
    <t>7138270883</t>
  </si>
  <si>
    <t>FOUR STAR MEDICAL INVESTORS LLC</t>
  </si>
  <si>
    <t>Matthew L Lloyd</t>
  </si>
  <si>
    <t>148687</t>
  </si>
  <si>
    <t>ROYAL OAKS RESIDENCE AND REHABILITATION CENTER</t>
  </si>
  <si>
    <t>455756</t>
  </si>
  <si>
    <t>2939 WOODLAND PARK DR</t>
  </si>
  <si>
    <t>77082</t>
  </si>
  <si>
    <t>2818709100</t>
  </si>
  <si>
    <t>WEST HOUSTON SNF MANAGEMENT LLC</t>
  </si>
  <si>
    <t>2939 WOODLAND PARK DRIVE</t>
  </si>
  <si>
    <t>Queenie L Washington</t>
  </si>
  <si>
    <t>146850</t>
  </si>
  <si>
    <t>THE FORUM AT MEMORIAL WOODS HEALTHCARE CENTER</t>
  </si>
  <si>
    <t>455854</t>
  </si>
  <si>
    <t>777 N POST OAK RD</t>
  </si>
  <si>
    <t>77024</t>
  </si>
  <si>
    <t>7139566407</t>
  </si>
  <si>
    <t>FIVE STAR MEMORIAL WOODS LLC</t>
  </si>
  <si>
    <t>801 N POST OAK RD</t>
  </si>
  <si>
    <t>Anna Alderete</t>
  </si>
  <si>
    <t>150108</t>
  </si>
  <si>
    <t>THE GARDENS OF BELLAIRE</t>
  </si>
  <si>
    <t>455975</t>
  </si>
  <si>
    <t>4620 BELLAIRE BLVD</t>
  </si>
  <si>
    <t>BELLAIRE</t>
  </si>
  <si>
    <t>77401</t>
  </si>
  <si>
    <t>7136653888</t>
  </si>
  <si>
    <t>SNH SE TENANT TRS INC (ATTN: LICENSING)</t>
  </si>
  <si>
    <t>TWO NEWTON PLACE 255 WASHINGTON ST STE 300</t>
  </si>
  <si>
    <t>6177968350</t>
  </si>
  <si>
    <t>Rodney P P Lege</t>
  </si>
  <si>
    <t>146160</t>
  </si>
  <si>
    <t>UNIVERSITY PLACE NURSING CENTER</t>
  </si>
  <si>
    <t>7480 BEECHNUT</t>
  </si>
  <si>
    <t>77074</t>
  </si>
  <si>
    <t>7135412900</t>
  </si>
  <si>
    <t>MEMORIAL HERMANN HEALTH SYSTEM</t>
  </si>
  <si>
    <t>929 GESSNERSTE 2700</t>
  </si>
  <si>
    <t>7132422777</t>
  </si>
  <si>
    <t>Paul E E Friesen</t>
  </si>
  <si>
    <t>145391</t>
  </si>
  <si>
    <t>GARDEN TERRACE ALZHEIMERS CENTER OF EXCELLENCE</t>
  </si>
  <si>
    <t>675671</t>
  </si>
  <si>
    <t>7887 CAMBRIDGE ST</t>
  </si>
  <si>
    <t>7137962777</t>
  </si>
  <si>
    <t>CAMBRIDGE MEDICAL INVESTORS LLC</t>
  </si>
  <si>
    <t>Laura Cardenas</t>
  </si>
  <si>
    <t>144272</t>
  </si>
  <si>
    <t>SEVEN ACRES JEWISH SENIOR CARE SERVICES INC</t>
  </si>
  <si>
    <t>676152</t>
  </si>
  <si>
    <t>6200 N BRAESWOOD</t>
  </si>
  <si>
    <t>7137785700</t>
  </si>
  <si>
    <t>SEVEN ACRES JEWISH SENIOR CARE SERVICES, INC</t>
  </si>
  <si>
    <t>Malcolm P Slatko</t>
  </si>
  <si>
    <t>145291</t>
  </si>
  <si>
    <t>PARKWAY PLACE</t>
  </si>
  <si>
    <t>675777</t>
  </si>
  <si>
    <t>1321 PARK BAYOU DR</t>
  </si>
  <si>
    <t>77077</t>
  </si>
  <si>
    <t>2815569200</t>
  </si>
  <si>
    <t>Cory D Thompson</t>
  </si>
  <si>
    <t>146575</t>
  </si>
  <si>
    <t>LAPORTE HEALTHCARE CENTER</t>
  </si>
  <si>
    <t>675052</t>
  </si>
  <si>
    <t>208 SOUTH UTAH</t>
  </si>
  <si>
    <t>LA PORTE</t>
  </si>
  <si>
    <t>77571</t>
  </si>
  <si>
    <t>2814711810</t>
  </si>
  <si>
    <t>SLP LAPORTE LLC</t>
  </si>
  <si>
    <t>1300 S UNIVERSITY DRSTE 306</t>
  </si>
  <si>
    <t>8174107300</t>
  </si>
  <si>
    <t>Maurice L Gaines</t>
  </si>
  <si>
    <t>150260</t>
  </si>
  <si>
    <t>MISSION CARE CENTERS-ALL SEASONS</t>
  </si>
  <si>
    <t>675233</t>
  </si>
  <si>
    <t>6150 S LOOP EAST</t>
  </si>
  <si>
    <t>77087</t>
  </si>
  <si>
    <t>7136432628</t>
  </si>
  <si>
    <t>PHP MISSION CARE CENTERS-HOUSTON LP</t>
  </si>
  <si>
    <t>Cathy A Jimmons</t>
  </si>
  <si>
    <t>147428</t>
  </si>
  <si>
    <t>MEMORIAL CITY HEALTH AND REHABILITATION CENTER</t>
  </si>
  <si>
    <t>676258</t>
  </si>
  <si>
    <t>1341 BLALOCK</t>
  </si>
  <si>
    <t>77055</t>
  </si>
  <si>
    <t>7134687821</t>
  </si>
  <si>
    <t>Andrew J Pisarik JR</t>
  </si>
  <si>
    <t>149855</t>
  </si>
  <si>
    <t>WEST JANISCH HEALTH CARE CENTER</t>
  </si>
  <si>
    <t>675543</t>
  </si>
  <si>
    <t>617 W JANISCH ST</t>
  </si>
  <si>
    <t>77018</t>
  </si>
  <si>
    <t>7136969093</t>
  </si>
  <si>
    <t>HSMTX/JANISCH-HOUSTON LLC</t>
  </si>
  <si>
    <t>Beverly Mustafa</t>
  </si>
  <si>
    <t>146963</t>
  </si>
  <si>
    <t>FAITH MEMORIAL NURSING HOME</t>
  </si>
  <si>
    <t>675321</t>
  </si>
  <si>
    <t>811 GARNER RD</t>
  </si>
  <si>
    <t>PASADENA</t>
  </si>
  <si>
    <t>77502</t>
  </si>
  <si>
    <t>7134738573</t>
  </si>
  <si>
    <t>SSC PASADENA OPERATING COMPANY LLC</t>
  </si>
  <si>
    <t>Freddie Green JR</t>
  </si>
  <si>
    <t>145986</t>
  </si>
  <si>
    <t>675789</t>
  </si>
  <si>
    <t>8810 LONG POINT DR</t>
  </si>
  <si>
    <t>7134687833</t>
  </si>
  <si>
    <t>Steven K Bowyer</t>
  </si>
  <si>
    <t>146313</t>
  </si>
  <si>
    <t>GALLERIA RESIDENCE AND REHABILITATION CENTER</t>
  </si>
  <si>
    <t>675078</t>
  </si>
  <si>
    <t>2808 STONEYBROOK DRIVE</t>
  </si>
  <si>
    <t>7137824355</t>
  </si>
  <si>
    <t>CHAMBERS COUNTY PUBLIC HOSPITAL DISTRICT NO 1</t>
  </si>
  <si>
    <t>200 HOSPITAL DR</t>
  </si>
  <si>
    <t>4092673143</t>
  </si>
  <si>
    <t>RONDA E MOSES</t>
  </si>
  <si>
    <t>150212</t>
  </si>
  <si>
    <t>PARK MANOR OF CYFAIR</t>
  </si>
  <si>
    <t>675818</t>
  </si>
  <si>
    <t>11001 CRESCENT MOON DR</t>
  </si>
  <si>
    <t>77064</t>
  </si>
  <si>
    <t>2814778877</t>
  </si>
  <si>
    <t>Kirby Green</t>
  </si>
  <si>
    <t>147573</t>
  </si>
  <si>
    <t>BROOKHOLLOW HEIGHTS TRANSITIONAL CARE CENTER</t>
  </si>
  <si>
    <t>675793</t>
  </si>
  <si>
    <t>1737 N LOOP W</t>
  </si>
  <si>
    <t>77008</t>
  </si>
  <si>
    <t>7138695551</t>
  </si>
  <si>
    <t>David D Bilbo</t>
  </si>
  <si>
    <t>147877</t>
  </si>
  <si>
    <t>BRIARWOOD NURSING &amp; REHABILITATION</t>
  </si>
  <si>
    <t>675791</t>
  </si>
  <si>
    <t>7633 BELLFORT</t>
  </si>
  <si>
    <t>77061</t>
  </si>
  <si>
    <t>7136442101</t>
  </si>
  <si>
    <t>Gloria A Carrasco</t>
  </si>
  <si>
    <t>145958</t>
  </si>
  <si>
    <t>ST JAMES HOUSE OF BAYTOWN</t>
  </si>
  <si>
    <t>675999</t>
  </si>
  <si>
    <t>5800 W BAKER RD</t>
  </si>
  <si>
    <t>BAYTOWN</t>
  </si>
  <si>
    <t>77520</t>
  </si>
  <si>
    <t>2814251200</t>
  </si>
  <si>
    <t>BAYTOWN TRANSITIONAL CARE CENTER LLC</t>
  </si>
  <si>
    <t>5800 W BAKER ROAD</t>
  </si>
  <si>
    <t>3185900007</t>
  </si>
  <si>
    <t>Carrie Burkett</t>
  </si>
  <si>
    <t>147900</t>
  </si>
  <si>
    <t>AFTON OAKS NURSING CENTER</t>
  </si>
  <si>
    <t>455682</t>
  </si>
  <si>
    <t>7514 KINGSLEY ST</t>
  </si>
  <si>
    <t>7136448393</t>
  </si>
  <si>
    <t>DIVERSICARE AFTON OAKS LLC</t>
  </si>
  <si>
    <t>Chandra L Garrett</t>
  </si>
  <si>
    <t>148906</t>
  </si>
  <si>
    <t>ASHFORD GARDENS</t>
  </si>
  <si>
    <t>675423</t>
  </si>
  <si>
    <t>7210 NORTHLINE DR</t>
  </si>
  <si>
    <t>77076</t>
  </si>
  <si>
    <t>7136992882</t>
  </si>
  <si>
    <t>815 N VIRGINIA ST</t>
  </si>
  <si>
    <t>Carrie J Hill</t>
  </si>
  <si>
    <t>145010</t>
  </si>
  <si>
    <t>JACINTO NURSING &amp; REHABILITATION CENTER LLC</t>
  </si>
  <si>
    <t>675231</t>
  </si>
  <si>
    <t>1405 HOLLAND</t>
  </si>
  <si>
    <t>77029</t>
  </si>
  <si>
    <t>7134551744</t>
  </si>
  <si>
    <t>1405 HOLLAND AVENUE</t>
  </si>
  <si>
    <t>148767</t>
  </si>
  <si>
    <t>WINTERHAVEN HEALTHCARE RESIDENCE</t>
  </si>
  <si>
    <t>675686</t>
  </si>
  <si>
    <t>6534 STUEBNER AIRLINE RD</t>
  </si>
  <si>
    <t>77091</t>
  </si>
  <si>
    <t>7136925137</t>
  </si>
  <si>
    <t>WINTERHAVEN HEALTHCARE RESIDENCE OPERATOR LLC</t>
  </si>
  <si>
    <t>Amanda K Hall</t>
  </si>
  <si>
    <t>146730</t>
  </si>
  <si>
    <t>FOCUSED CARE AT BAYTOWN</t>
  </si>
  <si>
    <t>675225</t>
  </si>
  <si>
    <t>2000 BEAUMONT ST</t>
  </si>
  <si>
    <t>2814274774</t>
  </si>
  <si>
    <t>FPACP BAYTOWN LLC</t>
  </si>
  <si>
    <t>2501 PARKVIEW DRSTE 110</t>
  </si>
  <si>
    <t>761025841</t>
  </si>
  <si>
    <t>Natasha Johnson</t>
  </si>
  <si>
    <t>149024</t>
  </si>
  <si>
    <t>TOMBALL REHAB &amp; NURSING</t>
  </si>
  <si>
    <t>675714</t>
  </si>
  <si>
    <t>815 N PEACH ST</t>
  </si>
  <si>
    <t>TOMBALL</t>
  </si>
  <si>
    <t>77375</t>
  </si>
  <si>
    <t>2813515443</t>
  </si>
  <si>
    <t>Marilyn S Booker</t>
  </si>
  <si>
    <t>149802</t>
  </si>
  <si>
    <t>WEBSTER RESIDENCE AND REHABILITATION CENTER</t>
  </si>
  <si>
    <t>455472</t>
  </si>
  <si>
    <t>750 N TEXAS AVE</t>
  </si>
  <si>
    <t>WEBSTER</t>
  </si>
  <si>
    <t>77598</t>
  </si>
  <si>
    <t>2813323496</t>
  </si>
  <si>
    <t>WEBSTER SNF MANAGEMENT LLC</t>
  </si>
  <si>
    <t>750 W TEXAS AVE</t>
  </si>
  <si>
    <t>5165965222</t>
  </si>
  <si>
    <t>146314</t>
  </si>
  <si>
    <t>SAN JACINTO MANOR</t>
  </si>
  <si>
    <t>675392</t>
  </si>
  <si>
    <t>206 W P ST</t>
  </si>
  <si>
    <t>DEER PARK</t>
  </si>
  <si>
    <t>77536</t>
  </si>
  <si>
    <t>2814798471</t>
  </si>
  <si>
    <t>PINNACLE HEALTH FACILITIES XXX LP</t>
  </si>
  <si>
    <t>Frank A A Garrison</t>
  </si>
  <si>
    <t>145185</t>
  </si>
  <si>
    <t>FOCUSED CARE AT HUMBLE</t>
  </si>
  <si>
    <t>675127</t>
  </si>
  <si>
    <t>93 ISAACKS RD</t>
  </si>
  <si>
    <t>HUMBLE</t>
  </si>
  <si>
    <t>77338</t>
  </si>
  <si>
    <t>2814467159</t>
  </si>
  <si>
    <t>FPACP HUMBLE LLC</t>
  </si>
  <si>
    <t>Alan L Graham Sr. SR</t>
  </si>
  <si>
    <t>148714</t>
  </si>
  <si>
    <t>COURTYARD NURSING AND REHABILITATION</t>
  </si>
  <si>
    <t>455613</t>
  </si>
  <si>
    <t>7499 STANWICK DR</t>
  </si>
  <si>
    <t>7136448048</t>
  </si>
  <si>
    <t>STANWICK SENIOR CARE LLC</t>
  </si>
  <si>
    <t>6500 HORIZON CIR</t>
  </si>
  <si>
    <t>2547415929</t>
  </si>
  <si>
    <t>Toney A A White</t>
  </si>
  <si>
    <t>149352</t>
  </si>
  <si>
    <t>PASADENA CARE CENTER</t>
  </si>
  <si>
    <t>675365</t>
  </si>
  <si>
    <t>4006 VISTA RD</t>
  </si>
  <si>
    <t>77504</t>
  </si>
  <si>
    <t>7139431592</t>
  </si>
  <si>
    <t>RABER CORPORATION</t>
  </si>
  <si>
    <t>3053727033</t>
  </si>
  <si>
    <t>Rose M LaBarbera</t>
  </si>
  <si>
    <t>145345</t>
  </si>
  <si>
    <t>WESTCHASE HEALTH AND REHABILITATION CENTER</t>
  </si>
  <si>
    <t>455800</t>
  </si>
  <si>
    <t>8820 TOWN PARK DR</t>
  </si>
  <si>
    <t>7137777241</t>
  </si>
  <si>
    <t>145012</t>
  </si>
  <si>
    <t>FOCUSED CARE AT ALLENBROOK</t>
  </si>
  <si>
    <t>675079</t>
  </si>
  <si>
    <t>4109 ALLENBROOK DR</t>
  </si>
  <si>
    <t>77521</t>
  </si>
  <si>
    <t>2814223546</t>
  </si>
  <si>
    <t>FPACP ALLENBROOK LLC</t>
  </si>
  <si>
    <t>2501 PARKVIEW DR STE 110</t>
  </si>
  <si>
    <t>Tammy Martin</t>
  </si>
  <si>
    <t>150104</t>
  </si>
  <si>
    <t>VISTA NURSING AND REHABILITATION CENTER</t>
  </si>
  <si>
    <t>675625</t>
  </si>
  <si>
    <t>4300 VISTA RD</t>
  </si>
  <si>
    <t>7139466787</t>
  </si>
  <si>
    <t>PASADENA SENIOR CARE LLC</t>
  </si>
  <si>
    <t>Kenneth C Cauthen</t>
  </si>
  <si>
    <t>148107</t>
  </si>
  <si>
    <t>LAWRENCE STREET HEALTH CARE CENTER</t>
  </si>
  <si>
    <t>675701</t>
  </si>
  <si>
    <t>615 LAWRENCE ST</t>
  </si>
  <si>
    <t>2813574516</t>
  </si>
  <si>
    <t>HSMTX/LAWRENCE-TOMBALL LLC</t>
  </si>
  <si>
    <t>146318</t>
  </si>
  <si>
    <t>NORTHWEST HEALTH AND REHABILITATION CENTER</t>
  </si>
  <si>
    <t>455714</t>
  </si>
  <si>
    <t>17600 CALI DR</t>
  </si>
  <si>
    <t>77090</t>
  </si>
  <si>
    <t>2814409000</t>
  </si>
  <si>
    <t>SSC HOUSTON NORTHWEST OPERATING COMPANY LLC</t>
  </si>
  <si>
    <t>Sandra A Pecot</t>
  </si>
  <si>
    <t>146476</t>
  </si>
  <si>
    <t>WOODWIND LAKES HEALTH AND REHABILITATION CENTER</t>
  </si>
  <si>
    <t>675085</t>
  </si>
  <si>
    <t>7215 WINDFERN RD</t>
  </si>
  <si>
    <t>77040</t>
  </si>
  <si>
    <t>7134668933</t>
  </si>
  <si>
    <t>Eva M Miller</t>
  </si>
  <si>
    <t>147227</t>
  </si>
  <si>
    <t>ST DOMINIC VILLAGE REHABILITATION AND NURSING CENTER</t>
  </si>
  <si>
    <t>676170</t>
  </si>
  <si>
    <t>2409 E HOLCOMBE BLVD</t>
  </si>
  <si>
    <t>77021</t>
  </si>
  <si>
    <t>7137418701</t>
  </si>
  <si>
    <t>ST DOMINIC VILLAGE</t>
  </si>
  <si>
    <t>2401 E HOLCOMBE BLVD</t>
  </si>
  <si>
    <t>7137418700</t>
  </si>
  <si>
    <t>Amy B Shields</t>
  </si>
  <si>
    <t>150267</t>
  </si>
  <si>
    <t>TEXAS INSTITUTE FOR CLINICALLY COMPLEX CARE</t>
  </si>
  <si>
    <t>455815</t>
  </si>
  <si>
    <t>10851 CRESCENT MOON DR</t>
  </si>
  <si>
    <t>2819554100</t>
  </si>
  <si>
    <t>CYPRESSWOOD TX MANAGEMENT, LLC</t>
  </si>
  <si>
    <t>1981 MARCUS AVE., SUITE C129</t>
  </si>
  <si>
    <t>NEW HYDE PARK</t>
  </si>
  <si>
    <t>NY</t>
  </si>
  <si>
    <t>11042</t>
  </si>
  <si>
    <t>Rukiya Washington</t>
  </si>
  <si>
    <t>148352</t>
  </si>
  <si>
    <t>OAKMONT HEALTHCARE AND REHABILITATION CENTER OF KATY</t>
  </si>
  <si>
    <t>455703</t>
  </si>
  <si>
    <t>1525 TULL DR</t>
  </si>
  <si>
    <t>77449</t>
  </si>
  <si>
    <t>2815781600</t>
  </si>
  <si>
    <t>DIVERSICARE KATY LLC</t>
  </si>
  <si>
    <t>Sarah J Aho RN</t>
  </si>
  <si>
    <t>145781</t>
  </si>
  <si>
    <t>OAKMONT HEALTHCARE AND REHABILITATION CENTER OF HUMBLE</t>
  </si>
  <si>
    <t>455725</t>
  </si>
  <si>
    <t>8450 WILL CLAYTON PKWY</t>
  </si>
  <si>
    <t>2814468484</t>
  </si>
  <si>
    <t>DIVERSICARE HUMBLE LLC</t>
  </si>
  <si>
    <t>Sherrel Charlot</t>
  </si>
  <si>
    <t>145775</t>
  </si>
  <si>
    <t>REGENCY VILLAGE</t>
  </si>
  <si>
    <t>675961</t>
  </si>
  <si>
    <t>409 W GREEN</t>
  </si>
  <si>
    <t>2813324738</t>
  </si>
  <si>
    <t>PENBAR INC</t>
  </si>
  <si>
    <t>411 ALABAMA</t>
  </si>
  <si>
    <t>Henry R Saucier</t>
  </si>
  <si>
    <t>148596</t>
  </si>
  <si>
    <t>FOCUSED CARE AT BEECHNUT</t>
  </si>
  <si>
    <t>675000</t>
  </si>
  <si>
    <t>12777 BEECHNUT ST</t>
  </si>
  <si>
    <t>77072</t>
  </si>
  <si>
    <t>2818798040</t>
  </si>
  <si>
    <t>FPACP BEECHNUT LLC</t>
  </si>
  <si>
    <t>Laquitha S Lundie</t>
  </si>
  <si>
    <t>149633</t>
  </si>
  <si>
    <t>WEST OAKS NURSING &amp; REHAB CENTER</t>
  </si>
  <si>
    <t>675454</t>
  </si>
  <si>
    <t>3625 GREEN CREST</t>
  </si>
  <si>
    <t>2815581166</t>
  </si>
  <si>
    <t>WEST OAKS SCC LLC</t>
  </si>
  <si>
    <t>Chrissy L Roper</t>
  </si>
  <si>
    <t>144211</t>
  </si>
  <si>
    <t>THE WESTBURY PLACE</t>
  </si>
  <si>
    <t>675612</t>
  </si>
  <si>
    <t>5201 S WILLOW DR</t>
  </si>
  <si>
    <t>77035</t>
  </si>
  <si>
    <t>7137210297</t>
  </si>
  <si>
    <t>david H malec</t>
  </si>
  <si>
    <t>144359</t>
  </si>
  <si>
    <t>SPRING BRANCH TRANSITIONAL CARE CENTER</t>
  </si>
  <si>
    <t>675764</t>
  </si>
  <si>
    <t>1615 HILLENDAHL RD</t>
  </si>
  <si>
    <t>7133650561</t>
  </si>
  <si>
    <t>Kenneth M Hiscox</t>
  </si>
  <si>
    <t>143521</t>
  </si>
  <si>
    <t>PARK MANOR OF SOUTH BELT</t>
  </si>
  <si>
    <t>675819</t>
  </si>
  <si>
    <t>11902 RESOURCE PKWY</t>
  </si>
  <si>
    <t>77089</t>
  </si>
  <si>
    <t>2819226802</t>
  </si>
  <si>
    <t>Jessica Brown</t>
  </si>
  <si>
    <t>149853</t>
  </si>
  <si>
    <t>WILLOWBROOK RESIDENCE AND REHABILITATION CENTER</t>
  </si>
  <si>
    <t>455794</t>
  </si>
  <si>
    <t>13631 ARDFIELD DR</t>
  </si>
  <si>
    <t>77070</t>
  </si>
  <si>
    <t>2819559572</t>
  </si>
  <si>
    <t>WILLOWBROOK SNF MANAGEMENT LLC</t>
  </si>
  <si>
    <t>13631 ARDFIELD DRIVE</t>
  </si>
  <si>
    <t>Frances M Paggeot</t>
  </si>
  <si>
    <t>146398</t>
  </si>
  <si>
    <t>BROOKDALE GALLERIA</t>
  </si>
  <si>
    <t>675834</t>
  </si>
  <si>
    <t>2929 POST OAK BLVD</t>
  </si>
  <si>
    <t>7139939999</t>
  </si>
  <si>
    <t>S-H OPCO GALLERIA LLC</t>
  </si>
  <si>
    <t>1920 MAIN STREETSTE 1200</t>
  </si>
  <si>
    <t>Andrea K Henry</t>
  </si>
  <si>
    <t>147207</t>
  </si>
  <si>
    <t>BAYTOWN NURSING &amp; REHAB CENTER</t>
  </si>
  <si>
    <t>675849</t>
  </si>
  <si>
    <t>3921 N MAIN</t>
  </si>
  <si>
    <t>2814229541</t>
  </si>
  <si>
    <t>BAYTOWN SCC LLC</t>
  </si>
  <si>
    <t>144228</t>
  </si>
  <si>
    <t>THE POINTE NURSING &amp; REHAB CENTER</t>
  </si>
  <si>
    <t>675848</t>
  </si>
  <si>
    <t>17231 MILL FOREST</t>
  </si>
  <si>
    <t>2814885224</t>
  </si>
  <si>
    <t>MILL FOREST ROAD SCC LLC</t>
  </si>
  <si>
    <t>Hope Carter-Jones</t>
  </si>
  <si>
    <t>144051</t>
  </si>
  <si>
    <t>THE CONCIERGE</t>
  </si>
  <si>
    <t>676066</t>
  </si>
  <si>
    <t>2310 SOUTH ELDRIDGE PARKWAY</t>
  </si>
  <si>
    <t>2815583900</t>
  </si>
  <si>
    <t>CONCIERGE PARK LP</t>
  </si>
  <si>
    <t>2310 S ELDRIDGE PARKWAY</t>
  </si>
  <si>
    <t>Ashrafali V Meghani</t>
  </si>
  <si>
    <t>148879</t>
  </si>
  <si>
    <t>PARK MANOR OF CYPRESS STATION</t>
  </si>
  <si>
    <t>675986</t>
  </si>
  <si>
    <t>420 LANTERN BEND DR</t>
  </si>
  <si>
    <t>8322496500</t>
  </si>
  <si>
    <t>Chrystal Stalder</t>
  </si>
  <si>
    <t>147708</t>
  </si>
  <si>
    <t>PARK MANOR OF HUMBLE</t>
  </si>
  <si>
    <t>675991</t>
  </si>
  <si>
    <t>19424 MCKAY DR</t>
  </si>
  <si>
    <t>2813194060</t>
  </si>
  <si>
    <t>147729</t>
  </si>
  <si>
    <t>PARAMOUNT SENIOR CARE CENTERS AT PASADENA</t>
  </si>
  <si>
    <t>676050</t>
  </si>
  <si>
    <t>3434 WATTERS RD</t>
  </si>
  <si>
    <t>7139419155</t>
  </si>
  <si>
    <t>PASADENA SCC LLC</t>
  </si>
  <si>
    <t>DAVID A GROTEFEND</t>
  </si>
  <si>
    <t>143981</t>
  </si>
  <si>
    <t>PARK MANOR OF WESTCHASE</t>
  </si>
  <si>
    <t>676059</t>
  </si>
  <si>
    <t>11910 RICHMOND AVE</t>
  </si>
  <si>
    <t>2814972838</t>
  </si>
  <si>
    <t>Olivia Hall</t>
  </si>
  <si>
    <t>147582</t>
  </si>
  <si>
    <t>LEGEND OAKS HEALTHCARE AND REHABILITATION CENTER</t>
  </si>
  <si>
    <t>676081</t>
  </si>
  <si>
    <t>15880 WALLISVILLE ROAD</t>
  </si>
  <si>
    <t>77049</t>
  </si>
  <si>
    <t>2814576462</t>
  </si>
  <si>
    <t>Aman Dhingra</t>
  </si>
  <si>
    <t>147891</t>
  </si>
  <si>
    <t>THE BUCKINGHAM</t>
  </si>
  <si>
    <t>676111</t>
  </si>
  <si>
    <t>8530 WOODWAY DRIVE</t>
  </si>
  <si>
    <t>7139793777</t>
  </si>
  <si>
    <t>BUCKINGHAM SENIOR LIVING COMMUNITY INC</t>
  </si>
  <si>
    <t>15601 DALLAS PKWYSUITE 200</t>
  </si>
  <si>
    <t>7139793100</t>
  </si>
  <si>
    <t>Michael P Cummings</t>
  </si>
  <si>
    <t>149657</t>
  </si>
  <si>
    <t>SENIOR CARE OF WESTWOOD</t>
  </si>
  <si>
    <t>676116</t>
  </si>
  <si>
    <t>8702 S COURSE DR</t>
  </si>
  <si>
    <t>77099</t>
  </si>
  <si>
    <t>2814985796</t>
  </si>
  <si>
    <t>ALIEF SCC LLC</t>
  </si>
  <si>
    <t>Theodore E Thornell</t>
  </si>
  <si>
    <t>144088</t>
  </si>
  <si>
    <t>LEGEND OAKS HEALTHCARE AND REHABILITATION CENTER - NORTHWEST HOUSTON</t>
  </si>
  <si>
    <t>676137</t>
  </si>
  <si>
    <t>8902 WEST RD</t>
  </si>
  <si>
    <t>7138490990</t>
  </si>
  <si>
    <t>Landon Welch</t>
  </si>
  <si>
    <t>147969</t>
  </si>
  <si>
    <t>THE COURTYARDS AT PASADENA</t>
  </si>
  <si>
    <t>676155</t>
  </si>
  <si>
    <t>4048 RED BLUFF ROAD</t>
  </si>
  <si>
    <t>77503</t>
  </si>
  <si>
    <t>7134777877</t>
  </si>
  <si>
    <t>Lisa Stephens</t>
  </si>
  <si>
    <t>147738</t>
  </si>
  <si>
    <t>PARK MANOR OF TOMBALL</t>
  </si>
  <si>
    <t>676165</t>
  </si>
  <si>
    <t>250 SCHOOL STREET</t>
  </si>
  <si>
    <t>2815167929</t>
  </si>
  <si>
    <t>Franchesca Cain</t>
  </si>
  <si>
    <t>149519</t>
  </si>
  <si>
    <t>THE GRACE CARE CENTER OF KATY</t>
  </si>
  <si>
    <t>676195</t>
  </si>
  <si>
    <t>23553 WEST FERNHURST DRIVE</t>
  </si>
  <si>
    <t>2813941300</t>
  </si>
  <si>
    <t>KATY LTC HOLDINGS GROUP LTD</t>
  </si>
  <si>
    <t>14800 ST. MARYS LANE STE 175</t>
  </si>
  <si>
    <t>77079</t>
  </si>
  <si>
    <t>8324483700</t>
  </si>
  <si>
    <t>Aaron P Mulvey</t>
  </si>
  <si>
    <t>143786</t>
  </si>
  <si>
    <t>LEGEND OAKS HEALTH AND REHABILITATION - KATY</t>
  </si>
  <si>
    <t>676194</t>
  </si>
  <si>
    <t>21727 PROVINCIAL BLVD</t>
  </si>
  <si>
    <t>77450</t>
  </si>
  <si>
    <t>2817171302</t>
  </si>
  <si>
    <t>Randall Morris</t>
  </si>
  <si>
    <t>147876</t>
  </si>
  <si>
    <t>CEDAR BAYOU NURSING &amp; REHAB CENTER</t>
  </si>
  <si>
    <t>676204</t>
  </si>
  <si>
    <t>2000 W BAKER RD</t>
  </si>
  <si>
    <t>2814279120</t>
  </si>
  <si>
    <t>CEDAR BAYOU SCC LLC</t>
  </si>
  <si>
    <t>600 NORTH PEARL STSTE 1100</t>
  </si>
  <si>
    <t>jack L Brogdon</t>
  </si>
  <si>
    <t>144027</t>
  </si>
  <si>
    <t>GRACE CARE CENTER OF CYPRESS</t>
  </si>
  <si>
    <t>676208</t>
  </si>
  <si>
    <t>9602 HUFFMEISTER RD</t>
  </si>
  <si>
    <t>77095</t>
  </si>
  <si>
    <t>2814639001</t>
  </si>
  <si>
    <t>CYPRESSCARE LP</t>
  </si>
  <si>
    <t>Lindsay R Weaver</t>
  </si>
  <si>
    <t>144278</t>
  </si>
  <si>
    <t>THE VILLAGE AT GLEANNLOCH FARMS</t>
  </si>
  <si>
    <t>676234</t>
  </si>
  <si>
    <t>9505 NORTH POINTE BLVD</t>
  </si>
  <si>
    <t>77379</t>
  </si>
  <si>
    <t>2815692999</t>
  </si>
  <si>
    <t>CCRC OPCO-GLEANNLOCH FARMS LLC</t>
  </si>
  <si>
    <t>4149185332</t>
  </si>
  <si>
    <t>Rita M Goodrich</t>
  </si>
  <si>
    <t>145979</t>
  </si>
  <si>
    <t>VILLA TOSCANA AT CYPRESS WOODS</t>
  </si>
  <si>
    <t>676239</t>
  </si>
  <si>
    <t>15015 CYPRESS WOODS MEDICAL DR</t>
  </si>
  <si>
    <t>77014</t>
  </si>
  <si>
    <t>2815866088</t>
  </si>
  <si>
    <t>Brock A Jackson</t>
  </si>
  <si>
    <t>144818</t>
  </si>
  <si>
    <t>BROOKDALE WILLOWBROOK PLACE</t>
  </si>
  <si>
    <t>676236</t>
  </si>
  <si>
    <t>13500 BRETON RIDGE</t>
  </si>
  <si>
    <t>2818074744</t>
  </si>
  <si>
    <t>ARC WILLOWBROOK LLC</t>
  </si>
  <si>
    <t>SuZanne M Kelley</t>
  </si>
  <si>
    <t>146036</t>
  </si>
  <si>
    <t>LEGEND OAKS HEALTHCARE AND REHABILITATION-WEST HOUSTON</t>
  </si>
  <si>
    <t>676230</t>
  </si>
  <si>
    <t>7107 QUEENSTON BLVD</t>
  </si>
  <si>
    <t>2814637333</t>
  </si>
  <si>
    <t>147751</t>
  </si>
  <si>
    <t>LEGEND OAKS HEALTHCARE AND REHABILITATION - NORTH/WILLOWBROOK</t>
  </si>
  <si>
    <t>676251</t>
  </si>
  <si>
    <t>12921 MISTY WILLOW DR</t>
  </si>
  <si>
    <t>2814697881</t>
  </si>
  <si>
    <t>Craig L Cannon</t>
  </si>
  <si>
    <t>147743</t>
  </si>
  <si>
    <t>GRACE CARE CENTER AT NORTHPOINTE</t>
  </si>
  <si>
    <t>676244</t>
  </si>
  <si>
    <t>11830 NORTHPOINTE BOULEVARD</t>
  </si>
  <si>
    <t>77377</t>
  </si>
  <si>
    <t>2812059400</t>
  </si>
  <si>
    <t>NORTHPOINTE LTC LTD</t>
  </si>
  <si>
    <t>Jesse M Brignac</t>
  </si>
  <si>
    <t>149494</t>
  </si>
  <si>
    <t>GRACE CARE CENTER AT VETERANS MEMORIAL</t>
  </si>
  <si>
    <t>676252</t>
  </si>
  <si>
    <t>1424 FALLBROOK DRIVE</t>
  </si>
  <si>
    <t>77038</t>
  </si>
  <si>
    <t>3467545070</t>
  </si>
  <si>
    <t>GRACE VM HOLDINGS GROUP LP</t>
  </si>
  <si>
    <t>774943386</t>
  </si>
  <si>
    <t>Kara Garman</t>
  </si>
  <si>
    <t>147561</t>
  </si>
  <si>
    <t>DEERBROOK SKILLED NURSING AND REHAB CENTER</t>
  </si>
  <si>
    <t>676263</t>
  </si>
  <si>
    <t>9250 HUMBLE-WESTFIELD RD</t>
  </si>
  <si>
    <t>2814465160</t>
  </si>
  <si>
    <t>149492</t>
  </si>
  <si>
    <t>SOLERA AT WEST HOUSTON</t>
  </si>
  <si>
    <t>676310</t>
  </si>
  <si>
    <t>2101 GREENHOUSE ROAD</t>
  </si>
  <si>
    <t>77084</t>
  </si>
  <si>
    <t>2815995540</t>
  </si>
  <si>
    <t>144052</t>
  </si>
  <si>
    <t>BAYWOOD CROSSING REHABILITATION &amp; HEALTHCARE CENTER</t>
  </si>
  <si>
    <t>676309</t>
  </si>
  <si>
    <t>5020 SPACE CENTER BLVD</t>
  </si>
  <si>
    <t>77505</t>
  </si>
  <si>
    <t>7135751800</t>
  </si>
  <si>
    <t>BAYWOOD CRENSHAW LLC</t>
  </si>
  <si>
    <t>1120 NASA PARKWAYSTE 107</t>
  </si>
  <si>
    <t>77058</t>
  </si>
  <si>
    <t>2813397340</t>
  </si>
  <si>
    <t>Mindy R Tarver</t>
  </si>
  <si>
    <t>149392</t>
  </si>
  <si>
    <t>LA HACIENDA NURSING &amp; REHAB CENTER</t>
  </si>
  <si>
    <t>676314</t>
  </si>
  <si>
    <t>3730 W. OREM DRIVE</t>
  </si>
  <si>
    <t>77045</t>
  </si>
  <si>
    <t>8327996484</t>
  </si>
  <si>
    <t>LA HACIENDA SCC LLC</t>
  </si>
  <si>
    <t>Sandra J Glenn</t>
  </si>
  <si>
    <t>144251</t>
  </si>
  <si>
    <t>CONTINUING CARE AT EAGLES TRACE</t>
  </si>
  <si>
    <t>676336</t>
  </si>
  <si>
    <t>14703 EAGLE VISTA DRIVE BLDG 601B</t>
  </si>
  <si>
    <t>2812497190</t>
  </si>
  <si>
    <t>EAGLES TRACE INC</t>
  </si>
  <si>
    <t>14703 EAGLE VISTA DRIVE</t>
  </si>
  <si>
    <t>2812497189</t>
  </si>
  <si>
    <t>Latasha M Jones</t>
  </si>
  <si>
    <t>145769</t>
  </si>
  <si>
    <t>SCC AT CLEAR BROOK CROSSING REHABILITATION AND HEATLHCARE CENTER</t>
  </si>
  <si>
    <t>676333</t>
  </si>
  <si>
    <t>10800 FLORA MAE MEADOWS RD</t>
  </si>
  <si>
    <t>8323282350</t>
  </si>
  <si>
    <t>CLEAR BROOK SCC LLC</t>
  </si>
  <si>
    <t>Brent C Walsh</t>
  </si>
  <si>
    <t>145995</t>
  </si>
  <si>
    <t>THE MEDICAL RESORT AT BAY AREA</t>
  </si>
  <si>
    <t>676332</t>
  </si>
  <si>
    <t>4900 EAST SAM HOUSTON PARKWAY SOUTH</t>
  </si>
  <si>
    <t>2819980399</t>
  </si>
  <si>
    <t>APOLLO HEALTHCARE AT BAY AREA LP</t>
  </si>
  <si>
    <t>9724422900</t>
  </si>
  <si>
    <t>146692</t>
  </si>
  <si>
    <t>WINDSOR HOUSTON</t>
  </si>
  <si>
    <t>67-6337</t>
  </si>
  <si>
    <t>6920 T.C. JESTER BLVD</t>
  </si>
  <si>
    <t>7136810431</t>
  </si>
  <si>
    <t>Stanley P Lira</t>
  </si>
  <si>
    <t>144819</t>
  </si>
  <si>
    <t>BRIDGECREST REHABILITATION SUITES</t>
  </si>
  <si>
    <t>676362</t>
  </si>
  <si>
    <t>14100 KARISSA COURT</t>
  </si>
  <si>
    <t>7133405200</t>
  </si>
  <si>
    <t>Cameron J Stiles</t>
  </si>
  <si>
    <t>147954</t>
  </si>
  <si>
    <t>SILVERADO HERMANN PARK</t>
  </si>
  <si>
    <t>676354</t>
  </si>
  <si>
    <t>5600 CHENEVERT STREET</t>
  </si>
  <si>
    <t>77004</t>
  </si>
  <si>
    <t>7135210169</t>
  </si>
  <si>
    <t>SILVERADO HERMANN PARK LLC</t>
  </si>
  <si>
    <t>6400 OAK CANYON #200</t>
  </si>
  <si>
    <t>92618</t>
  </si>
  <si>
    <t>9492407200</t>
  </si>
  <si>
    <t>Terri E Anderson</t>
  </si>
  <si>
    <t>149823</t>
  </si>
  <si>
    <t>THE HEIGHTS OF TOMBALL</t>
  </si>
  <si>
    <t>676350</t>
  </si>
  <si>
    <t>27840 JOHNSON ROAD</t>
  </si>
  <si>
    <t>8328437700</t>
  </si>
  <si>
    <t>Amy Williams</t>
  </si>
  <si>
    <t>147881</t>
  </si>
  <si>
    <t>THE HEIGHTS OF NORTH HOUSTON</t>
  </si>
  <si>
    <t>676356</t>
  </si>
  <si>
    <t>303 HOLLOW TREE LANE</t>
  </si>
  <si>
    <t>8327058700</t>
  </si>
  <si>
    <t>Erika Parrish</t>
  </si>
  <si>
    <t>147638</t>
  </si>
  <si>
    <t>THE BROADMOOR AT CREEKSIDE PARK</t>
  </si>
  <si>
    <t>676357</t>
  </si>
  <si>
    <t>5665 CREEKSIDE FOREST DRIVE</t>
  </si>
  <si>
    <t>77389</t>
  </si>
  <si>
    <t>2812558180</t>
  </si>
  <si>
    <t>Catherine W Pyle</t>
  </si>
  <si>
    <t>144222</t>
  </si>
  <si>
    <t>WEST HOUSTON REHABILITATION AND HEALTHCARE CENTER</t>
  </si>
  <si>
    <t>676381</t>
  </si>
  <si>
    <t>13428 BISSONNET</t>
  </si>
  <si>
    <t>77083</t>
  </si>
  <si>
    <t>7133514300</t>
  </si>
  <si>
    <t>LTC OF WEST HOUSTON LLC</t>
  </si>
  <si>
    <t>200 CONGRESS AVE #30A</t>
  </si>
  <si>
    <t>5124828242</t>
  </si>
  <si>
    <t>Angela R Meredith</t>
  </si>
  <si>
    <t>146591</t>
  </si>
  <si>
    <t>PATHWAYS MEMORY CARE AT VILLA TOSCANA</t>
  </si>
  <si>
    <t>676379</t>
  </si>
  <si>
    <t>2930 CYPRESS GROVE MEADOWS</t>
  </si>
  <si>
    <t>2813151450</t>
  </si>
  <si>
    <t>NORTH HOUSTON MC LLC</t>
  </si>
  <si>
    <t>Tangela Manuel</t>
  </si>
  <si>
    <t>145072</t>
  </si>
  <si>
    <t>FALL CREEK REHABILITATION AND HEALTHCARE CENTER</t>
  </si>
  <si>
    <t>676412</t>
  </si>
  <si>
    <t>14949 MESA DR</t>
  </si>
  <si>
    <t>77396</t>
  </si>
  <si>
    <t>2819024152</t>
  </si>
  <si>
    <t>LTC OF FALL CREEK LLC</t>
  </si>
  <si>
    <t>200 CONGRESSSTE 30A</t>
  </si>
  <si>
    <t>Jay J Campbell</t>
  </si>
  <si>
    <t>149058</t>
  </si>
  <si>
    <t>STERLING OAKS REHABILITATION</t>
  </si>
  <si>
    <t>676417</t>
  </si>
  <si>
    <t>25150 LAKECREST MANOR DR</t>
  </si>
  <si>
    <t>77493</t>
  </si>
  <si>
    <t>2813478200</t>
  </si>
  <si>
    <t>KATY LONG TERM CARE LLC</t>
  </si>
  <si>
    <t>25032 LAKECREST MANOR DR</t>
  </si>
  <si>
    <t>146611</t>
  </si>
  <si>
    <t>THE MEDICAL RESORT AT WILLOWBROOK</t>
  </si>
  <si>
    <t>676433</t>
  </si>
  <si>
    <t>13220 BRETON RIDGE ST</t>
  </si>
  <si>
    <t>APOLLO HEALTHCARE AT WILLOWBROOK LLC</t>
  </si>
  <si>
    <t>149134</t>
  </si>
  <si>
    <t>NORTH HOUSTON TRANSITIONAL CARE</t>
  </si>
  <si>
    <t>45F855</t>
  </si>
  <si>
    <t>9814 GRANT RD</t>
  </si>
  <si>
    <t>2819709755</t>
  </si>
  <si>
    <t>WEBSTERIDENCE OPCO LLC</t>
  </si>
  <si>
    <t>148305</t>
  </si>
  <si>
    <t>HOUSTON TRANSITIONAL CARE</t>
  </si>
  <si>
    <t>45F846</t>
  </si>
  <si>
    <t>8550 JASON STREET</t>
  </si>
  <si>
    <t>3462317502</t>
  </si>
  <si>
    <t>HOUSTONIDENCE OPCO LLC</t>
  </si>
  <si>
    <t>8550 JASON ST</t>
  </si>
  <si>
    <t>148672</t>
  </si>
  <si>
    <t>ROLLINGBROOK REHABILITATION AND HEALTHCARE CENTER</t>
  </si>
  <si>
    <t>45F857</t>
  </si>
  <si>
    <t>750 ROLLINGBROOK DR</t>
  </si>
  <si>
    <t>8325727575</t>
  </si>
  <si>
    <t>ROLLINGBROOK REHAB LLC</t>
  </si>
  <si>
    <t>200 CONGRESS AVEUNIT 30A</t>
  </si>
  <si>
    <t>Julia Lanier</t>
  </si>
  <si>
    <t>149250</t>
  </si>
  <si>
    <t>TERRA BELLA HEALTH AND WELLNESS SUITES</t>
  </si>
  <si>
    <t>45F856</t>
  </si>
  <si>
    <t>12262 CITYSCAPE AVE</t>
  </si>
  <si>
    <t>77047</t>
  </si>
  <si>
    <t>3469983500</t>
  </si>
  <si>
    <t>CITY PARK CARE CENTER LLC</t>
  </si>
  <si>
    <t>Femi Alabi-Isama</t>
  </si>
  <si>
    <t>150040</t>
  </si>
  <si>
    <t>VIBRALIFE OF KATY REHABILITATION CENTER</t>
  </si>
  <si>
    <t>1222 PARK WEST GREEN DRIVE</t>
  </si>
  <si>
    <t>VIBRALIFE OF KATY LLC</t>
  </si>
  <si>
    <t>4600 LENA DRIVE</t>
  </si>
  <si>
    <t>17055-4908</t>
  </si>
  <si>
    <t>ANGELA MCARTHUR</t>
  </si>
  <si>
    <t>307094</t>
  </si>
  <si>
    <t>HIGHLAND PARK CARE CENTER</t>
  </si>
  <si>
    <t>675493</t>
  </si>
  <si>
    <t>8861 FULTON ST</t>
  </si>
  <si>
    <t>77009</t>
  </si>
  <si>
    <t>7138621616</t>
  </si>
  <si>
    <t>JHERICK O GUTIERREZ</t>
  </si>
  <si>
    <t>143714</t>
  </si>
  <si>
    <t>Harrison</t>
  </si>
  <si>
    <t>MARSHALL MANOR NURSING &amp; REHABILITATION CENTER</t>
  </si>
  <si>
    <t>455646</t>
  </si>
  <si>
    <t>1007 S WASHINGTON AVE</t>
  </si>
  <si>
    <t>MARSHALL</t>
  </si>
  <si>
    <t>75670</t>
  </si>
  <si>
    <t>9039357971</t>
  </si>
  <si>
    <t>Linda K Benson</t>
  </si>
  <si>
    <t>143673</t>
  </si>
  <si>
    <t>MARSHALL MANOR WEST</t>
  </si>
  <si>
    <t>455879</t>
  </si>
  <si>
    <t>207 W MERRITT ST</t>
  </si>
  <si>
    <t>77604</t>
  </si>
  <si>
    <t>9039383793</t>
  </si>
  <si>
    <t>Kenneth L Kale</t>
  </si>
  <si>
    <t>142778</t>
  </si>
  <si>
    <t>HERITAGE HOUSE OF MARSHALL HEALTH &amp; REHABILITATION CENTER</t>
  </si>
  <si>
    <t>676187</t>
  </si>
  <si>
    <t>5915 ELYSIAN FIELDS ROAD</t>
  </si>
  <si>
    <t>75672</t>
  </si>
  <si>
    <t>9039356700</t>
  </si>
  <si>
    <t>Deborah H Cabello</t>
  </si>
  <si>
    <t>147819</t>
  </si>
  <si>
    <t>Hartley</t>
  </si>
  <si>
    <t>COON MEMORIAL HOME</t>
  </si>
  <si>
    <t>676338</t>
  </si>
  <si>
    <t>210 TEXAS BLVD</t>
  </si>
  <si>
    <t>DALHART</t>
  </si>
  <si>
    <t>79022</t>
  </si>
  <si>
    <t>8062448555</t>
  </si>
  <si>
    <t>DALLAM-HARTLEY COUNTIES HOSPITAL DISTRICT</t>
  </si>
  <si>
    <t>1411 DENVER</t>
  </si>
  <si>
    <t>Brandi Miller</t>
  </si>
  <si>
    <t>145703</t>
  </si>
  <si>
    <t>Haskell</t>
  </si>
  <si>
    <t>HASKELL HEALTHCARE CENTER</t>
  </si>
  <si>
    <t>675014</t>
  </si>
  <si>
    <t>1504 NORTH FIRST ST</t>
  </si>
  <si>
    <t>HASKELL</t>
  </si>
  <si>
    <t>79521</t>
  </si>
  <si>
    <t>9408648537</t>
  </si>
  <si>
    <t>Steven D King SR</t>
  </si>
  <si>
    <t>143594</t>
  </si>
  <si>
    <t>Hays</t>
  </si>
  <si>
    <t>SAN MARCOS REHABILITATION AND HEALTHCARE CENTER</t>
  </si>
  <si>
    <t>675651</t>
  </si>
  <si>
    <t>1600 N I H 35</t>
  </si>
  <si>
    <t>SAN MARCOS</t>
  </si>
  <si>
    <t>78666</t>
  </si>
  <si>
    <t>5123535026</t>
  </si>
  <si>
    <t>Jerry J Tochterman</t>
  </si>
  <si>
    <t>149118</t>
  </si>
  <si>
    <t>HILL COUNTRY CARE</t>
  </si>
  <si>
    <t>675980</t>
  </si>
  <si>
    <t>1505 W HWY 290</t>
  </si>
  <si>
    <t>DRIPPING SPRINGS</t>
  </si>
  <si>
    <t>78620</t>
  </si>
  <si>
    <t>5128585624</t>
  </si>
  <si>
    <t>HILL COUNTRY SCC LLC</t>
  </si>
  <si>
    <t>1717 W. 6TH STREETSUITE 450</t>
  </si>
  <si>
    <t>Cindy M M Kendall</t>
  </si>
  <si>
    <t>150269</t>
  </si>
  <si>
    <t>DEER CREEK OF WIMBERLEY</t>
  </si>
  <si>
    <t>455917</t>
  </si>
  <si>
    <t>555 RANCH RD 3237</t>
  </si>
  <si>
    <t>WIMBERLEY</t>
  </si>
  <si>
    <t>78676</t>
  </si>
  <si>
    <t>5128475540</t>
  </si>
  <si>
    <t>Mary Shipman</t>
  </si>
  <si>
    <t>144495</t>
  </si>
  <si>
    <t>HAYS NURSING &amp; REHAB CENTER</t>
  </si>
  <si>
    <t>455960</t>
  </si>
  <si>
    <t>1900 MEDICAL PKWY</t>
  </si>
  <si>
    <t>5123961888</t>
  </si>
  <si>
    <t>SAN MARCOS NURSING &amp; REHAB CENTER INC</t>
  </si>
  <si>
    <t>Daniel Morgan</t>
  </si>
  <si>
    <t>147875</t>
  </si>
  <si>
    <t>REGENT CARE CENTER OF SAN MARCOS</t>
  </si>
  <si>
    <t>676226</t>
  </si>
  <si>
    <t>1351 SADLER</t>
  </si>
  <si>
    <t>5128055000</t>
  </si>
  <si>
    <t>REGENT CARE SAN MARCOS B-3 LIMITED PARTNERSHIP</t>
  </si>
  <si>
    <t>Trudy R Venette</t>
  </si>
  <si>
    <t>148584</t>
  </si>
  <si>
    <t>LEGEND OAKS HEALTHCARE AND REHABILITATION-KYLE</t>
  </si>
  <si>
    <t>676272</t>
  </si>
  <si>
    <t>1640 FAIRWAY</t>
  </si>
  <si>
    <t>KYLE</t>
  </si>
  <si>
    <t>78640</t>
  </si>
  <si>
    <t>5122681003</t>
  </si>
  <si>
    <t>Rebecca Shropshire</t>
  </si>
  <si>
    <t>147275</t>
  </si>
  <si>
    <t>Hemphill</t>
  </si>
  <si>
    <t>EDWARD ABRAHAM MEMORIAL HOME</t>
  </si>
  <si>
    <t>45F603</t>
  </si>
  <si>
    <t>803 BIRCH ST</t>
  </si>
  <si>
    <t>CANADIAN</t>
  </si>
  <si>
    <t>79014</t>
  </si>
  <si>
    <t>8063236453</t>
  </si>
  <si>
    <t>HEMPHILL COUNTY HOSPITAL DISTRICT</t>
  </si>
  <si>
    <t>1020 S 4TH ST</t>
  </si>
  <si>
    <t>8063236422</t>
  </si>
  <si>
    <t>Terrell L Thomas</t>
  </si>
  <si>
    <t>149466</t>
  </si>
  <si>
    <t>Henderson</t>
  </si>
  <si>
    <t>ATHENS HEALTHCARE AND REHABILITATION CENTER</t>
  </si>
  <si>
    <t>675264</t>
  </si>
  <si>
    <t>305 S PALESTINE ST</t>
  </si>
  <si>
    <t>ATHENS</t>
  </si>
  <si>
    <t>75751</t>
  </si>
  <si>
    <t>9036752046</t>
  </si>
  <si>
    <t>LOH OPS ATHENS LLC</t>
  </si>
  <si>
    <t>Amalie D D Wheeler</t>
  </si>
  <si>
    <t>150064</t>
  </si>
  <si>
    <t>CEDAR LAKE NURSING HOME</t>
  </si>
  <si>
    <t>675898</t>
  </si>
  <si>
    <t>1611 W ROYALL BLVD</t>
  </si>
  <si>
    <t>MALAKOFF</t>
  </si>
  <si>
    <t>75148</t>
  </si>
  <si>
    <t>9034891702</t>
  </si>
  <si>
    <t>CEDAR LAKE NURSING HOME INC</t>
  </si>
  <si>
    <t>Douglas B Humble III</t>
  </si>
  <si>
    <t>147898</t>
  </si>
  <si>
    <t>PARK HIGHLANDS NURSING &amp; REHABILITATION CENTER</t>
  </si>
  <si>
    <t>675460</t>
  </si>
  <si>
    <t>711 LUCAS ST</t>
  </si>
  <si>
    <t>9036758538</t>
  </si>
  <si>
    <t>Douglas B Humble IV</t>
  </si>
  <si>
    <t>147394</t>
  </si>
  <si>
    <t>GREEN OAKS REHAB &amp; NURSING</t>
  </si>
  <si>
    <t>675424</t>
  </si>
  <si>
    <t>500 VALLE VISTA DR</t>
  </si>
  <si>
    <t>9036773434</t>
  </si>
  <si>
    <t>Barbara A A Eubank</t>
  </si>
  <si>
    <t>147713</t>
  </si>
  <si>
    <t>CHANDLER NURSING CENTER</t>
  </si>
  <si>
    <t>455910</t>
  </si>
  <si>
    <t>300 CHERRY ST</t>
  </si>
  <si>
    <t>CHANDLER</t>
  </si>
  <si>
    <t>75758</t>
  </si>
  <si>
    <t>9038492485</t>
  </si>
  <si>
    <t>SBS LEASECO CHANDLER LLC</t>
  </si>
  <si>
    <t>9404647018</t>
  </si>
  <si>
    <t>Nichole M Brister</t>
  </si>
  <si>
    <t>149848</t>
  </si>
  <si>
    <t>SOUTH PLACE REHABILITATION AND SKILLED NURSING</t>
  </si>
  <si>
    <t>455834</t>
  </si>
  <si>
    <t>150 GIBSON RD</t>
  </si>
  <si>
    <t>9036775864</t>
  </si>
  <si>
    <t>Mimi C Cundieff</t>
  </si>
  <si>
    <t>147653</t>
  </si>
  <si>
    <t>Hidalgo</t>
  </si>
  <si>
    <t>JOHN KNOX VILLAGE MEDICAL CENTER</t>
  </si>
  <si>
    <t>1300 S BORDER</t>
  </si>
  <si>
    <t>WESLACO</t>
  </si>
  <si>
    <t>78596</t>
  </si>
  <si>
    <t>9569684575</t>
  </si>
  <si>
    <t>JOHN KNOX VILLAGES OF THE LOWER RIO GRANDE VALLEY INC</t>
  </si>
  <si>
    <t>marcos A cavazos</t>
  </si>
  <si>
    <t>146168</t>
  </si>
  <si>
    <t>WINDSOR ARBOR VIEW</t>
  </si>
  <si>
    <t>676206</t>
  </si>
  <si>
    <t>218 BALTIC</t>
  </si>
  <si>
    <t>EDINBURG</t>
  </si>
  <si>
    <t>78539</t>
  </si>
  <si>
    <t>9563162533</t>
  </si>
  <si>
    <t>David C Gonzalez</t>
  </si>
  <si>
    <t>147599</t>
  </si>
  <si>
    <t>SAN JUAN NURSING HOME INC</t>
  </si>
  <si>
    <t>455484</t>
  </si>
  <si>
    <t>300 N NEBRASKA</t>
  </si>
  <si>
    <t>SAN JUAN</t>
  </si>
  <si>
    <t>78589</t>
  </si>
  <si>
    <t>9567871771</t>
  </si>
  <si>
    <t>300 N NEBRASKA AVE</t>
  </si>
  <si>
    <t>Eloisa Fernandez</t>
  </si>
  <si>
    <t>144386</t>
  </si>
  <si>
    <t>COLONIAL MANOR ADVANCED REHAB &amp; HEALTHCARE</t>
  </si>
  <si>
    <t>675044</t>
  </si>
  <si>
    <t>1100 W MINNESOTA RD</t>
  </si>
  <si>
    <t>PHARR</t>
  </si>
  <si>
    <t>78577</t>
  </si>
  <si>
    <t>9566862243</t>
  </si>
  <si>
    <t>COLONIAL MANOR SNF LLC</t>
  </si>
  <si>
    <t>2121 AVENUE J STE 103</t>
  </si>
  <si>
    <t>Robert Avila</t>
  </si>
  <si>
    <t>149589</t>
  </si>
  <si>
    <t>VALLEY GRANDE MANOR</t>
  </si>
  <si>
    <t>455621</t>
  </si>
  <si>
    <t>1212 S BRIDGE</t>
  </si>
  <si>
    <t>9569682121</t>
  </si>
  <si>
    <t>VGM VALLEY GRANDE MANOR WESLACO OPS INC</t>
  </si>
  <si>
    <t>208 N. PRAIRIE ST</t>
  </si>
  <si>
    <t>9494229120</t>
  </si>
  <si>
    <t>Martin S Casas</t>
  </si>
  <si>
    <t>148589</t>
  </si>
  <si>
    <t>RETAMA MANOR NURSING CENTER/MCALLEN</t>
  </si>
  <si>
    <t>455662</t>
  </si>
  <si>
    <t>900 S 12TH ST</t>
  </si>
  <si>
    <t>MCALLEN</t>
  </si>
  <si>
    <t>78501</t>
  </si>
  <si>
    <t>9566824171</t>
  </si>
  <si>
    <t>Cirilda Ramos</t>
  </si>
  <si>
    <t>149832</t>
  </si>
  <si>
    <t>RETAMA MANOR NURSING CENTER/EDINBURG</t>
  </si>
  <si>
    <t>675414</t>
  </si>
  <si>
    <t>1505 S CLOSNER</t>
  </si>
  <si>
    <t>9563835656</t>
  </si>
  <si>
    <t>SSC EDINBURG OPERATING COMPANY LLC</t>
  </si>
  <si>
    <t>Richard F Longoria</t>
  </si>
  <si>
    <t>145418</t>
  </si>
  <si>
    <t>VILLAGE HEALTHCARE AND REHABILITATION</t>
  </si>
  <si>
    <t>675689</t>
  </si>
  <si>
    <t>615 N WARE RD</t>
  </si>
  <si>
    <t>9566648900</t>
  </si>
  <si>
    <t>MCALLEN COMMUNITY HEALTHCARE INC</t>
  </si>
  <si>
    <t>Alexandra Yzaguirre</t>
  </si>
  <si>
    <t>148439</t>
  </si>
  <si>
    <t>GRAND TERRACE REHABILITATION AND HEALTHCARE</t>
  </si>
  <si>
    <t>455586</t>
  </si>
  <si>
    <t>812 W HOUSTON AVE</t>
  </si>
  <si>
    <t>9566826331</t>
  </si>
  <si>
    <t>MCALLEN CARE ASSOCIATES INC DBA GRAND TERRACE REHABILITATION AND HEALT</t>
  </si>
  <si>
    <t>Daniel Rodriguez</t>
  </si>
  <si>
    <t>148799</t>
  </si>
  <si>
    <t>ORCHARD PARK POST ACUTE NURSING AND REHABILITATION</t>
  </si>
  <si>
    <t>675363</t>
  </si>
  <si>
    <t>721 AIRPORT DR</t>
  </si>
  <si>
    <t>9569688502</t>
  </si>
  <si>
    <t>SSC WESLACO OPERATING COMPANY LLC</t>
  </si>
  <si>
    <t>Yvonne R Olivarez</t>
  </si>
  <si>
    <t>150124</t>
  </si>
  <si>
    <t>MCALLEN NURSING CENTER</t>
  </si>
  <si>
    <t>455560</t>
  </si>
  <si>
    <t>600 N CYNTHIA ST</t>
  </si>
  <si>
    <t>9566312265</t>
  </si>
  <si>
    <t>MCALLEN SNF LLC</t>
  </si>
  <si>
    <t>Mary Santana</t>
  </si>
  <si>
    <t>149022</t>
  </si>
  <si>
    <t>MISSION NURSING &amp; REHABILITATION CENTER</t>
  </si>
  <si>
    <t>45-5761</t>
  </si>
  <si>
    <t>1013 S BRYAN RD</t>
  </si>
  <si>
    <t>MISSION</t>
  </si>
  <si>
    <t>78572</t>
  </si>
  <si>
    <t>9565802100</t>
  </si>
  <si>
    <t>MISSION SCC LLC</t>
  </si>
  <si>
    <t>Faisal Kamal</t>
  </si>
  <si>
    <t>146147</t>
  </si>
  <si>
    <t>BRIARCLIFF NURSING AND REHABILITATION CENTER</t>
  </si>
  <si>
    <t>675162</t>
  </si>
  <si>
    <t>3201 N WARE RD</t>
  </si>
  <si>
    <t>9566315542</t>
  </si>
  <si>
    <t>Teresa Zarate</t>
  </si>
  <si>
    <t>150278</t>
  </si>
  <si>
    <t>LAS PALMAS HEALTHCARE CENTER</t>
  </si>
  <si>
    <t>675415</t>
  </si>
  <si>
    <t>1301 E QUEBEC AVE</t>
  </si>
  <si>
    <t>78503</t>
  </si>
  <si>
    <t>9569720049</t>
  </si>
  <si>
    <t>SSC MCALLEN LAS PALMAS OPERATING COMPANY LLC</t>
  </si>
  <si>
    <t>Hari K K Namboodiri</t>
  </si>
  <si>
    <t>144807</t>
  </si>
  <si>
    <t>EDINBURG NURSING AND REHABILITATION CENTER</t>
  </si>
  <si>
    <t>67-5785</t>
  </si>
  <si>
    <t>5215 S SUGAR RD</t>
  </si>
  <si>
    <t>9567829666</t>
  </si>
  <si>
    <t>REGENCY IHS OF EDINBURG LLC</t>
  </si>
  <si>
    <t>Elizabeth J Ruehle</t>
  </si>
  <si>
    <t>148238</t>
  </si>
  <si>
    <t>WESLACO NURSING AND REHABILITATION CENTER</t>
  </si>
  <si>
    <t>676037</t>
  </si>
  <si>
    <t>422 E 18TH ST</t>
  </si>
  <si>
    <t>9569738451</t>
  </si>
  <si>
    <t>Jeffrey J Burton</t>
  </si>
  <si>
    <t>147400</t>
  </si>
  <si>
    <t>MCALLEN TRANSITIONAL CARE CENTER</t>
  </si>
  <si>
    <t>676042</t>
  </si>
  <si>
    <t>2109 SOUTH K ST</t>
  </si>
  <si>
    <t>9566869100</t>
  </si>
  <si>
    <t>KLEMENT HEALTHCARE INC</t>
  </si>
  <si>
    <t>782035689</t>
  </si>
  <si>
    <t>9656869100</t>
  </si>
  <si>
    <t>Rick Leonard</t>
  </si>
  <si>
    <t>148050</t>
  </si>
  <si>
    <t>ALFREDO GONZALEZ TEXAS STATE VETERANS HOME</t>
  </si>
  <si>
    <t>676063</t>
  </si>
  <si>
    <t>301 E YUMA AVE</t>
  </si>
  <si>
    <t>9566824224</t>
  </si>
  <si>
    <t>Diana L L Zarate</t>
  </si>
  <si>
    <t>150087</t>
  </si>
  <si>
    <t>SENIOR CARE OF EDINBURG</t>
  </si>
  <si>
    <t>676346</t>
  </si>
  <si>
    <t>4503 S SUGAR RD</t>
  </si>
  <si>
    <t>9563861112</t>
  </si>
  <si>
    <t>SCC EDINBURG LLC</t>
  </si>
  <si>
    <t>148356</t>
  </si>
  <si>
    <t>MID VALLEY NURSING &amp; REHABILITATION</t>
  </si>
  <si>
    <t>676414</t>
  </si>
  <si>
    <t>601 N MILE 2 WEST</t>
  </si>
  <si>
    <t>MERCEDES</t>
  </si>
  <si>
    <t>78570</t>
  </si>
  <si>
    <t>9562941689</t>
  </si>
  <si>
    <t>TOUCHSTONE STRATEGIES - MERCEDES LLC</t>
  </si>
  <si>
    <t>Alice Roel</t>
  </si>
  <si>
    <t>149831</t>
  </si>
  <si>
    <t>THE HEIGHTS OF ALAMO</t>
  </si>
  <si>
    <t>676441</t>
  </si>
  <si>
    <t>1214 S ALAMO RD</t>
  </si>
  <si>
    <t>ALAMO</t>
  </si>
  <si>
    <t>78516</t>
  </si>
  <si>
    <t>956-715-8600</t>
  </si>
  <si>
    <t>TOUCHSTONE STRATEGIES-ALAMO LLC</t>
  </si>
  <si>
    <t>250 W. NOTTINGHAM DR.SUITE 200</t>
  </si>
  <si>
    <t>Abraham Castano</t>
  </si>
  <si>
    <t>149386</t>
  </si>
  <si>
    <t>MISSION VALLEY NURSING AND TRANSITIONAL CARE</t>
  </si>
  <si>
    <t>45F865</t>
  </si>
  <si>
    <t>1200 S BRYAN RD</t>
  </si>
  <si>
    <t>8556878282</t>
  </si>
  <si>
    <t>MISSION VALLEY NURSING AND TRANSITIONAL CARE LLC</t>
  </si>
  <si>
    <t>779016530</t>
  </si>
  <si>
    <t>Isabel C C Flores</t>
  </si>
  <si>
    <t>150061</t>
  </si>
  <si>
    <t>Hill</t>
  </si>
  <si>
    <t>TOWN HALL ESTATES - HILLSBORO INC</t>
  </si>
  <si>
    <t>676033</t>
  </si>
  <si>
    <t>300 HAPPY LN</t>
  </si>
  <si>
    <t>HILLSBORO</t>
  </si>
  <si>
    <t>76645</t>
  </si>
  <si>
    <t>2545828482</t>
  </si>
  <si>
    <t>TOWN HALL ESTATES HILLSBORO INC</t>
  </si>
  <si>
    <t>JOHN L TUBBS</t>
  </si>
  <si>
    <t>Nonprofit Organization</t>
  </si>
  <si>
    <t>143492</t>
  </si>
  <si>
    <t>HOMESTEAD NURSING AND REHABILITATION OF ITASCA</t>
  </si>
  <si>
    <t>675712</t>
  </si>
  <si>
    <t>409 S FILES ST</t>
  </si>
  <si>
    <t>ITASCA</t>
  </si>
  <si>
    <t>76055</t>
  </si>
  <si>
    <t>2546872383</t>
  </si>
  <si>
    <t>Truman D Johnson</t>
  </si>
  <si>
    <t>147321</t>
  </si>
  <si>
    <t>HOMESTEAD NURSING AND REHABILITATION OF HILLSBORO</t>
  </si>
  <si>
    <t>675096</t>
  </si>
  <si>
    <t>1725 OLD BRANDON RD</t>
  </si>
  <si>
    <t>2545828416</t>
  </si>
  <si>
    <t>Roxsand Guerrero</t>
  </si>
  <si>
    <t>147285</t>
  </si>
  <si>
    <t>TOWN HALL ESTATES - WHITNEY INC</t>
  </si>
  <si>
    <t>676074</t>
  </si>
  <si>
    <t>101 SAN MARCUS</t>
  </si>
  <si>
    <t>WHITNEY</t>
  </si>
  <si>
    <t>76692</t>
  </si>
  <si>
    <t>2546942233</t>
  </si>
  <si>
    <t>PO BOX 1830</t>
  </si>
  <si>
    <t>Robin Peters</t>
  </si>
  <si>
    <t>146956</t>
  </si>
  <si>
    <t>Hockley</t>
  </si>
  <si>
    <t>LEVELLAND NURSING &amp; REHABILITATION CENTER</t>
  </si>
  <si>
    <t>675329</t>
  </si>
  <si>
    <t>210 WEST AVE</t>
  </si>
  <si>
    <t>LEVELLAND</t>
  </si>
  <si>
    <t>79336</t>
  </si>
  <si>
    <t>8068945053</t>
  </si>
  <si>
    <t>Danny D House</t>
  </si>
  <si>
    <t>148125</t>
  </si>
  <si>
    <t>LYNWOOD NURSING AND REHABILITATION LP</t>
  </si>
  <si>
    <t>455871</t>
  </si>
  <si>
    <t>803 S ALAMO</t>
  </si>
  <si>
    <t>8068942806</t>
  </si>
  <si>
    <t>BRITNEY J PINKERTON</t>
  </si>
  <si>
    <t>146129</t>
  </si>
  <si>
    <t>Hood</t>
  </si>
  <si>
    <t>TRINITY NURSING AND REHABILITATION OF GRANBURY LP</t>
  </si>
  <si>
    <t>675084</t>
  </si>
  <si>
    <t>600 REUNION COURT</t>
  </si>
  <si>
    <t>GRANBURY</t>
  </si>
  <si>
    <t>76048</t>
  </si>
  <si>
    <t>8175733773</t>
  </si>
  <si>
    <t>Dennis Ray R Smith</t>
  </si>
  <si>
    <t>142760</t>
  </si>
  <si>
    <t>GRANBURY CARE CENTER</t>
  </si>
  <si>
    <t>455915</t>
  </si>
  <si>
    <t>301 S PARK ST</t>
  </si>
  <si>
    <t>8175733726</t>
  </si>
  <si>
    <t>CREATIVE SOLUTIONS IN HEALTHCARE AT GRANBURY LLC</t>
  </si>
  <si>
    <t>Tiffany M Warner</t>
  </si>
  <si>
    <t>148948</t>
  </si>
  <si>
    <t>GRANBURY REHAB &amp; NURSING</t>
  </si>
  <si>
    <t>455929</t>
  </si>
  <si>
    <t>2124 PALUXY HWY</t>
  </si>
  <si>
    <t>8172797600</t>
  </si>
  <si>
    <t>Kevin M Willmeth</t>
  </si>
  <si>
    <t>147748</t>
  </si>
  <si>
    <t>SENIOR CARE OF HARBOR LAKES</t>
  </si>
  <si>
    <t>676185</t>
  </si>
  <si>
    <t>1300 2ND ST</t>
  </si>
  <si>
    <t>8174083800</t>
  </si>
  <si>
    <t>HARBOR LAKES SCC LLC</t>
  </si>
  <si>
    <t>Eric S Sorensen</t>
  </si>
  <si>
    <t>147699</t>
  </si>
  <si>
    <t>Hopkins</t>
  </si>
  <si>
    <t>SULPHUR SPRINGS HEALTH AND REHABILITATION</t>
  </si>
  <si>
    <t>455579</t>
  </si>
  <si>
    <t>411 AIRPORT RD</t>
  </si>
  <si>
    <t>9038857668</t>
  </si>
  <si>
    <t>SULPHUR SPRINGS SNF LLC</t>
  </si>
  <si>
    <t>Kaci S Berryhill</t>
  </si>
  <si>
    <t>149010</t>
  </si>
  <si>
    <t>SUNNY SPRINGS NURSING &amp; REHAB</t>
  </si>
  <si>
    <t>675664</t>
  </si>
  <si>
    <t>1200 JACKSON ST N</t>
  </si>
  <si>
    <t>9038856571</t>
  </si>
  <si>
    <t>Kim Hansford</t>
  </si>
  <si>
    <t>144713</t>
  </si>
  <si>
    <t>CARRIAGE HOUSE MANOR</t>
  </si>
  <si>
    <t>675181</t>
  </si>
  <si>
    <t>210 PIPELINE RD</t>
  </si>
  <si>
    <t>9038853589</t>
  </si>
  <si>
    <t>CARRIAGE HOUSE MANOR INC</t>
  </si>
  <si>
    <t>Sharla D Campbell</t>
  </si>
  <si>
    <t>148932</t>
  </si>
  <si>
    <t>ROCK CREEK HEALTH AND REHABILITATION LLC</t>
  </si>
  <si>
    <t>676235</t>
  </si>
  <si>
    <t>1414 COLLEGE STREET</t>
  </si>
  <si>
    <t>9034390107</t>
  </si>
  <si>
    <t>320 EAGLE DRSTE 201</t>
  </si>
  <si>
    <t>2144221622</t>
  </si>
  <si>
    <t>Jeffrey B May</t>
  </si>
  <si>
    <t>148531</t>
  </si>
  <si>
    <t>Houston</t>
  </si>
  <si>
    <t>HOUSTON COUNTY NURSING HOME</t>
  </si>
  <si>
    <t>676043</t>
  </si>
  <si>
    <t>100 N E LOOP 304</t>
  </si>
  <si>
    <t>CROCKETT</t>
  </si>
  <si>
    <t>75835</t>
  </si>
  <si>
    <t>9365447884</t>
  </si>
  <si>
    <t>CROCKETT HEALTH CARE ASSOCIATES INC</t>
  </si>
  <si>
    <t>100 NE LOOP 304</t>
  </si>
  <si>
    <t>Dennis I Baker</t>
  </si>
  <si>
    <t>146995</t>
  </si>
  <si>
    <t>WHITEHALL REHAB &amp; NURSING</t>
  </si>
  <si>
    <t>675624</t>
  </si>
  <si>
    <t>1116 E LOOP 304</t>
  </si>
  <si>
    <t>9365442163</t>
  </si>
  <si>
    <t>John K K Patton</t>
  </si>
  <si>
    <t>147882</t>
  </si>
  <si>
    <t>COMMUNITY CARE CENTER OF CROCKETT</t>
  </si>
  <si>
    <t>455577</t>
  </si>
  <si>
    <t>1150 E LOOP 304</t>
  </si>
  <si>
    <t>936-544-2051</t>
  </si>
  <si>
    <t>Steven M Corley</t>
  </si>
  <si>
    <t>147889</t>
  </si>
  <si>
    <t>WINFIELD REHAB &amp; NURSING</t>
  </si>
  <si>
    <t>675976</t>
  </si>
  <si>
    <t>1108 E LOOP 304</t>
  </si>
  <si>
    <t>9365440150</t>
  </si>
  <si>
    <t>147844</t>
  </si>
  <si>
    <t>Howard</t>
  </si>
  <si>
    <t>675462</t>
  </si>
  <si>
    <t>3200 PARKWAY</t>
  </si>
  <si>
    <t>BIG SPRING</t>
  </si>
  <si>
    <t>79720</t>
  </si>
  <si>
    <t>4322634041</t>
  </si>
  <si>
    <t>VCKB MANAGEMENT LTD</t>
  </si>
  <si>
    <t>Kristi D Beauchamp</t>
  </si>
  <si>
    <t>148647</t>
  </si>
  <si>
    <t>LAMUN-LUSK-SANCHEZ TEXAS STATE VETERANS HOME</t>
  </si>
  <si>
    <t>675874</t>
  </si>
  <si>
    <t>1809 N HWY 87</t>
  </si>
  <si>
    <t>4322688387</t>
  </si>
  <si>
    <t>Natalie J Rolling-</t>
  </si>
  <si>
    <t>149830</t>
  </si>
  <si>
    <t>BIG SPRING CENTER FOR SKILLED CARE</t>
  </si>
  <si>
    <t>676380</t>
  </si>
  <si>
    <t>3701 WASSON RD</t>
  </si>
  <si>
    <t>4326065012</t>
  </si>
  <si>
    <t>BIG SPRING I ENTERPRISES LLC</t>
  </si>
  <si>
    <t>Charlien Lynch</t>
  </si>
  <si>
    <t>144699</t>
  </si>
  <si>
    <t>Hunt</t>
  </si>
  <si>
    <t>OAK MANOR NURSING AND REHABILITATION LP</t>
  </si>
  <si>
    <t>675788</t>
  </si>
  <si>
    <t>2901 STERLING HART DR</t>
  </si>
  <si>
    <t>COMMERCE</t>
  </si>
  <si>
    <t>75428</t>
  </si>
  <si>
    <t>9038862510</t>
  </si>
  <si>
    <t>Patricia L Gentry</t>
  </si>
  <si>
    <t>150168</t>
  </si>
  <si>
    <t>GREENVILLE GARDENS</t>
  </si>
  <si>
    <t>675367</t>
  </si>
  <si>
    <t>3500 PARK ST</t>
  </si>
  <si>
    <t>GREENVILLE</t>
  </si>
  <si>
    <t>75401</t>
  </si>
  <si>
    <t>9034552220</t>
  </si>
  <si>
    <t>Rickey Gambol</t>
  </si>
  <si>
    <t>144452</t>
  </si>
  <si>
    <t>LEGEND HEALTHCARE AND REHABILITATION - GREENVILLE</t>
  </si>
  <si>
    <t>675774</t>
  </si>
  <si>
    <t>2300 JACK FINNEY BLVD</t>
  </si>
  <si>
    <t>75402</t>
  </si>
  <si>
    <t>9034557942</t>
  </si>
  <si>
    <t>Eric Brown</t>
  </si>
  <si>
    <t>147343</t>
  </si>
  <si>
    <t>GREENVILLE HEALTH &amp; REHABILITATION CENTER</t>
  </si>
  <si>
    <t>675020</t>
  </si>
  <si>
    <t>4910 WELLINGTON ST</t>
  </si>
  <si>
    <t>9034543772</t>
  </si>
  <si>
    <t>GREENVILLE SNF LLC</t>
  </si>
  <si>
    <t>Kenneth L Owings Jr.</t>
  </si>
  <si>
    <t>148891</t>
  </si>
  <si>
    <t>BRIARCLIFF HEALTH CENTER OF GREENVILLE INC</t>
  </si>
  <si>
    <t>675666</t>
  </si>
  <si>
    <t>4400 WALNUT ST</t>
  </si>
  <si>
    <t>9034558729</t>
  </si>
  <si>
    <t>Robin L Moore</t>
  </si>
  <si>
    <t>143960</t>
  </si>
  <si>
    <t>Hutchinson</t>
  </si>
  <si>
    <t>BORGER HEALTHCARE CENTER</t>
  </si>
  <si>
    <t>455989</t>
  </si>
  <si>
    <t>1316 S FLORIDA</t>
  </si>
  <si>
    <t>BORGER</t>
  </si>
  <si>
    <t>79007</t>
  </si>
  <si>
    <t>8062733785</t>
  </si>
  <si>
    <t>Erica M Boyd</t>
  </si>
  <si>
    <t>148036</t>
  </si>
  <si>
    <t>CAPROCK NURSING &amp; REHABILITATION</t>
  </si>
  <si>
    <t>67-6341</t>
  </si>
  <si>
    <t>900 COLLEGE AVE</t>
  </si>
  <si>
    <t>8062749600</t>
  </si>
  <si>
    <t>BORGER I ENTERPRISES LLC</t>
  </si>
  <si>
    <t>Tonya Yankee</t>
  </si>
  <si>
    <t>148101</t>
  </si>
  <si>
    <t>Jack</t>
  </si>
  <si>
    <t>JACKSBORO HEALTHCARE CENTER</t>
  </si>
  <si>
    <t>455808</t>
  </si>
  <si>
    <t>211 E JASPER ST</t>
  </si>
  <si>
    <t>9405672686</t>
  </si>
  <si>
    <t>148073</t>
  </si>
  <si>
    <t>Jackson</t>
  </si>
  <si>
    <t>GANADO NURSING AND REHABILITATION CENTER</t>
  </si>
  <si>
    <t>676242</t>
  </si>
  <si>
    <t>107 E ROGERS</t>
  </si>
  <si>
    <t>GANADO</t>
  </si>
  <si>
    <t>77962</t>
  </si>
  <si>
    <t>3617713315</t>
  </si>
  <si>
    <t>Stephanie A Utz</t>
  </si>
  <si>
    <t>149299</t>
  </si>
  <si>
    <t>SOUTHBROOKE MANOR NURSING AND REHABILITATION CENTER</t>
  </si>
  <si>
    <t>675159</t>
  </si>
  <si>
    <t>1401 W MAIN ST</t>
  </si>
  <si>
    <t>EDNA</t>
  </si>
  <si>
    <t>77957</t>
  </si>
  <si>
    <t>3617827614</t>
  </si>
  <si>
    <t>Mistan K Schmidt</t>
  </si>
  <si>
    <t>149367</t>
  </si>
  <si>
    <t>Jasper</t>
  </si>
  <si>
    <t>TIMBERIDGE NURSING AND REHABILITATION CENTER</t>
  </si>
  <si>
    <t>67-5709</t>
  </si>
  <si>
    <t>315 W GIBSON</t>
  </si>
  <si>
    <t>JASPER</t>
  </si>
  <si>
    <t>75951</t>
  </si>
  <si>
    <t>4093845768</t>
  </si>
  <si>
    <t>TIMBERIDGE NURSING AND REHABILITATION CENTER LLC</t>
  </si>
  <si>
    <t>315 W. GIBSON</t>
  </si>
  <si>
    <t>Kathleen A Mitchell</t>
  </si>
  <si>
    <t>145372</t>
  </si>
  <si>
    <t>AVALON PLACE KIRBYVILLE</t>
  </si>
  <si>
    <t>675220</t>
  </si>
  <si>
    <t>700 N HERNDON</t>
  </si>
  <si>
    <t>KIRBYVILLE</t>
  </si>
  <si>
    <t>75956</t>
  </si>
  <si>
    <t>4094236111</t>
  </si>
  <si>
    <t>Dawn M Ozan</t>
  </si>
  <si>
    <t>147736</t>
  </si>
  <si>
    <t>RAYBURN HEALTH CARE &amp; REHABILITATION</t>
  </si>
  <si>
    <t>676269</t>
  </si>
  <si>
    <t>144 BULLDOG AVENUE</t>
  </si>
  <si>
    <t>4093818500</t>
  </si>
  <si>
    <t>SWEET NECHES PROPERTIES LTD</t>
  </si>
  <si>
    <t>144 BULLDOG AVE</t>
  </si>
  <si>
    <t>Mark T T Tschudy</t>
  </si>
  <si>
    <t>144049</t>
  </si>
  <si>
    <t>Jefferson</t>
  </si>
  <si>
    <t>PHP THE OAKS AT BEAUMONT</t>
  </si>
  <si>
    <t>455001</t>
  </si>
  <si>
    <t>4195 MILAM ST</t>
  </si>
  <si>
    <t>BEAUMONT</t>
  </si>
  <si>
    <t>77707</t>
  </si>
  <si>
    <t>4098424550</t>
  </si>
  <si>
    <t>PINNACLE HEALTH FACILITIES OF TEXAS XI LP</t>
  </si>
  <si>
    <t>Jim T Saldivar</t>
  </si>
  <si>
    <t>149233</t>
  </si>
  <si>
    <t>BEAUMONT HEALTH CARE CENTER</t>
  </si>
  <si>
    <t>455561</t>
  </si>
  <si>
    <t>795 LINDBERGH DR</t>
  </si>
  <si>
    <t>4098422228</t>
  </si>
  <si>
    <t>HSMTX/LINDBERGH-BEAUMONT LLC</t>
  </si>
  <si>
    <t>795 LINDBERGH</t>
  </si>
  <si>
    <t>Tammy A Landry</t>
  </si>
  <si>
    <t>143727</t>
  </si>
  <si>
    <t>MAGNOLIA MANOR</t>
  </si>
  <si>
    <t>455538</t>
  </si>
  <si>
    <t>4400 GULF ST</t>
  </si>
  <si>
    <t>GROVES</t>
  </si>
  <si>
    <t>77619</t>
  </si>
  <si>
    <t>4099625785</t>
  </si>
  <si>
    <t>Lori Desormeaux</t>
  </si>
  <si>
    <t>144801</t>
  </si>
  <si>
    <t>SPRING CREEK NURSING AND REHABILITATION LP</t>
  </si>
  <si>
    <t>675595</t>
  </si>
  <si>
    <t>2660 BRICKYARD RD</t>
  </si>
  <si>
    <t>77703</t>
  </si>
  <si>
    <t>4098921533</t>
  </si>
  <si>
    <t>Mary K Douglass</t>
  </si>
  <si>
    <t>150300</t>
  </si>
  <si>
    <t>COLLEGE STREET HEALTH CARE CENTER</t>
  </si>
  <si>
    <t>675695</t>
  </si>
  <si>
    <t>4150 COLLEGE ST</t>
  </si>
  <si>
    <t>4098422244</t>
  </si>
  <si>
    <t>Adam Revia</t>
  </si>
  <si>
    <t>143886</t>
  </si>
  <si>
    <t>SENIOR REHABILITATION &amp; SKILLED NURSING CENTER</t>
  </si>
  <si>
    <t>675541</t>
  </si>
  <si>
    <t>8825 LAMPLIGHTER LN</t>
  </si>
  <si>
    <t>PORT ARTHUR</t>
  </si>
  <si>
    <t>77642</t>
  </si>
  <si>
    <t>4097271651</t>
  </si>
  <si>
    <t>James M Teel</t>
  </si>
  <si>
    <t>144083</t>
  </si>
  <si>
    <t>BEAUMONT NURSING AND REHABILITATION</t>
  </si>
  <si>
    <t>675620</t>
  </si>
  <si>
    <t>1175 DENTON DR</t>
  </si>
  <si>
    <t>4098423120</t>
  </si>
  <si>
    <t>BEAUMONT I ENTERPRISES LLC</t>
  </si>
  <si>
    <t>Marla K Benson</t>
  </si>
  <si>
    <t>148909</t>
  </si>
  <si>
    <t>OAK GROVE NURSING HOME</t>
  </si>
  <si>
    <t>676122</t>
  </si>
  <si>
    <t>6230 WARREN ST</t>
  </si>
  <si>
    <t>4099631266</t>
  </si>
  <si>
    <t>RS GOLDEN TRIANGLE LLC</t>
  </si>
  <si>
    <t>Daniel R Duplechin</t>
  </si>
  <si>
    <t>143471</t>
  </si>
  <si>
    <t>LAKE ARTHUR PLACE</t>
  </si>
  <si>
    <t>675993</t>
  </si>
  <si>
    <t>4225 LAKE ARTHUR DR</t>
  </si>
  <si>
    <t>4097273193</t>
  </si>
  <si>
    <t>PM MANAGEMENT - GOLDEN TRIANGLE NC IV LLC</t>
  </si>
  <si>
    <t>Jeffrey Rosetta</t>
  </si>
  <si>
    <t>142849</t>
  </si>
  <si>
    <t>GULF HEALTH CARE CENTER PORT ARTHUR</t>
  </si>
  <si>
    <t>675172</t>
  </si>
  <si>
    <t>6600 NINTH AVE</t>
  </si>
  <si>
    <t>4099625541</t>
  </si>
  <si>
    <t>Carrie J Jeanis</t>
  </si>
  <si>
    <t>144097</t>
  </si>
  <si>
    <t>CYPRESS GLEN</t>
  </si>
  <si>
    <t>675839</t>
  </si>
  <si>
    <t>7200 NINTH AVE</t>
  </si>
  <si>
    <t>4097298701</t>
  </si>
  <si>
    <t>PM MANAGEMENT - GOLDEN TRIANGLE NC III LLC</t>
  </si>
  <si>
    <t>600 NORTH PERAL STSTE 1100</t>
  </si>
  <si>
    <t>142713</t>
  </si>
  <si>
    <t>CALDER WOODS</t>
  </si>
  <si>
    <t>676109</t>
  </si>
  <si>
    <t>7080 CALDER</t>
  </si>
  <si>
    <t>77706</t>
  </si>
  <si>
    <t>4098611123</t>
  </si>
  <si>
    <t>Linda D Hare</t>
  </si>
  <si>
    <t>144706</t>
  </si>
  <si>
    <t>JEFFERSON NURSING AND REHABILITATION CENTER</t>
  </si>
  <si>
    <t>676218</t>
  </si>
  <si>
    <t>3840 POINTE PARKWAY</t>
  </si>
  <si>
    <t>4098926811</t>
  </si>
  <si>
    <t>LaNetia Deason</t>
  </si>
  <si>
    <t>144230</t>
  </si>
  <si>
    <t>SUMMER PLACE NURSING &amp; REHABILITATION</t>
  </si>
  <si>
    <t>676210</t>
  </si>
  <si>
    <t>2485 S MAJOR DR</t>
  </si>
  <si>
    <t>4098614611</t>
  </si>
  <si>
    <t>PM MANAGEMENT - GOLDEN TRIANGLE NC I LLC</t>
  </si>
  <si>
    <t>James N Davidson</t>
  </si>
  <si>
    <t>142694</t>
  </si>
  <si>
    <t>BONNE VIE</t>
  </si>
  <si>
    <t>45F863</t>
  </si>
  <si>
    <t>8595 MEDICAL CENTER BOULEVARD</t>
  </si>
  <si>
    <t>77640</t>
  </si>
  <si>
    <t>4097271525</t>
  </si>
  <si>
    <t>BV CONTINUING CARE CENTER LTD. CO</t>
  </si>
  <si>
    <t>Kenneth Blanda</t>
  </si>
  <si>
    <t>149766</t>
  </si>
  <si>
    <t>Jim Hogg</t>
  </si>
  <si>
    <t>MERIDIAN CARE OF HEBBRONVILLE</t>
  </si>
  <si>
    <t>675796</t>
  </si>
  <si>
    <t>606 W GRUY</t>
  </si>
  <si>
    <t>HEBBRONVILLE</t>
  </si>
  <si>
    <t>78361</t>
  </si>
  <si>
    <t>3615274411</t>
  </si>
  <si>
    <t>RJ MERIDIAN CARE OF HEBBRONVILLE LTD</t>
  </si>
  <si>
    <t>773861443</t>
  </si>
  <si>
    <t>Charles J Hernandez</t>
  </si>
  <si>
    <t>150146</t>
  </si>
  <si>
    <t>Jim Wells</t>
  </si>
  <si>
    <t>MERIDIAN CARE OF ALICE</t>
  </si>
  <si>
    <t>455455</t>
  </si>
  <si>
    <t>218 219 N KING ST</t>
  </si>
  <si>
    <t>ALICE</t>
  </si>
  <si>
    <t>78332</t>
  </si>
  <si>
    <t>3616644366</t>
  </si>
  <si>
    <t>RJ MERIDIAN CARE OF ALICE LTD</t>
  </si>
  <si>
    <t>Charity J Webster</t>
  </si>
  <si>
    <t>143852</t>
  </si>
  <si>
    <t>PREMONT NURSING AND REHABILITATION</t>
  </si>
  <si>
    <t>676169</t>
  </si>
  <si>
    <t>431 N W 3RD ST</t>
  </si>
  <si>
    <t>PREMONT</t>
  </si>
  <si>
    <t>78375</t>
  </si>
  <si>
    <t>3613483553</t>
  </si>
  <si>
    <t>PRE NURSING AND REHABILITATION LP</t>
  </si>
  <si>
    <t>Lydia C Pickett LVN</t>
  </si>
  <si>
    <t>150165</t>
  </si>
  <si>
    <t>RETAMA MANOR NURSING CENTER/ALICE</t>
  </si>
  <si>
    <t>675309</t>
  </si>
  <si>
    <t>606 COYOTE TR</t>
  </si>
  <si>
    <t>3616645479</t>
  </si>
  <si>
    <t>Rogelio Coronado</t>
  </si>
  <si>
    <t>144143</t>
  </si>
  <si>
    <t>Johnson</t>
  </si>
  <si>
    <t>TOWN HALL ESTATES KEENE INC</t>
  </si>
  <si>
    <t>676047</t>
  </si>
  <si>
    <t>207 S OLD BETSY RD</t>
  </si>
  <si>
    <t>KEENE</t>
  </si>
  <si>
    <t>76059</t>
  </si>
  <si>
    <t>8176458888</t>
  </si>
  <si>
    <t>TOWN HALL ESTATES-KEENE INC</t>
  </si>
  <si>
    <t>JASON J Fautheree</t>
  </si>
  <si>
    <t>144705</t>
  </si>
  <si>
    <t>COLONIAL MANOR NURSING CENTER</t>
  </si>
  <si>
    <t>455631</t>
  </si>
  <si>
    <t>2035 N GRANBURY ST</t>
  </si>
  <si>
    <t>CLEBURNE</t>
  </si>
  <si>
    <t>76031</t>
  </si>
  <si>
    <t>8176459134</t>
  </si>
  <si>
    <t>Christopher M Weedman</t>
  </si>
  <si>
    <t>147962</t>
  </si>
  <si>
    <t>ALVARADO LTC PARTNERS INC</t>
  </si>
  <si>
    <t>455601</t>
  </si>
  <si>
    <t>101 N PARKWAY</t>
  </si>
  <si>
    <t>ALVARADO</t>
  </si>
  <si>
    <t>76009</t>
  </si>
  <si>
    <t>8177903304</t>
  </si>
  <si>
    <t>8505 TECHNOLOGY FOREST # 1004</t>
  </si>
  <si>
    <t>John M Jass</t>
  </si>
  <si>
    <t>143400</t>
  </si>
  <si>
    <t>TRINITY NURSING AND REHABILITATION OF BURLESON LP</t>
  </si>
  <si>
    <t>675144</t>
  </si>
  <si>
    <t>600 MAPLE AVE</t>
  </si>
  <si>
    <t>BURLESON</t>
  </si>
  <si>
    <t>76028</t>
  </si>
  <si>
    <t>8172958118</t>
  </si>
  <si>
    <t>Angela D Flores</t>
  </si>
  <si>
    <t>150062</t>
  </si>
  <si>
    <t>GRANDVIEW NURSING AND REHABILITATION CENTER</t>
  </si>
  <si>
    <t>675369</t>
  </si>
  <si>
    <t>301 W CRINER ST</t>
  </si>
  <si>
    <t>GRANDVIEW</t>
  </si>
  <si>
    <t>76050</t>
  </si>
  <si>
    <t>8178663367</t>
  </si>
  <si>
    <t>GRANDVIEW REST HOME ASSOCIATION INC</t>
  </si>
  <si>
    <t>PO BOX 670</t>
  </si>
  <si>
    <t>Barbara Lott</t>
  </si>
  <si>
    <t>142944</t>
  </si>
  <si>
    <t>HERITAGE TRAILS NURSING AND REHABILITATION CENTER</t>
  </si>
  <si>
    <t>675748</t>
  </si>
  <si>
    <t>301 LINCOLN PARK DR</t>
  </si>
  <si>
    <t>76033</t>
  </si>
  <si>
    <t>8175588999</t>
  </si>
  <si>
    <t>PINNACLE HEALTH FACILITIES OF TEXAS XIV LP</t>
  </si>
  <si>
    <t>Sharon K King</t>
  </si>
  <si>
    <t>145581</t>
  </si>
  <si>
    <t>RIDGEVIEW REHABILITATION AND SKILLED NURSING</t>
  </si>
  <si>
    <t>676197</t>
  </si>
  <si>
    <t>206 WALLS DR</t>
  </si>
  <si>
    <t>8176450668</t>
  </si>
  <si>
    <t>147578</t>
  </si>
  <si>
    <t>Jones</t>
  </si>
  <si>
    <t>HOMEPLACE MANOR</t>
  </si>
  <si>
    <t>675058</t>
  </si>
  <si>
    <t>425 SW AVE F</t>
  </si>
  <si>
    <t>HAMLIN</t>
  </si>
  <si>
    <t>79520</t>
  </si>
  <si>
    <t>3255763643</t>
  </si>
  <si>
    <t>SLP HAMLIN LLC</t>
  </si>
  <si>
    <t>Jean H Mahoney</t>
  </si>
  <si>
    <t>148824</t>
  </si>
  <si>
    <t>VALLEY VIEW CARE CENTER</t>
  </si>
  <si>
    <t>675782</t>
  </si>
  <si>
    <t>101 LIBERTY LN</t>
  </si>
  <si>
    <t>ANSON</t>
  </si>
  <si>
    <t>79501</t>
  </si>
  <si>
    <t>3258232141</t>
  </si>
  <si>
    <t>MISSIONARY BAPTIST FOUNDATION OF AMERICA INC</t>
  </si>
  <si>
    <t>1212 13TH STSTE 100</t>
  </si>
  <si>
    <t>LUBBOCK</t>
  </si>
  <si>
    <t>79401</t>
  </si>
  <si>
    <t>8067473447</t>
  </si>
  <si>
    <t>Patricia E McNeill</t>
  </si>
  <si>
    <t>143794</t>
  </si>
  <si>
    <t>STAMFORD RESIDENCE AND REHABILITATION CENTER</t>
  </si>
  <si>
    <t>675769</t>
  </si>
  <si>
    <t>1003 COLUMBIA</t>
  </si>
  <si>
    <t>STAMFORD</t>
  </si>
  <si>
    <t>79553</t>
  </si>
  <si>
    <t>3257733671</t>
  </si>
  <si>
    <t>STAMFORD TX MANAGEMENT LLC</t>
  </si>
  <si>
    <t>1981 MARCUS AVESTE C 129</t>
  </si>
  <si>
    <t>Paul A Chaisson</t>
  </si>
  <si>
    <t>148951</t>
  </si>
  <si>
    <t>Karnes</t>
  </si>
  <si>
    <t>JOHN PAUL II NURSING HOME</t>
  </si>
  <si>
    <t>45E409</t>
  </si>
  <si>
    <t>209 S 3RD ST</t>
  </si>
  <si>
    <t>KENEDY</t>
  </si>
  <si>
    <t>78119</t>
  </si>
  <si>
    <t>8305839841</t>
  </si>
  <si>
    <t>Halina A Komperda</t>
  </si>
  <si>
    <t>149743</t>
  </si>
  <si>
    <t>KENEDY HEALTH &amp; REHABILITATION</t>
  </si>
  <si>
    <t>676173</t>
  </si>
  <si>
    <t>7882 US-181</t>
  </si>
  <si>
    <t>8305839101</t>
  </si>
  <si>
    <t>KENEDY I ENTERPRISES LLC</t>
  </si>
  <si>
    <t>Joseph C Feist JR</t>
  </si>
  <si>
    <t>148949</t>
  </si>
  <si>
    <t>KARNES CITY HEALTH AND REHABILITATION CENTER</t>
  </si>
  <si>
    <t>455702</t>
  </si>
  <si>
    <t>209 COUNTRY CLUB DR</t>
  </si>
  <si>
    <t>KARNES CITY</t>
  </si>
  <si>
    <t>78118</t>
  </si>
  <si>
    <t>8307802426</t>
  </si>
  <si>
    <t>BR HEALTHCARE SOLUTIONS LLC</t>
  </si>
  <si>
    <t>209 COUNTRY CLUB RD</t>
  </si>
  <si>
    <t>781183100</t>
  </si>
  <si>
    <t>Roy J Miller JR</t>
  </si>
  <si>
    <t>145609</t>
  </si>
  <si>
    <t>BLUEBONNET NURSING AND REHABILITATION LP</t>
  </si>
  <si>
    <t>675306</t>
  </si>
  <si>
    <t>696 FM 99</t>
  </si>
  <si>
    <t>8307803944</t>
  </si>
  <si>
    <t>Helen Hays</t>
  </si>
  <si>
    <t>150110</t>
  </si>
  <si>
    <t>Kaufman</t>
  </si>
  <si>
    <t>SUNFLOWER PARK HEALTH CARE</t>
  </si>
  <si>
    <t>675390</t>
  </si>
  <si>
    <t>1803 HIGHWAY 243 EAST</t>
  </si>
  <si>
    <t>KAUFMAN</t>
  </si>
  <si>
    <t>75142</t>
  </si>
  <si>
    <t>9729327776</t>
  </si>
  <si>
    <t>GRUENEPOINTE 1 KAUFMAN LLC</t>
  </si>
  <si>
    <t>2108024307</t>
  </si>
  <si>
    <t>Jessica N Hefner</t>
  </si>
  <si>
    <t>145309</t>
  </si>
  <si>
    <t>WINDSOR REHABILITATION &amp; HEALTH CARE CENTER</t>
  </si>
  <si>
    <t>675808</t>
  </si>
  <si>
    <t>250 W BRITISH FLYING SCHOOL BLVD</t>
  </si>
  <si>
    <t>TERRELL</t>
  </si>
  <si>
    <t>75160</t>
  </si>
  <si>
    <t>9725510122</t>
  </si>
  <si>
    <t>BALMORAL LTD</t>
  </si>
  <si>
    <t>7611 STATE LINE RDSTE 301</t>
  </si>
  <si>
    <t>KANSAS CITY</t>
  </si>
  <si>
    <t>MO</t>
  </si>
  <si>
    <t>64114</t>
  </si>
  <si>
    <t>8164440900</t>
  </si>
  <si>
    <t>Danny Prado</t>
  </si>
  <si>
    <t>148239</t>
  </si>
  <si>
    <t>MABANK NURSING HOME</t>
  </si>
  <si>
    <t>45E458</t>
  </si>
  <si>
    <t>110 W TROUPE</t>
  </si>
  <si>
    <t>MABANK</t>
  </si>
  <si>
    <t>75147</t>
  </si>
  <si>
    <t>9038872436</t>
  </si>
  <si>
    <t>NADINE HALL</t>
  </si>
  <si>
    <t>12900 GREER RD</t>
  </si>
  <si>
    <t>Amanda L Cline</t>
  </si>
  <si>
    <t>SOLE PROPRIETORSHIP</t>
  </si>
  <si>
    <t>145465</t>
  </si>
  <si>
    <t>KAUFMAN HEALTHCARE CENTER</t>
  </si>
  <si>
    <t>455962</t>
  </si>
  <si>
    <t>3001 S HOUSTON ST</t>
  </si>
  <si>
    <t>9729322118</t>
  </si>
  <si>
    <t>Jamie Wilson</t>
  </si>
  <si>
    <t>149864</t>
  </si>
  <si>
    <t>COUNTRY VIEW NURSING AND REHABILITATION LP</t>
  </si>
  <si>
    <t>675105</t>
  </si>
  <si>
    <t>1900 N FRANCES ST</t>
  </si>
  <si>
    <t>9725242503</t>
  </si>
  <si>
    <t>John H Berg</t>
  </si>
  <si>
    <t>147754</t>
  </si>
  <si>
    <t>KEMP CARE CENTER</t>
  </si>
  <si>
    <t>675802</t>
  </si>
  <si>
    <t>1351 SOUTH ELM STREET</t>
  </si>
  <si>
    <t>KEMP</t>
  </si>
  <si>
    <t>75143</t>
  </si>
  <si>
    <t>9034988073</t>
  </si>
  <si>
    <t>GRUENEPOINTE 1 KEMP LLC</t>
  </si>
  <si>
    <t>5830 GRANITE PKWY GRANITE PARK 5STE 700</t>
  </si>
  <si>
    <t>Jason J Black</t>
  </si>
  <si>
    <t>145264</t>
  </si>
  <si>
    <t>TERRELL HEALTHCARE CENTER</t>
  </si>
  <si>
    <t>675879</t>
  </si>
  <si>
    <t>204 W NASH</t>
  </si>
  <si>
    <t>9725637668</t>
  </si>
  <si>
    <t>Cyril N Mfebe</t>
  </si>
  <si>
    <t>149844</t>
  </si>
  <si>
    <t>RIDGECREST HEALTHCARE AND REHABILITATION CENTER</t>
  </si>
  <si>
    <t>676275</t>
  </si>
  <si>
    <t>561 E RIDGECREST RD</t>
  </si>
  <si>
    <t>FORNEY</t>
  </si>
  <si>
    <t>75126</t>
  </si>
  <si>
    <t>9725522420</t>
  </si>
  <si>
    <t>Timothy J Peimann</t>
  </si>
  <si>
    <t>147596</t>
  </si>
  <si>
    <t>Kendall</t>
  </si>
  <si>
    <t>CARECHOICE OF BOERNE</t>
  </si>
  <si>
    <t>675678</t>
  </si>
  <si>
    <t>200 E RYAN ST</t>
  </si>
  <si>
    <t>BOERNE</t>
  </si>
  <si>
    <t>78006</t>
  </si>
  <si>
    <t>8302492594</t>
  </si>
  <si>
    <t>Karen E E Kersh</t>
  </si>
  <si>
    <t>144351</t>
  </si>
  <si>
    <t>TOWN AND COUNTRY MANOR</t>
  </si>
  <si>
    <t>455796</t>
  </si>
  <si>
    <t>625 N MAIN ST</t>
  </si>
  <si>
    <t>8302493085</t>
  </si>
  <si>
    <t>Robert F Straznitskas</t>
  </si>
  <si>
    <t>149900</t>
  </si>
  <si>
    <t>TRINITY NURSING AND REHABILITATION OF COMFORT LP</t>
  </si>
  <si>
    <t>675871</t>
  </si>
  <si>
    <t>615 FALTIN AVE</t>
  </si>
  <si>
    <t>COMFORT</t>
  </si>
  <si>
    <t>78013</t>
  </si>
  <si>
    <t>8309953757</t>
  </si>
  <si>
    <t>Suzanne Roper</t>
  </si>
  <si>
    <t>149883</t>
  </si>
  <si>
    <t>RIVERVIEW NURSING AND REHABILITATION LP</t>
  </si>
  <si>
    <t>675371</t>
  </si>
  <si>
    <t>1102 RIVER RD</t>
  </si>
  <si>
    <t>8302492799</t>
  </si>
  <si>
    <t>Jeannette M Zemanek</t>
  </si>
  <si>
    <t>150251</t>
  </si>
  <si>
    <t>KENDALL HOUSE WELLNESS &amp; REHABILITATION</t>
  </si>
  <si>
    <t>676228</t>
  </si>
  <si>
    <t>1050 GRAND BLVD.</t>
  </si>
  <si>
    <t>8308164100</t>
  </si>
  <si>
    <t>MORNINGSIDE MINISTRIES</t>
  </si>
  <si>
    <t>700 BABCOCK RD</t>
  </si>
  <si>
    <t>782012600</t>
  </si>
  <si>
    <t>2107341000</t>
  </si>
  <si>
    <t>Chelsea Casanova-</t>
  </si>
  <si>
    <t>142645</t>
  </si>
  <si>
    <t>CIBOLO CREEK</t>
  </si>
  <si>
    <t>676240</t>
  </si>
  <si>
    <t>1440 RIVER RD</t>
  </si>
  <si>
    <t>8308165095</t>
  </si>
  <si>
    <t>CASCADE-KENDALL HEALTH SERVICES LTD</t>
  </si>
  <si>
    <t>780069998</t>
  </si>
  <si>
    <t>Jessica L Dyson</t>
  </si>
  <si>
    <t>148580</t>
  </si>
  <si>
    <t>Kent</t>
  </si>
  <si>
    <t>KENT COUNTY NURSING HOME</t>
  </si>
  <si>
    <t>45E393</t>
  </si>
  <si>
    <t>1443 NORTH MAIN</t>
  </si>
  <si>
    <t>JAYTON</t>
  </si>
  <si>
    <t>79528</t>
  </si>
  <si>
    <t>8062373036</t>
  </si>
  <si>
    <t>KENT COUNTY</t>
  </si>
  <si>
    <t>1443 N MAIN</t>
  </si>
  <si>
    <t>Sarah A Crone</t>
  </si>
  <si>
    <t>144975</t>
  </si>
  <si>
    <t>Kerr</t>
  </si>
  <si>
    <t>ALPINE TERRACE</t>
  </si>
  <si>
    <t>675506</t>
  </si>
  <si>
    <t>746 ALPINE DR</t>
  </si>
  <si>
    <t>KERRVILLE</t>
  </si>
  <si>
    <t>78028</t>
  </si>
  <si>
    <t>8308962323</t>
  </si>
  <si>
    <t>Cosmo P Cecilia</t>
  </si>
  <si>
    <t>145151</t>
  </si>
  <si>
    <t>BROOKDALE GUADALUPE RIVER PLAZA</t>
  </si>
  <si>
    <t>675654</t>
  </si>
  <si>
    <t>808 GUADALUPE</t>
  </si>
  <si>
    <t>8308952636</t>
  </si>
  <si>
    <t>S-H OPCO PLAZA ON THE RIVER LLC</t>
  </si>
  <si>
    <t>4149185200</t>
  </si>
  <si>
    <t>Rodney T T Bacon</t>
  </si>
  <si>
    <t>147661</t>
  </si>
  <si>
    <t>HILLTOP VILLAGE NURSING AND REHABILITATION CENTER</t>
  </si>
  <si>
    <t>455628</t>
  </si>
  <si>
    <t>1400 HILLTOP RD</t>
  </si>
  <si>
    <t>8308953200</t>
  </si>
  <si>
    <t>Peter A Hayden</t>
  </si>
  <si>
    <t>144766</t>
  </si>
  <si>
    <t>EDGEWATER CARE CENTER</t>
  </si>
  <si>
    <t>455724</t>
  </si>
  <si>
    <t>1213 WATER ST</t>
  </si>
  <si>
    <t>8308962411</t>
  </si>
  <si>
    <t>Patrick M M Lawrence</t>
  </si>
  <si>
    <t>144864</t>
  </si>
  <si>
    <t>RIVER HILLS HEALTH AND REHABILITATION CENTER</t>
  </si>
  <si>
    <t>676114</t>
  </si>
  <si>
    <t>2091 BANDERA HWY</t>
  </si>
  <si>
    <t>8302579900</t>
  </si>
  <si>
    <t>David W Winburne</t>
  </si>
  <si>
    <t>147649</t>
  </si>
  <si>
    <t>Kimble</t>
  </si>
  <si>
    <t>HILL COUNTRY CARE CENTER</t>
  </si>
  <si>
    <t>675836</t>
  </si>
  <si>
    <t>111 HOSPITAL DR</t>
  </si>
  <si>
    <t>JUNCTION</t>
  </si>
  <si>
    <t>76849</t>
  </si>
  <si>
    <t>3254463351</t>
  </si>
  <si>
    <t>Kelly Norman</t>
  </si>
  <si>
    <t>150132</t>
  </si>
  <si>
    <t>Kleberg</t>
  </si>
  <si>
    <t>KLEBERG COUNTY NURSING AND REHABILITATION LP</t>
  </si>
  <si>
    <t>675494</t>
  </si>
  <si>
    <t>316 GENERAL CAVAZOS BLVD</t>
  </si>
  <si>
    <t>KINGSVILLE</t>
  </si>
  <si>
    <t>78363</t>
  </si>
  <si>
    <t>3615929366</t>
  </si>
  <si>
    <t>Emma Aguilar</t>
  </si>
  <si>
    <t>145806</t>
  </si>
  <si>
    <t>KINGSVILLE NURSING AND REHABILITATION CENTER</t>
  </si>
  <si>
    <t>675815</t>
  </si>
  <si>
    <t>3130 S BRAHMA BLVD</t>
  </si>
  <si>
    <t>3615928700</t>
  </si>
  <si>
    <t>Jeffrey S Corriher</t>
  </si>
  <si>
    <t>143762</t>
  </si>
  <si>
    <t>Knox</t>
  </si>
  <si>
    <t>BRAZOS VALLEY CARE HOME</t>
  </si>
  <si>
    <t>675989</t>
  </si>
  <si>
    <t>605 S AVE F</t>
  </si>
  <si>
    <t>KNOX CITY</t>
  </si>
  <si>
    <t>79529</t>
  </si>
  <si>
    <t>9406583543</t>
  </si>
  <si>
    <t>SLP KNOX CITY, LLC</t>
  </si>
  <si>
    <t>Tony Baird</t>
  </si>
  <si>
    <t>148072</t>
  </si>
  <si>
    <t>MUNDAY NURSING CENTER</t>
  </si>
  <si>
    <t>675061</t>
  </si>
  <si>
    <t>421 WEST F ST</t>
  </si>
  <si>
    <t>MUNDAY</t>
  </si>
  <si>
    <t>76371</t>
  </si>
  <si>
    <t>9404224541</t>
  </si>
  <si>
    <t>KNOX COUNTY HOSPITAL DISTRICT</t>
  </si>
  <si>
    <t>701 SOUTH 5TH ST</t>
  </si>
  <si>
    <t>9406573535</t>
  </si>
  <si>
    <t>Kelsey B Simmons</t>
  </si>
  <si>
    <t>143551</t>
  </si>
  <si>
    <t>Lamar</t>
  </si>
  <si>
    <t>STILLHOUSE REHABILITATION AND HEALTHCARE CENTER</t>
  </si>
  <si>
    <t>676190</t>
  </si>
  <si>
    <t>2900 STILLHOUSE ROAD</t>
  </si>
  <si>
    <t>PARIS</t>
  </si>
  <si>
    <t>75462</t>
  </si>
  <si>
    <t>9037851601</t>
  </si>
  <si>
    <t>Kevin Reese</t>
  </si>
  <si>
    <t>147761</t>
  </si>
  <si>
    <t>PARIS HEALTHCARE CENTER</t>
  </si>
  <si>
    <t>455831</t>
  </si>
  <si>
    <t>610 DESHONG DR</t>
  </si>
  <si>
    <t>75460</t>
  </si>
  <si>
    <t>9037846638</t>
  </si>
  <si>
    <t>SLP PARIS LLC</t>
  </si>
  <si>
    <t>1300 S UNIVERSITY DR. SUITE 306</t>
  </si>
  <si>
    <t>817-410-7300</t>
  </si>
  <si>
    <t>TERRY LANDERS</t>
  </si>
  <si>
    <t>307090</t>
  </si>
  <si>
    <t>BRENTWOOD TERRACE HEALTHCARE AND REHABILITATION CENTER</t>
  </si>
  <si>
    <t>676045</t>
  </si>
  <si>
    <t>2885 STILLHOUSE ROAD</t>
  </si>
  <si>
    <t>9037844111</t>
  </si>
  <si>
    <t>DIVERSICARE PARIS LLC</t>
  </si>
  <si>
    <t>5122362225</t>
  </si>
  <si>
    <t>Dolores T Cregg</t>
  </si>
  <si>
    <t>148489</t>
  </si>
  <si>
    <t>LEGEND HEALTHCARE AND REHABILITATION - PARIS</t>
  </si>
  <si>
    <t>676049</t>
  </si>
  <si>
    <t>520 SE 8TH ST</t>
  </si>
  <si>
    <t>9037379820</t>
  </si>
  <si>
    <t>Ra Lawrence</t>
  </si>
  <si>
    <t>147756</t>
  </si>
  <si>
    <t>HERITAGE HOUSE AT PARIS REHAB &amp; NURSING</t>
  </si>
  <si>
    <t>676294</t>
  </si>
  <si>
    <t>150 47TH STREET S.E.</t>
  </si>
  <si>
    <t>9037843100</t>
  </si>
  <si>
    <t>PARIS SNF LLC</t>
  </si>
  <si>
    <t>150 47TH ST SE</t>
  </si>
  <si>
    <t>Donna S S Gordon</t>
  </si>
  <si>
    <t>146157</t>
  </si>
  <si>
    <t>Lamb</t>
  </si>
  <si>
    <t>ARBOR GRACE WELLNESS CENTER</t>
  </si>
  <si>
    <t>675978</t>
  </si>
  <si>
    <t>1241 W MARSHALL HOWARD BLVD</t>
  </si>
  <si>
    <t>LITTLEFIELD</t>
  </si>
  <si>
    <t>79339</t>
  </si>
  <si>
    <t>8063856600</t>
  </si>
  <si>
    <t>PDM OPERATORS LLC</t>
  </si>
  <si>
    <t>101 N 2ND ST</t>
  </si>
  <si>
    <t>71219</t>
  </si>
  <si>
    <t>Richard P Herren</t>
  </si>
  <si>
    <t>149647</t>
  </si>
  <si>
    <t>RUNNINGWATER DRAW CARE CENTER INC</t>
  </si>
  <si>
    <t>675117</t>
  </si>
  <si>
    <t>800 W 13TH ST</t>
  </si>
  <si>
    <t>OLTON</t>
  </si>
  <si>
    <t>79064</t>
  </si>
  <si>
    <t>8062852677</t>
  </si>
  <si>
    <t>PO BOX 409</t>
  </si>
  <si>
    <t>Dona L Thompson</t>
  </si>
  <si>
    <t>143997</t>
  </si>
  <si>
    <t>HARMONEE HOUSE</t>
  </si>
  <si>
    <t>676370</t>
  </si>
  <si>
    <t>1400 MAIN ST</t>
  </si>
  <si>
    <t>AMHERST</t>
  </si>
  <si>
    <t>79312</t>
  </si>
  <si>
    <t>8062463505</t>
  </si>
  <si>
    <t>JAN DEE MANAGEMENT SERVICES INC</t>
  </si>
  <si>
    <t>148291</t>
  </si>
  <si>
    <t>Lampasas</t>
  </si>
  <si>
    <t>LAMPASAS NURSING AND REHABILITATION CENTER</t>
  </si>
  <si>
    <t>455513</t>
  </si>
  <si>
    <t>611 N BROAD ST</t>
  </si>
  <si>
    <t>LAMPASAS</t>
  </si>
  <si>
    <t>76550</t>
  </si>
  <si>
    <t>5125563588</t>
  </si>
  <si>
    <t>DIVERSICARE LAMPASAS LLC</t>
  </si>
  <si>
    <t>Akash Bhatia</t>
  </si>
  <si>
    <t>143788</t>
  </si>
  <si>
    <t>REGAL HEALTHCARE RESIDENCE</t>
  </si>
  <si>
    <t>455951</t>
  </si>
  <si>
    <t>1000 AVE J</t>
  </si>
  <si>
    <t>5125566267</t>
  </si>
  <si>
    <t>Akil A Chavies</t>
  </si>
  <si>
    <t>148614</t>
  </si>
  <si>
    <t>SPRING OAKS NURSING AND REHABILITATION LP</t>
  </si>
  <si>
    <t>455889</t>
  </si>
  <si>
    <t>901 CENTRAL TEXAS EXPWY</t>
  </si>
  <si>
    <t>5125566273</t>
  </si>
  <si>
    <t>Alline Burley</t>
  </si>
  <si>
    <t>143323</t>
  </si>
  <si>
    <t>LaSalle</t>
  </si>
  <si>
    <t>LAS PALMAS</t>
  </si>
  <si>
    <t>676288</t>
  </si>
  <si>
    <t>369 MARS DR</t>
  </si>
  <si>
    <t>COTULLA</t>
  </si>
  <si>
    <t>78014</t>
  </si>
  <si>
    <t>8308794483</t>
  </si>
  <si>
    <t>COUNTY OF LA SALLE</t>
  </si>
  <si>
    <t>707 BUCKLEY</t>
  </si>
  <si>
    <t>SHELLI OGBURN</t>
  </si>
  <si>
    <t>145604</t>
  </si>
  <si>
    <t>Lavaca</t>
  </si>
  <si>
    <t>SHINER NURSING AND REHABILITATION CENTER INC</t>
  </si>
  <si>
    <t>675938</t>
  </si>
  <si>
    <t>1213 N AVE B</t>
  </si>
  <si>
    <t>SHINER</t>
  </si>
  <si>
    <t>77984</t>
  </si>
  <si>
    <t>3615943353</t>
  </si>
  <si>
    <t>PO BOX 7230</t>
  </si>
  <si>
    <t>77903</t>
  </si>
  <si>
    <t>3615760197</t>
  </si>
  <si>
    <t>Tiffany Weiser</t>
  </si>
  <si>
    <t>145717</t>
  </si>
  <si>
    <t>SHADY OAK NURSING AND REHABILITATION</t>
  </si>
  <si>
    <t>676030</t>
  </si>
  <si>
    <t>101 S LANCASTER</t>
  </si>
  <si>
    <t>MOULTON</t>
  </si>
  <si>
    <t>77975</t>
  </si>
  <si>
    <t>3615967373</t>
  </si>
  <si>
    <t>Jamie L McCord</t>
  </si>
  <si>
    <t>149351</t>
  </si>
  <si>
    <t>STEVENS NURSING AND REHABILITATION CENTER OF HALLETTSVILLE</t>
  </si>
  <si>
    <t>675226</t>
  </si>
  <si>
    <t>106 KAHN ST</t>
  </si>
  <si>
    <t>HALLETSVILLE</t>
  </si>
  <si>
    <t>77964</t>
  </si>
  <si>
    <t>3617983606</t>
  </si>
  <si>
    <t>Kelly R Jeffers</t>
  </si>
  <si>
    <t>149801</t>
  </si>
  <si>
    <t>YOAKUM NURSING AND REHABILITATION CENTER</t>
  </si>
  <si>
    <t>675736</t>
  </si>
  <si>
    <t>1300 CARL RAMERT DR</t>
  </si>
  <si>
    <t>3612932801</t>
  </si>
  <si>
    <t>REGENCY IHS OF YOAKUM LLC</t>
  </si>
  <si>
    <t>Amanda N Franke</t>
  </si>
  <si>
    <t>307042</t>
  </si>
  <si>
    <t>Lee</t>
  </si>
  <si>
    <t>GIDDINGS RESIDENCE AND REHABILITATION CENTER</t>
  </si>
  <si>
    <t>67-5564</t>
  </si>
  <si>
    <t>1181 N WILLIAMSON</t>
  </si>
  <si>
    <t>GIDDINGS</t>
  </si>
  <si>
    <t>78942</t>
  </si>
  <si>
    <t>9795423611</t>
  </si>
  <si>
    <t>Michelle Clemmons</t>
  </si>
  <si>
    <t>146618</t>
  </si>
  <si>
    <t>OAKLAND MANOR NURSING CENTER</t>
  </si>
  <si>
    <t>675101</t>
  </si>
  <si>
    <t>1400 N MAIN ST</t>
  </si>
  <si>
    <t>9795421755</t>
  </si>
  <si>
    <t>Antonio Vargas</t>
  </si>
  <si>
    <t>150004</t>
  </si>
  <si>
    <t>Leon</t>
  </si>
  <si>
    <t>CENTERVILLE HEALTHCARE CENTER</t>
  </si>
  <si>
    <t>675065</t>
  </si>
  <si>
    <t>103 TEAKWOOD ST</t>
  </si>
  <si>
    <t>CENTERVILLE</t>
  </si>
  <si>
    <t>75833</t>
  </si>
  <si>
    <t>9035362596</t>
  </si>
  <si>
    <t>Linnea W Robison</t>
  </si>
  <si>
    <t>147686</t>
  </si>
  <si>
    <t>Liberty</t>
  </si>
  <si>
    <t>HERITAGE VILLA NURSING AND REHABILITATION LP</t>
  </si>
  <si>
    <t>455642</t>
  </si>
  <si>
    <t>310 E LAWRENCE ST</t>
  </si>
  <si>
    <t>DAYTON</t>
  </si>
  <si>
    <t>77535</t>
  </si>
  <si>
    <t>9362587227</t>
  </si>
  <si>
    <t>Kristy A Fontenette</t>
  </si>
  <si>
    <t>145203</t>
  </si>
  <si>
    <t>CLEVELAND HEALTH CARE CENTER</t>
  </si>
  <si>
    <t>455952</t>
  </si>
  <si>
    <t>903 E HOUSTON ST</t>
  </si>
  <si>
    <t>77327</t>
  </si>
  <si>
    <t>2815933737</t>
  </si>
  <si>
    <t>HSMTX/CLEVELAND LLC</t>
  </si>
  <si>
    <t>Karen Buck</t>
  </si>
  <si>
    <t>146042</t>
  </si>
  <si>
    <t>LIBERTY HEALTH CARE CENTER</t>
  </si>
  <si>
    <t>675540</t>
  </si>
  <si>
    <t>1206 N TRAVIS ST</t>
  </si>
  <si>
    <t>9363367247</t>
  </si>
  <si>
    <t>HSMTX/LIBERTY LLC</t>
  </si>
  <si>
    <t>Brent E Gardebled</t>
  </si>
  <si>
    <t>146627</t>
  </si>
  <si>
    <t>MAGNOLIA PLACE HEALTH CARE LLP</t>
  </si>
  <si>
    <t>676011</t>
  </si>
  <si>
    <t>1620 MAGNOLIA</t>
  </si>
  <si>
    <t>9363368844</t>
  </si>
  <si>
    <t>7150 GANTT ACCESS RD</t>
  </si>
  <si>
    <t>Adam C Ott</t>
  </si>
  <si>
    <t>149510</t>
  </si>
  <si>
    <t>Limestone</t>
  </si>
  <si>
    <t>SKILLED CARE OF MEXIA</t>
  </si>
  <si>
    <t>676427</t>
  </si>
  <si>
    <t>501 E SUMPTER</t>
  </si>
  <si>
    <t>MEXIA</t>
  </si>
  <si>
    <t>76667</t>
  </si>
  <si>
    <t>2545625542</t>
  </si>
  <si>
    <t>MEXIA II ENTERPRISES LLC</t>
  </si>
  <si>
    <t>Arnold A Blair</t>
  </si>
  <si>
    <t>147762</t>
  </si>
  <si>
    <t>THE MANOR HEALTHCARE RESIDENCE</t>
  </si>
  <si>
    <t>675307</t>
  </si>
  <si>
    <t>831 TEHUACANA HWY</t>
  </si>
  <si>
    <t>2545623867</t>
  </si>
  <si>
    <t>Karen Bayless</t>
  </si>
  <si>
    <t>148878</t>
  </si>
  <si>
    <t>MEXIA LTC NURSING AND REHABILITATION</t>
  </si>
  <si>
    <t>675903</t>
  </si>
  <si>
    <t>601 TERRACE LN</t>
  </si>
  <si>
    <t>2545625400</t>
  </si>
  <si>
    <t>Martha L Saling</t>
  </si>
  <si>
    <t>149773</t>
  </si>
  <si>
    <t>GROESBECK LTC NURSING AND REHABILITATION</t>
  </si>
  <si>
    <t>676071</t>
  </si>
  <si>
    <t>607 PARKSIDE DR</t>
  </si>
  <si>
    <t>2547293245</t>
  </si>
  <si>
    <t>Dawna L Hyden</t>
  </si>
  <si>
    <t>149685</t>
  </si>
  <si>
    <t>WINDSOR HEALTHCARE RESIDENCE</t>
  </si>
  <si>
    <t>675139</t>
  </si>
  <si>
    <t>1025 W YEAGUA</t>
  </si>
  <si>
    <t>2547293366</t>
  </si>
  <si>
    <t>Deanna M Williams</t>
  </si>
  <si>
    <t>148473</t>
  </si>
  <si>
    <t>Lipscomb</t>
  </si>
  <si>
    <t>TWIN OAKS MANOR</t>
  </si>
  <si>
    <t>45F197</t>
  </si>
  <si>
    <t>Shawn M Hoover</t>
  </si>
  <si>
    <t>144604</t>
  </si>
  <si>
    <t>Live Oak</t>
  </si>
  <si>
    <t>LIVE OAK NURSING CENTER</t>
  </si>
  <si>
    <t>675104</t>
  </si>
  <si>
    <t>2951 HWY 281</t>
  </si>
  <si>
    <t>GEORGE WEST</t>
  </si>
  <si>
    <t>78022</t>
  </si>
  <si>
    <t>3614492532</t>
  </si>
  <si>
    <t>143006</t>
  </si>
  <si>
    <t>Llano</t>
  </si>
  <si>
    <t>HILL COUNTRY HEALTHCARE CENTER</t>
  </si>
  <si>
    <t>507 E GREEN ST</t>
  </si>
  <si>
    <t>LLANO</t>
  </si>
  <si>
    <t>78643</t>
  </si>
  <si>
    <t>3252474115</t>
  </si>
  <si>
    <t>SENIOR LIVING PROPERTIES LLC</t>
  </si>
  <si>
    <t>144120</t>
  </si>
  <si>
    <t>LLANO NURSING AND REHABILITATION CENTER</t>
  </si>
  <si>
    <t>675076</t>
  </si>
  <si>
    <t>800 W HAYNIE ST</t>
  </si>
  <si>
    <t>3252474194</t>
  </si>
  <si>
    <t>Paula Judkins</t>
  </si>
  <si>
    <t>147511</t>
  </si>
  <si>
    <t>KINGSLAND HILLS CARE CENTER</t>
  </si>
  <si>
    <t>676035</t>
  </si>
  <si>
    <t>3727 W RANCH RD 1431</t>
  </si>
  <si>
    <t>KINGSLAND</t>
  </si>
  <si>
    <t>78639</t>
  </si>
  <si>
    <t>3253884538</t>
  </si>
  <si>
    <t>Steven D Waters</t>
  </si>
  <si>
    <t>144025</t>
  </si>
  <si>
    <t>Lubbock</t>
  </si>
  <si>
    <t>CARILLON INC</t>
  </si>
  <si>
    <t>675997</t>
  </si>
  <si>
    <t>1717 A NORFOLK AVE</t>
  </si>
  <si>
    <t>79416</t>
  </si>
  <si>
    <t>8062816114</t>
  </si>
  <si>
    <t>1717 NORFOLK AVE</t>
  </si>
  <si>
    <t>8062816000</t>
  </si>
  <si>
    <t>Pamela D Roddy</t>
  </si>
  <si>
    <t>145619</t>
  </si>
  <si>
    <t>BENDER TERRACE OF LUBBOCK</t>
  </si>
  <si>
    <t>676163</t>
  </si>
  <si>
    <t>4510 27TH ST</t>
  </si>
  <si>
    <t>79410</t>
  </si>
  <si>
    <t>8067954368</t>
  </si>
  <si>
    <t>MPD BENDER TERRACE OF LUBBOCK LLC</t>
  </si>
  <si>
    <t>148894</t>
  </si>
  <si>
    <t>SOUTHERN SPECIALTY REHAB &amp; NURSING</t>
  </si>
  <si>
    <t>676028</t>
  </si>
  <si>
    <t>4320 W 19TH ST</t>
  </si>
  <si>
    <t>79407</t>
  </si>
  <si>
    <t>8067951774</t>
  </si>
  <si>
    <t>LUBBOCK I ENTERPRISES LLC</t>
  </si>
  <si>
    <t>Dusty C Fleming</t>
  </si>
  <si>
    <t>148771</t>
  </si>
  <si>
    <t>SLATON CARE CENTER</t>
  </si>
  <si>
    <t>675496</t>
  </si>
  <si>
    <t>630 S 19TH</t>
  </si>
  <si>
    <t>SLATON</t>
  </si>
  <si>
    <t>79364</t>
  </si>
  <si>
    <t>8068286268</t>
  </si>
  <si>
    <t>SLATON I ENTERPRISES LLC</t>
  </si>
  <si>
    <t>william W green</t>
  </si>
  <si>
    <t>148477</t>
  </si>
  <si>
    <t>LUBBOCK HOSPITALITY NURSING AND REHABILITATION CENTER</t>
  </si>
  <si>
    <t>455940</t>
  </si>
  <si>
    <t>4710 SLIDE RD</t>
  </si>
  <si>
    <t>79414</t>
  </si>
  <si>
    <t>8067973481</t>
  </si>
  <si>
    <t>Andrew S Buchok</t>
  </si>
  <si>
    <t>147966</t>
  </si>
  <si>
    <t>MI CASITA NURSING AND REHABILITATION</t>
  </si>
  <si>
    <t>675842</t>
  </si>
  <si>
    <t>2400 QUAKER AVE</t>
  </si>
  <si>
    <t>8067922831</t>
  </si>
  <si>
    <t>Blanca C Cruz-Torres</t>
  </si>
  <si>
    <t>149513</t>
  </si>
  <si>
    <t>LAKESIDE REHABILITATION AND CARE CENTER</t>
  </si>
  <si>
    <t>675093</t>
  </si>
  <si>
    <t>4306 24TH ST</t>
  </si>
  <si>
    <t>8067932555</t>
  </si>
  <si>
    <t>149891</t>
  </si>
  <si>
    <t>GOLDEN AGE NURSING HOME</t>
  </si>
  <si>
    <t>676200</t>
  </si>
  <si>
    <t>2613 34TH ST</t>
  </si>
  <si>
    <t>8067922196</t>
  </si>
  <si>
    <t>RUSH AND MIKE WHEELER INC</t>
  </si>
  <si>
    <t>Mike Wheeler</t>
  </si>
  <si>
    <t>143660</t>
  </si>
  <si>
    <t>WHISPERWOOD NURSING &amp; REHABILITATION CENTER</t>
  </si>
  <si>
    <t>675527</t>
  </si>
  <si>
    <t>5502 W 4TH ST</t>
  </si>
  <si>
    <t>8067931111</t>
  </si>
  <si>
    <t>LUBBOCK II ENTERPRISES LLC</t>
  </si>
  <si>
    <t>Katherine A Magness</t>
  </si>
  <si>
    <t>146623</t>
  </si>
  <si>
    <t>LAKERIDGE NURSING AND REHABILITATION</t>
  </si>
  <si>
    <t>675853</t>
  </si>
  <si>
    <t>4403 74TH ST</t>
  </si>
  <si>
    <t>79424</t>
  </si>
  <si>
    <t>8067950668</t>
  </si>
  <si>
    <t>Debbie L Callander</t>
  </si>
  <si>
    <t>149754</t>
  </si>
  <si>
    <t>LUBBOCK HEALTH CARE CENTER</t>
  </si>
  <si>
    <t>455942</t>
  </si>
  <si>
    <t>4120 22ND PL</t>
  </si>
  <si>
    <t>8067933252</t>
  </si>
  <si>
    <t>LUBBOCK III ENTERPRISES LLC</t>
  </si>
  <si>
    <t>Gloria L McGinnis</t>
  </si>
  <si>
    <t>149009</t>
  </si>
  <si>
    <t>HERITAGE OAKS NURSING AND REHABILITATION CENTER</t>
  </si>
  <si>
    <t>675346</t>
  </si>
  <si>
    <t>5301 UNIVERSITY AVE</t>
  </si>
  <si>
    <t>79413</t>
  </si>
  <si>
    <t>8067958792</t>
  </si>
  <si>
    <t>Roger Morrow</t>
  </si>
  <si>
    <t>148982</t>
  </si>
  <si>
    <t>THE MILDRED &amp; SHIRLEY L GARRISON GERIATRIC EDUCATION AND CARE CENTER</t>
  </si>
  <si>
    <t>675925</t>
  </si>
  <si>
    <t>3710 4TH ST</t>
  </si>
  <si>
    <t>79415</t>
  </si>
  <si>
    <t>8067634455</t>
  </si>
  <si>
    <t>Matthew Mewborn</t>
  </si>
  <si>
    <t>147560</t>
  </si>
  <si>
    <t>THE PLAZA AT LUBBOCK</t>
  </si>
  <si>
    <t>67-6105</t>
  </si>
  <si>
    <t>4910 EMORY</t>
  </si>
  <si>
    <t>8067400800</t>
  </si>
  <si>
    <t>Janet Hunton</t>
  </si>
  <si>
    <t>149623</t>
  </si>
  <si>
    <t>CROWN POINT HEALTH SUITES</t>
  </si>
  <si>
    <t>676279</t>
  </si>
  <si>
    <t>6640 IOLA AVENUE</t>
  </si>
  <si>
    <t>8066876640</t>
  </si>
  <si>
    <t>J F HERITAGE LLC</t>
  </si>
  <si>
    <t>6640 IOLA AVE</t>
  </si>
  <si>
    <t>8067807000</t>
  </si>
  <si>
    <t>Maegan O Chisholm</t>
  </si>
  <si>
    <t>147131</t>
  </si>
  <si>
    <t>WINDMILL NURSING &amp; REHAB CENTER</t>
  </si>
  <si>
    <t>676318</t>
  </si>
  <si>
    <t>507 MARTIN LUTHER KING BLVD</t>
  </si>
  <si>
    <t>79403</t>
  </si>
  <si>
    <t>8067441113</t>
  </si>
  <si>
    <t>WINDMILL SCC LLC</t>
  </si>
  <si>
    <t>600 NORTH PEARL STREETSUITE 1100</t>
  </si>
  <si>
    <t>Natasha Hathaway</t>
  </si>
  <si>
    <t>144223</t>
  </si>
  <si>
    <t>Madison</t>
  </si>
  <si>
    <t>MADISONVILLE CARE CENTER</t>
  </si>
  <si>
    <t>675821</t>
  </si>
  <si>
    <t>411 E COLLARD</t>
  </si>
  <si>
    <t>MADISONVILLE</t>
  </si>
  <si>
    <t>77864</t>
  </si>
  <si>
    <t>9363482735</t>
  </si>
  <si>
    <t>MADISONVILLE II ENTERPRISES LLC</t>
  </si>
  <si>
    <t>Mark W W Tullia</t>
  </si>
  <si>
    <t>148037</t>
  </si>
  <si>
    <t>RIVERWOOD HEALTHCARE</t>
  </si>
  <si>
    <t>675481</t>
  </si>
  <si>
    <t>600 BACON ST</t>
  </si>
  <si>
    <t>9363489097</t>
  </si>
  <si>
    <t>RIVERWOOD-LTC LLC</t>
  </si>
  <si>
    <t>10945 STATE BRIDGE RDSTE 401-470</t>
  </si>
  <si>
    <t>ALPHARETTA</t>
  </si>
  <si>
    <t>30022</t>
  </si>
  <si>
    <t>4049912430</t>
  </si>
  <si>
    <t>Charity L Jones-Scott</t>
  </si>
  <si>
    <t>146220</t>
  </si>
  <si>
    <t>Marion</t>
  </si>
  <si>
    <t>MAGNOLIA PLACE</t>
  </si>
  <si>
    <t>675241</t>
  </si>
  <si>
    <t>1307 MARTIN LUTHER KING DR</t>
  </si>
  <si>
    <t>JEFFERSON</t>
  </si>
  <si>
    <t>75657</t>
  </si>
  <si>
    <t>9036653951</t>
  </si>
  <si>
    <t>Sherrill Slayton</t>
  </si>
  <si>
    <t>149629</t>
  </si>
  <si>
    <t>Martin</t>
  </si>
  <si>
    <t>STANTON NURSING AND REHABILITATION LP</t>
  </si>
  <si>
    <t>675056</t>
  </si>
  <si>
    <t>1100 W BROADWAY</t>
  </si>
  <si>
    <t>STANTON</t>
  </si>
  <si>
    <t>79782</t>
  </si>
  <si>
    <t>4327562841</t>
  </si>
  <si>
    <t>147910</t>
  </si>
  <si>
    <t>Matagorda</t>
  </si>
  <si>
    <t>BAY VILLA HEALTHCARE CENTER</t>
  </si>
  <si>
    <t>455582</t>
  </si>
  <si>
    <t>1800 13TH ST</t>
  </si>
  <si>
    <t>BAY CITY</t>
  </si>
  <si>
    <t>77414</t>
  </si>
  <si>
    <t>9792456327</t>
  </si>
  <si>
    <t>Teena M Dailey</t>
  </si>
  <si>
    <t>147211</t>
  </si>
  <si>
    <t>MATAGORDA HOUSE HEALTHCARE CENTER</t>
  </si>
  <si>
    <t>455643</t>
  </si>
  <si>
    <t>700 12TH ST</t>
  </si>
  <si>
    <t>9792457800</t>
  </si>
  <si>
    <t>PINNACLE HEALTH FACILITIES OF TEXAS XII LP</t>
  </si>
  <si>
    <t>Larry D Kolojaco</t>
  </si>
  <si>
    <t>149670</t>
  </si>
  <si>
    <t>MATAGORDA NURSING &amp; REHABILITATION CENTER</t>
  </si>
  <si>
    <t>675899</t>
  </si>
  <si>
    <t>4521 AVE F</t>
  </si>
  <si>
    <t>9792457369</t>
  </si>
  <si>
    <t>Cody Holloway</t>
  </si>
  <si>
    <t>149520</t>
  </si>
  <si>
    <t>Maverick</t>
  </si>
  <si>
    <t>EAGLE PASS NURSING AND REHABILITATION</t>
  </si>
  <si>
    <t>675617</t>
  </si>
  <si>
    <t>2550 ZACATECAS DR</t>
  </si>
  <si>
    <t>EAGLE PASS</t>
  </si>
  <si>
    <t>78852</t>
  </si>
  <si>
    <t>8307734488</t>
  </si>
  <si>
    <t>EAGLE PASS I ENTERPRISES LLC</t>
  </si>
  <si>
    <t>Raqenet Mauricio</t>
  </si>
  <si>
    <t>148975</t>
  </si>
  <si>
    <t>MAVERICK NURSING AND REHABILITATION CENTER</t>
  </si>
  <si>
    <t>676133</t>
  </si>
  <si>
    <t>3106 BOB ROGERS DR</t>
  </si>
  <si>
    <t>8307578566</t>
  </si>
  <si>
    <t>Steve E Sosa</t>
  </si>
  <si>
    <t>144156</t>
  </si>
  <si>
    <t>LA HACIENDA DE PAZ REHABILITATION AND CARE CENTER</t>
  </si>
  <si>
    <t>676419</t>
  </si>
  <si>
    <t>3333 BOB ROGERS DR</t>
  </si>
  <si>
    <t>8302138138</t>
  </si>
  <si>
    <t>EAGLE PASS II ENTERPRISES LLC</t>
  </si>
  <si>
    <t>761094831</t>
  </si>
  <si>
    <t>8173488969</t>
  </si>
  <si>
    <t>Daniel DeLeon</t>
  </si>
  <si>
    <t>149762</t>
  </si>
  <si>
    <t>McCulloch</t>
  </si>
  <si>
    <t>BRADY WEST REHAB &amp; NURSING</t>
  </si>
  <si>
    <t>676034</t>
  </si>
  <si>
    <t>2201 MENARD HWY</t>
  </si>
  <si>
    <t>3255972906</t>
  </si>
  <si>
    <t>Maritia K K Barham</t>
  </si>
  <si>
    <t>150297</t>
  </si>
  <si>
    <t>McLennan</t>
  </si>
  <si>
    <t>CRESTVIEW HEALTHCARE RESIDENCE</t>
  </si>
  <si>
    <t>675141</t>
  </si>
  <si>
    <t>1400 LAKE SHORE DR</t>
  </si>
  <si>
    <t>76708</t>
  </si>
  <si>
    <t>2547530291</t>
  </si>
  <si>
    <t>Maureen R Collins</t>
  </si>
  <si>
    <t>148274</t>
  </si>
  <si>
    <t>WOODLAND SPRINGS NURSING CENTER</t>
  </si>
  <si>
    <t>675360</t>
  </si>
  <si>
    <t>1010 DALLAS ST</t>
  </si>
  <si>
    <t>76704</t>
  </si>
  <si>
    <t>2547529774</t>
  </si>
  <si>
    <t>Rodney E E Harris</t>
  </si>
  <si>
    <t>144441</t>
  </si>
  <si>
    <t>LAKE SHORE VILLAGE HEALTHCARE CENTER</t>
  </si>
  <si>
    <t>675438</t>
  </si>
  <si>
    <t>2320 LAKE SHORE DR</t>
  </si>
  <si>
    <t>2547521075</t>
  </si>
  <si>
    <t>Travis W Ward</t>
  </si>
  <si>
    <t>147987</t>
  </si>
  <si>
    <t>WESTVIEW MANOR AND REHABILITATION CENTER</t>
  </si>
  <si>
    <t>455554</t>
  </si>
  <si>
    <t>414 JOHNSON DR</t>
  </si>
  <si>
    <t>MCGREGOR</t>
  </si>
  <si>
    <t>76657</t>
  </si>
  <si>
    <t>2548403281</t>
  </si>
  <si>
    <t>Melissa L Hudson</t>
  </si>
  <si>
    <t>147171</t>
  </si>
  <si>
    <t>JEFFREY PLACE HEALTHCARE CENTER</t>
  </si>
  <si>
    <t>45-5489</t>
  </si>
  <si>
    <t>820 JEFFREY DR</t>
  </si>
  <si>
    <t>76710</t>
  </si>
  <si>
    <t>2547729480</t>
  </si>
  <si>
    <t>Heather L Hicks</t>
  </si>
  <si>
    <t>148372</t>
  </si>
  <si>
    <t>GREENVIEW MANOR</t>
  </si>
  <si>
    <t>455638</t>
  </si>
  <si>
    <t>401 OWEN LN</t>
  </si>
  <si>
    <t>2547728900</t>
  </si>
  <si>
    <t>TAMMY K ROBISON</t>
  </si>
  <si>
    <t>148176</t>
  </si>
  <si>
    <t>QUALITY CARE OF WACO</t>
  </si>
  <si>
    <t>455478</t>
  </si>
  <si>
    <t>2501 MAPLE AVE</t>
  </si>
  <si>
    <t>76707</t>
  </si>
  <si>
    <t>2547520311</t>
  </si>
  <si>
    <t>Jonathan D Moore</t>
  </si>
  <si>
    <t>147924</t>
  </si>
  <si>
    <t>RIDGECREST RETIREMENT AND HEALTHCARE COMMUNITY</t>
  </si>
  <si>
    <t>455670</t>
  </si>
  <si>
    <t>1900 W STATE HWY 6</t>
  </si>
  <si>
    <t>2547769681</t>
  </si>
  <si>
    <t>DHC OPCO-WACO LLC</t>
  </si>
  <si>
    <t>James J Boswell</t>
  </si>
  <si>
    <t>145046</t>
  </si>
  <si>
    <t>ST. CATHERINE CENTER</t>
  </si>
  <si>
    <t>45-5983</t>
  </si>
  <si>
    <t>300 WEST HIGHWAY 6</t>
  </si>
  <si>
    <t>2547618500</t>
  </si>
  <si>
    <t>PROVIDENCE PARK INC.</t>
  </si>
  <si>
    <t>300 WEST HWY 6</t>
  </si>
  <si>
    <t>Amanda L Sonnier</t>
  </si>
  <si>
    <t>145900</t>
  </si>
  <si>
    <t>ROYAL MANOR</t>
  </si>
  <si>
    <t>675844</t>
  </si>
  <si>
    <t>9114 ROYAL LN</t>
  </si>
  <si>
    <t>2546662164</t>
  </si>
  <si>
    <t>ROYAL LANE HEALTH CENTER INC</t>
  </si>
  <si>
    <t>12656 FM 2331</t>
  </si>
  <si>
    <t>GODLEY</t>
  </si>
  <si>
    <t>76044</t>
  </si>
  <si>
    <t>8173092002</t>
  </si>
  <si>
    <t>Helen I Munday</t>
  </si>
  <si>
    <t>145272</t>
  </si>
  <si>
    <t>REGENT CARE CENTER OF WOODWAY</t>
  </si>
  <si>
    <t>675924</t>
  </si>
  <si>
    <t>7801 WOODWAY DR</t>
  </si>
  <si>
    <t>2542357801</t>
  </si>
  <si>
    <t>REGENT CARE CENTER OF WOODWAY LIMITED PARTNERSHIP</t>
  </si>
  <si>
    <t>Tammera S Russell</t>
  </si>
  <si>
    <t>148576</t>
  </si>
  <si>
    <t>WESLEY WOODS HEALTH &amp; REHABILITATION</t>
  </si>
  <si>
    <t>676211</t>
  </si>
  <si>
    <t>1700 WOODGATE DRIVE</t>
  </si>
  <si>
    <t>2546665454</t>
  </si>
  <si>
    <t>Chris L Johnson</t>
  </si>
  <si>
    <t>147654</t>
  </si>
  <si>
    <t>SENIOR CARE OF HEWITT</t>
  </si>
  <si>
    <t>676213</t>
  </si>
  <si>
    <t>8836 MARS DR</t>
  </si>
  <si>
    <t>HEWITT</t>
  </si>
  <si>
    <t>76643</t>
  </si>
  <si>
    <t>254-420-5500</t>
  </si>
  <si>
    <t>HEWITT SCC LLC</t>
  </si>
  <si>
    <t>Evanson Kamau Administrator</t>
  </si>
  <si>
    <t>148394</t>
  </si>
  <si>
    <t>THE ATRIUM OF BELLMEAD LLC</t>
  </si>
  <si>
    <t>676289</t>
  </si>
  <si>
    <t>2401 DEVELOPMENT BLVD.</t>
  </si>
  <si>
    <t>BELLMEAD</t>
  </si>
  <si>
    <t>76705</t>
  </si>
  <si>
    <t>2542968976</t>
  </si>
  <si>
    <t>7 FOX HOLLOW RUN</t>
  </si>
  <si>
    <t>SHADY SHORES</t>
  </si>
  <si>
    <t>Elizabeth D Taylor</t>
  </si>
  <si>
    <t>147733</t>
  </si>
  <si>
    <t>ROYAL MANOR II LLC</t>
  </si>
  <si>
    <t>676343</t>
  </si>
  <si>
    <t>9101 PANTHER WAY</t>
  </si>
  <si>
    <t>2545379200</t>
  </si>
  <si>
    <t>Jerry L Wall II</t>
  </si>
  <si>
    <t>148992</t>
  </si>
  <si>
    <t>WEST REST HAVEN INC</t>
  </si>
  <si>
    <t>676386</t>
  </si>
  <si>
    <t>503 MEADOW DRIVE</t>
  </si>
  <si>
    <t>WEST</t>
  </si>
  <si>
    <t>76691</t>
  </si>
  <si>
    <t>2548265354</t>
  </si>
  <si>
    <t>503 MEADOW DR</t>
  </si>
  <si>
    <t>Rose A Morris</t>
  </si>
  <si>
    <t>143083</t>
  </si>
  <si>
    <t>RAPID RECOVERY CENTER OF WACO</t>
  </si>
  <si>
    <t>676401</t>
  </si>
  <si>
    <t>5801 CROSSLAKE PARKWAY</t>
  </si>
  <si>
    <t>WOODWAY</t>
  </si>
  <si>
    <t>2547329800</t>
  </si>
  <si>
    <t>MOC WACO LLC</t>
  </si>
  <si>
    <t>1320 ARROW POINTE DRSTE 506</t>
  </si>
  <si>
    <t>Laura Moore</t>
  </si>
  <si>
    <t>149334</t>
  </si>
  <si>
    <t>THE BRAZOS OF WACO</t>
  </si>
  <si>
    <t>676409</t>
  </si>
  <si>
    <t>2430 MARKET PLACE DRIVE</t>
  </si>
  <si>
    <t>76711</t>
  </si>
  <si>
    <t>2549817900</t>
  </si>
  <si>
    <t>MARKET PLACE HEALTHCARE LLC</t>
  </si>
  <si>
    <t>148779</t>
  </si>
  <si>
    <t>Medina</t>
  </si>
  <si>
    <t>COMMUNITY CARE CENTER OF HONDO</t>
  </si>
  <si>
    <t>455676</t>
  </si>
  <si>
    <t>2001 AVE E</t>
  </si>
  <si>
    <t>78861</t>
  </si>
  <si>
    <t>8304263087</t>
  </si>
  <si>
    <t>SAMANTHA RENAE MCCAIN</t>
  </si>
  <si>
    <t>147121</t>
  </si>
  <si>
    <t>DEVINE HEALTH &amp; REHABILITATION</t>
  </si>
  <si>
    <t>675489</t>
  </si>
  <si>
    <t>104 ENTERPRISE AVE</t>
  </si>
  <si>
    <t>DEVINE</t>
  </si>
  <si>
    <t>78016</t>
  </si>
  <si>
    <t>8306634451</t>
  </si>
  <si>
    <t>DEVINE I ENTERPRISES LLC</t>
  </si>
  <si>
    <t>Pamela M Wells</t>
  </si>
  <si>
    <t>148355</t>
  </si>
  <si>
    <t>HONDO NURSING AND REHABILITATION LP</t>
  </si>
  <si>
    <t>455534</t>
  </si>
  <si>
    <t>3002 AVE Q</t>
  </si>
  <si>
    <t>8304263056</t>
  </si>
  <si>
    <t>Joshua R Scorpio</t>
  </si>
  <si>
    <t>143529</t>
  </si>
  <si>
    <t>MEDINA VALLEY HEALTH &amp; REHABILITATION CENTER</t>
  </si>
  <si>
    <t>675974</t>
  </si>
  <si>
    <t>913 HWY 90 W</t>
  </si>
  <si>
    <t>CASTROVILLE</t>
  </si>
  <si>
    <t>78009</t>
  </si>
  <si>
    <t>8309312900</t>
  </si>
  <si>
    <t>150027</t>
  </si>
  <si>
    <t>Menard</t>
  </si>
  <si>
    <t>MENARD MANOR</t>
  </si>
  <si>
    <t>676020</t>
  </si>
  <si>
    <t>100 GAY ST</t>
  </si>
  <si>
    <t>MENARD</t>
  </si>
  <si>
    <t>76859</t>
  </si>
  <si>
    <t>3253964515</t>
  </si>
  <si>
    <t>MENARD COUNTY HOSPITAL DISTRICT</t>
  </si>
  <si>
    <t>100 GAY STREET</t>
  </si>
  <si>
    <t>Bobbi Heyman</t>
  </si>
  <si>
    <t>147503</t>
  </si>
  <si>
    <t>Midland</t>
  </si>
  <si>
    <t>HOGAN PARK NURSING &amp; REHABILITATION</t>
  </si>
  <si>
    <t>675910</t>
  </si>
  <si>
    <t>3203 SAGE ST</t>
  </si>
  <si>
    <t>79705</t>
  </si>
  <si>
    <t>4326835403</t>
  </si>
  <si>
    <t>Wanda G Ledford</t>
  </si>
  <si>
    <t>147522</t>
  </si>
  <si>
    <t>ROCKWOOD MANOR</t>
  </si>
  <si>
    <t>675985</t>
  </si>
  <si>
    <t>2000 N MAIN</t>
  </si>
  <si>
    <t>4326861898</t>
  </si>
  <si>
    <t>Barbara M Moore</t>
  </si>
  <si>
    <t>147523</t>
  </si>
  <si>
    <t>TERRACE WEST NURSING AND REHABILITATION LP</t>
  </si>
  <si>
    <t>675594</t>
  </si>
  <si>
    <t>2800 MIDLAND DR</t>
  </si>
  <si>
    <t>79707</t>
  </si>
  <si>
    <t>4326973108</t>
  </si>
  <si>
    <t>Cassandra Roberts</t>
  </si>
  <si>
    <t>142757</t>
  </si>
  <si>
    <t>MABEE HEALTH CARE CENTER</t>
  </si>
  <si>
    <t>676015</t>
  </si>
  <si>
    <t>2208 N LOOP 250 W</t>
  </si>
  <si>
    <t>4326993401</t>
  </si>
  <si>
    <t>MANOR PARK INC</t>
  </si>
  <si>
    <t>4326899898</t>
  </si>
  <si>
    <t>Stephen C Nelson</t>
  </si>
  <si>
    <t>144403</t>
  </si>
  <si>
    <t>SENIOR CARE OF MIDLAND</t>
  </si>
  <si>
    <t>676179</t>
  </si>
  <si>
    <t>3000 MOCKINGBIRD LN</t>
  </si>
  <si>
    <t>4326940077</t>
  </si>
  <si>
    <t>MIDLAND SCC LLC</t>
  </si>
  <si>
    <t>Keri Powell</t>
  </si>
  <si>
    <t>150129</t>
  </si>
  <si>
    <t>ASHTON MEDICAL LODGE</t>
  </si>
  <si>
    <t>676430</t>
  </si>
  <si>
    <t>801 SOUTH LOOP 250 WEST</t>
  </si>
  <si>
    <t>79703</t>
  </si>
  <si>
    <t>4326892100</t>
  </si>
  <si>
    <t>FOURSQUARE TEXAS 16 LLC</t>
  </si>
  <si>
    <t>4311 OAK LAWN STE 400</t>
  </si>
  <si>
    <t>Duncan Sczepanik</t>
  </si>
  <si>
    <t>148409</t>
  </si>
  <si>
    <t>Milam</t>
  </si>
  <si>
    <t>LEGACY NURSING AND REHABILITATION</t>
  </si>
  <si>
    <t>676174</t>
  </si>
  <si>
    <t>2202 N TRAVIS AVE</t>
  </si>
  <si>
    <t>CAMERON</t>
  </si>
  <si>
    <t>76520</t>
  </si>
  <si>
    <t>2546976564</t>
  </si>
  <si>
    <t>CAMERON OPCO LLC</t>
  </si>
  <si>
    <t>59215 RIVER WEST DR.</t>
  </si>
  <si>
    <t>PLAQUEMINE</t>
  </si>
  <si>
    <t>70764</t>
  </si>
  <si>
    <t>2256735047</t>
  </si>
  <si>
    <t>Lance H Davis</t>
  </si>
  <si>
    <t>150158</t>
  </si>
  <si>
    <t>RENAISSANCE VILLA</t>
  </si>
  <si>
    <t>676093</t>
  </si>
  <si>
    <t>700 DYER ST</t>
  </si>
  <si>
    <t>ROCKDALE</t>
  </si>
  <si>
    <t>76567</t>
  </si>
  <si>
    <t>5124462548</t>
  </si>
  <si>
    <t>ROCKDALE SNF LLC</t>
  </si>
  <si>
    <t>Matthew A Burroughs</t>
  </si>
  <si>
    <t>146852</t>
  </si>
  <si>
    <t>WINNIE L LTC PARTNERS INC</t>
  </si>
  <si>
    <t>676089</t>
  </si>
  <si>
    <t>2104 N KARNES</t>
  </si>
  <si>
    <t>2546974985</t>
  </si>
  <si>
    <t>8505 TECHNOLOGY FOREST#1004</t>
  </si>
  <si>
    <t>Dennis A Horsch</t>
  </si>
  <si>
    <t>148578</t>
  </si>
  <si>
    <t>Mills</t>
  </si>
  <si>
    <t>GOLDTHWAITE HEALTH &amp; REHAB CENTER</t>
  </si>
  <si>
    <t>676086</t>
  </si>
  <si>
    <t>1207 S REYNOLDS ST</t>
  </si>
  <si>
    <t>GOLDTHWAITE</t>
  </si>
  <si>
    <t>76844</t>
  </si>
  <si>
    <t>3256482258</t>
  </si>
  <si>
    <t>GOLDTHWAITE SKILLED CARE LLC</t>
  </si>
  <si>
    <t>6220 PALUXY HWY</t>
  </si>
  <si>
    <t>TOLAR</t>
  </si>
  <si>
    <t>764766616</t>
  </si>
  <si>
    <t>8175787344</t>
  </si>
  <si>
    <t>Michael Beasley</t>
  </si>
  <si>
    <t>144563</t>
  </si>
  <si>
    <t>HILLVIEW NURSING AND REHABILITATION</t>
  </si>
  <si>
    <t>675388</t>
  </si>
  <si>
    <t>1110 RICE ST</t>
  </si>
  <si>
    <t>3256482247</t>
  </si>
  <si>
    <t>HILLVIEW SKILLED CARE LLC</t>
  </si>
  <si>
    <t>1019 HOLDEN ST</t>
  </si>
  <si>
    <t>GLEN ROSE</t>
  </si>
  <si>
    <t>76043</t>
  </si>
  <si>
    <t>Lisa R Landers</t>
  </si>
  <si>
    <t>150290</t>
  </si>
  <si>
    <t>Mitchell</t>
  </si>
  <si>
    <t>MITCHELL COUNTY NURSING AND REHABILITATION CENTER</t>
  </si>
  <si>
    <t>676225</t>
  </si>
  <si>
    <t>1941 CHESTNUT ST</t>
  </si>
  <si>
    <t>COLORADO CITY</t>
  </si>
  <si>
    <t>79512</t>
  </si>
  <si>
    <t>3257285247</t>
  </si>
  <si>
    <t>MITCHELL COUNTY HOSPITAL DISTRICT</t>
  </si>
  <si>
    <t>997 W I20</t>
  </si>
  <si>
    <t>3257283431</t>
  </si>
  <si>
    <t>Jessica Whitesides</t>
  </si>
  <si>
    <t>147886</t>
  </si>
  <si>
    <t>Montague</t>
  </si>
  <si>
    <t>ADVANCED REHABILITATION AND HEALTHCARE OF BOWIE</t>
  </si>
  <si>
    <t>455849</t>
  </si>
  <si>
    <t>700 W HIGHWAY 287 S</t>
  </si>
  <si>
    <t>BOWIE</t>
  </si>
  <si>
    <t>76230</t>
  </si>
  <si>
    <t>9408722818</t>
  </si>
  <si>
    <t>Michael D Daily</t>
  </si>
  <si>
    <t>143419</t>
  </si>
  <si>
    <t>GRACE CARE CENTER OF NOCONA</t>
  </si>
  <si>
    <t>675554</t>
  </si>
  <si>
    <t>306 CAROLYN RD</t>
  </si>
  <si>
    <t>9408253288</t>
  </si>
  <si>
    <t>Kristina M Stotts</t>
  </si>
  <si>
    <t>143603</t>
  </si>
  <si>
    <t>Montgomery</t>
  </si>
  <si>
    <t>PINE SHADOW RETREAT</t>
  </si>
  <si>
    <t>67-6397</t>
  </si>
  <si>
    <t>23450 PINE SHADOW LN</t>
  </si>
  <si>
    <t>PORTER</t>
  </si>
  <si>
    <t>77365</t>
  </si>
  <si>
    <t>2813542155</t>
  </si>
  <si>
    <t>TOUCHSTONE STRATEGIES - MC1 LLC</t>
  </si>
  <si>
    <t>250 W. NOTTINGHAM DRIVE STE. 200</t>
  </si>
  <si>
    <t>Lakeesha Posley-Sowell</t>
  </si>
  <si>
    <t>145868</t>
  </si>
  <si>
    <t>CONROE HEALTH CARE CENTER</t>
  </si>
  <si>
    <t>675648</t>
  </si>
  <si>
    <t>2019 N FRAZIER</t>
  </si>
  <si>
    <t>CONROE</t>
  </si>
  <si>
    <t>77301</t>
  </si>
  <si>
    <t>9364412120</t>
  </si>
  <si>
    <t>HSMTX/CONROE LLC</t>
  </si>
  <si>
    <t>Tamra Weber</t>
  </si>
  <si>
    <t>144012</t>
  </si>
  <si>
    <t>WILLIS NURSING AND REHABILITATION LP</t>
  </si>
  <si>
    <t>675274</t>
  </si>
  <si>
    <t>3000 N DANVILLE ST</t>
  </si>
  <si>
    <t>WILLIS</t>
  </si>
  <si>
    <t>77378</t>
  </si>
  <si>
    <t>9368564312</t>
  </si>
  <si>
    <t>stephen J chartier</t>
  </si>
  <si>
    <t>146452</t>
  </si>
  <si>
    <t>WOODLAND MANOR NURSING AND REHABILITATION LP</t>
  </si>
  <si>
    <t>675229</t>
  </si>
  <si>
    <t>99 RIGBY OWEN RD</t>
  </si>
  <si>
    <t>77304</t>
  </si>
  <si>
    <t>9367561240</t>
  </si>
  <si>
    <t>Robert Martinez</t>
  </si>
  <si>
    <t>143796</t>
  </si>
  <si>
    <t>THE WOODLANDS NURSING AND REHABILITATION CENTER</t>
  </si>
  <si>
    <t>455876</t>
  </si>
  <si>
    <t>4650 S PANTHER CREEK DR</t>
  </si>
  <si>
    <t>2813633535</t>
  </si>
  <si>
    <t>Shanae P Wilbert</t>
  </si>
  <si>
    <t>143228</t>
  </si>
  <si>
    <t>REGENT CARE CENTER OF THE WOODLANDS LIMITED PARTNERSHIP</t>
  </si>
  <si>
    <t>675739</t>
  </si>
  <si>
    <t>10450 GOSLING RD</t>
  </si>
  <si>
    <t>2812969234</t>
  </si>
  <si>
    <t>REGENT CARE CENTER OF THE WOODLANDS LP</t>
  </si>
  <si>
    <t>Brian L Martin</t>
  </si>
  <si>
    <t>145582</t>
  </si>
  <si>
    <t>PARK MANOR OF CONROE</t>
  </si>
  <si>
    <t>675894</t>
  </si>
  <si>
    <t>1600 GRAND LAKE DR</t>
  </si>
  <si>
    <t>9364418266</t>
  </si>
  <si>
    <t>Bryan Orona</t>
  </si>
  <si>
    <t>147594</t>
  </si>
  <si>
    <t>REGENT CARE CENTER OF KINGWOOD</t>
  </si>
  <si>
    <t>676160</t>
  </si>
  <si>
    <t>23775 KINGWOOD PLACE</t>
  </si>
  <si>
    <t>KINGWOOD</t>
  </si>
  <si>
    <t>77339</t>
  </si>
  <si>
    <t>2813182600</t>
  </si>
  <si>
    <t>REGENT CARE CENTER OF KINGWOOD LIMITED PARTNERSHIP</t>
  </si>
  <si>
    <t>Katherine D Potts</t>
  </si>
  <si>
    <t>149812</t>
  </si>
  <si>
    <t>PARK MANOR OF THE WOODLANDS</t>
  </si>
  <si>
    <t>67-6273</t>
  </si>
  <si>
    <t>1014 WINDSOR LAKE BOULEVARD</t>
  </si>
  <si>
    <t>77384</t>
  </si>
  <si>
    <t>9362739424</t>
  </si>
  <si>
    <t>Conner Greenspan</t>
  </si>
  <si>
    <t>149775</t>
  </si>
  <si>
    <t>BRIGHTPOINTE AT RIVERSHIRE</t>
  </si>
  <si>
    <t>676420</t>
  </si>
  <si>
    <t>604 S CONROE MEDICAL DR</t>
  </si>
  <si>
    <t>9364946600</t>
  </si>
  <si>
    <t>THE RIO AT CONROE LLC</t>
  </si>
  <si>
    <t>5830 GRANITE PARKWAY</t>
  </si>
  <si>
    <t>Jose R Amado</t>
  </si>
  <si>
    <t>149790</t>
  </si>
  <si>
    <t>THE MEDICAL RESORT AT WOODLANDS</t>
  </si>
  <si>
    <t>24854 CATHEDRAL LAKES PKWY</t>
  </si>
  <si>
    <t>APOLLO REHAB AT WOODLANDS LLC</t>
  </si>
  <si>
    <t>972-442-8069</t>
  </si>
  <si>
    <t>Justin A Schill</t>
  </si>
  <si>
    <t>307078</t>
  </si>
  <si>
    <t>Moore</t>
  </si>
  <si>
    <t>GREAT PLAINS NURSING AND REHABILITATION</t>
  </si>
  <si>
    <t>675016</t>
  </si>
  <si>
    <t>315 E 19TH</t>
  </si>
  <si>
    <t>DUMAS</t>
  </si>
  <si>
    <t>79029</t>
  </si>
  <si>
    <t>8069354143</t>
  </si>
  <si>
    <t>DUMAS I ENTERPRISES LLC</t>
  </si>
  <si>
    <t>149837</t>
  </si>
  <si>
    <t>MEMORIAL NURSING AND REHABILITATION CENTER</t>
  </si>
  <si>
    <t>45F199</t>
  </si>
  <si>
    <t>224 E 2ND ST</t>
  </si>
  <si>
    <t>8069356500</t>
  </si>
  <si>
    <t>MOORE COUNTY HOSPITAL DISTRICT</t>
  </si>
  <si>
    <t>Larry D White</t>
  </si>
  <si>
    <t>148023</t>
  </si>
  <si>
    <t>Morris</t>
  </si>
  <si>
    <t>WINDSOR PLACE</t>
  </si>
  <si>
    <t>675755</t>
  </si>
  <si>
    <t>507 E W M WATSON BLVD</t>
  </si>
  <si>
    <t>9036453915</t>
  </si>
  <si>
    <t>J JIREH LLC</t>
  </si>
  <si>
    <t>Martha Lockwood</t>
  </si>
  <si>
    <t>148311</t>
  </si>
  <si>
    <t>Motley</t>
  </si>
  <si>
    <t>MATADOR HEALTH AND REHABILITATION CENTER</t>
  </si>
  <si>
    <t>676389</t>
  </si>
  <si>
    <t>805 HARRISON ST</t>
  </si>
  <si>
    <t>MATADOR</t>
  </si>
  <si>
    <t>79244</t>
  </si>
  <si>
    <t>8063471000</t>
  </si>
  <si>
    <t>149665</t>
  </si>
  <si>
    <t>Nacogdoches</t>
  </si>
  <si>
    <t>GARRISON NURSING HOME &amp; REHABILITATION CENTER</t>
  </si>
  <si>
    <t>676177</t>
  </si>
  <si>
    <t>333 NORTH FM 95</t>
  </si>
  <si>
    <t>GARRISON</t>
  </si>
  <si>
    <t>75946</t>
  </si>
  <si>
    <t>9363472234</t>
  </si>
  <si>
    <t>Wanda F Hendricks</t>
  </si>
  <si>
    <t>150293</t>
  </si>
  <si>
    <t>OAK MANOR NURSING HOME</t>
  </si>
  <si>
    <t>67-6324</t>
  </si>
  <si>
    <t>1200 FERGUSON ST</t>
  </si>
  <si>
    <t>9365647359</t>
  </si>
  <si>
    <t>OLD TOWN HEALTH CARE LTD</t>
  </si>
  <si>
    <t>Jessica T Davis</t>
  </si>
  <si>
    <t>149577</t>
  </si>
  <si>
    <t>LEXINGTON PLACE NURSING &amp; REHABILITATION</t>
  </si>
  <si>
    <t>675202</t>
  </si>
  <si>
    <t>611 NW STALLINGS DR</t>
  </si>
  <si>
    <t>75964</t>
  </si>
  <si>
    <t>9365641138</t>
  </si>
  <si>
    <t>Melissa J Adams</t>
  </si>
  <si>
    <t>143543</t>
  </si>
  <si>
    <t>ROCK HAVEN NURSING HOME</t>
  </si>
  <si>
    <t>676340</t>
  </si>
  <si>
    <t>401 S E STALLINGS DR</t>
  </si>
  <si>
    <t>9365699411</t>
  </si>
  <si>
    <t>JEFF D MILLER LLC</t>
  </si>
  <si>
    <t>10509 CR 456 S</t>
  </si>
  <si>
    <t>HENDERSON</t>
  </si>
  <si>
    <t>75654</t>
  </si>
  <si>
    <t>9035713872</t>
  </si>
  <si>
    <t>Jeff D D Miller</t>
  </si>
  <si>
    <t>147330</t>
  </si>
  <si>
    <t>WILLOWBROOK NURSING CENTER</t>
  </si>
  <si>
    <t>455700</t>
  </si>
  <si>
    <t>227 RUSSELL BLVD</t>
  </si>
  <si>
    <t>75965</t>
  </si>
  <si>
    <t>9365644596</t>
  </si>
  <si>
    <t>NACOGDOCHES CSNHC ENTERPRISES LLC</t>
  </si>
  <si>
    <t>Joshua O Tousha</t>
  </si>
  <si>
    <t>149125</t>
  </si>
  <si>
    <t>WESTWARD TRAILS NURSING AND REHABILITATION</t>
  </si>
  <si>
    <t>455959</t>
  </si>
  <si>
    <t>3001 WESTWARD DR</t>
  </si>
  <si>
    <t>9365692631</t>
  </si>
  <si>
    <t>WESTWARD NURSING AND REHABILITATION LP</t>
  </si>
  <si>
    <t>James L Sanders</t>
  </si>
  <si>
    <t>146176</t>
  </si>
  <si>
    <t>SENIOR CARE OF STALLINGS COURT</t>
  </si>
  <si>
    <t>676147</t>
  </si>
  <si>
    <t>4616 NE STALLINGS DR</t>
  </si>
  <si>
    <t>9365695600</t>
  </si>
  <si>
    <t>STALLINGS COURT SCC LLC</t>
  </si>
  <si>
    <t>Jeremy D Jones</t>
  </si>
  <si>
    <t>148486</t>
  </si>
  <si>
    <t>Navarro</t>
  </si>
  <si>
    <t>KERENS CARE CENTER</t>
  </si>
  <si>
    <t>675867</t>
  </si>
  <si>
    <t>809 NE 4TH ST</t>
  </si>
  <si>
    <t>KERENS</t>
  </si>
  <si>
    <t>75144</t>
  </si>
  <si>
    <t>9033963211</t>
  </si>
  <si>
    <t>GRUENEPOINTE 1 KERENS LLC</t>
  </si>
  <si>
    <t>8502 HUEBNER ROADSUITE 400</t>
  </si>
  <si>
    <t>Mark C Tang</t>
  </si>
  <si>
    <t>145333</t>
  </si>
  <si>
    <t>TWILIGHT HOME</t>
  </si>
  <si>
    <t>676014</t>
  </si>
  <si>
    <t>3001 W FOURTH AVE</t>
  </si>
  <si>
    <t>9038722521</t>
  </si>
  <si>
    <t>Jordan Golden</t>
  </si>
  <si>
    <t>146559</t>
  </si>
  <si>
    <t>COUNTRY MEADOWS NURSING &amp; REHABILITATION CENTER</t>
  </si>
  <si>
    <t>675251</t>
  </si>
  <si>
    <t>3301 PARK ROW BLVD</t>
  </si>
  <si>
    <t>9038722455</t>
  </si>
  <si>
    <t>CORSICANA HEALTH CARE LLC D/B/A CORSICANA SENIOR CARE LLC</t>
  </si>
  <si>
    <t>Herbert C Houser</t>
  </si>
  <si>
    <t>142727</t>
  </si>
  <si>
    <t>HERITAGE OAKS WEST RETIREMENT VILLAGE</t>
  </si>
  <si>
    <t>675501</t>
  </si>
  <si>
    <t>3300 W 2ND AVE</t>
  </si>
  <si>
    <t>9038745333</t>
  </si>
  <si>
    <t>PM MANAGEMENT - CORSICANA NC III LLC</t>
  </si>
  <si>
    <t>KRISTY KEENAN</t>
  </si>
  <si>
    <t>149781</t>
  </si>
  <si>
    <t>HERITAGE OAKS RETIREMENT VILLAGE</t>
  </si>
  <si>
    <t>675581</t>
  </si>
  <si>
    <t>3002 W 2ND AVE</t>
  </si>
  <si>
    <t>9038725130</t>
  </si>
  <si>
    <t>PM MANAGEMENT - CORSICANA NC II LLC</t>
  </si>
  <si>
    <t>1700 W 6TH STSTE 450</t>
  </si>
  <si>
    <t>Angelin C Lockhart</t>
  </si>
  <si>
    <t>149509</t>
  </si>
  <si>
    <t>TRISUN CARE CENTER - CORSICANA</t>
  </si>
  <si>
    <t>676295</t>
  </si>
  <si>
    <t>3210 W HWY 22</t>
  </si>
  <si>
    <t>9038724880</t>
  </si>
  <si>
    <t>PM MANAGEMENT - CORSICANA NC LLC</t>
  </si>
  <si>
    <t>Stacy H Clasby</t>
  </si>
  <si>
    <t>149709</t>
  </si>
  <si>
    <t>Newton</t>
  </si>
  <si>
    <t>SHADY ACRES HEALTH AND REHABILITATION CENTER</t>
  </si>
  <si>
    <t>676055</t>
  </si>
  <si>
    <t>405 SHADY ACRES LANE</t>
  </si>
  <si>
    <t>75966</t>
  </si>
  <si>
    <t>4093798911</t>
  </si>
  <si>
    <t>CLINT L HINES INC</t>
  </si>
  <si>
    <t>405 SHADY ACRES LN</t>
  </si>
  <si>
    <t>Nathan R R Hines</t>
  </si>
  <si>
    <t>140486</t>
  </si>
  <si>
    <t>Nolan</t>
  </si>
  <si>
    <t>NOLAN NURSING AND REHABILITATION LP</t>
  </si>
  <si>
    <t>455509</t>
  </si>
  <si>
    <t>705 NE GEORGIA AVENUE</t>
  </si>
  <si>
    <t>SWEETWATER</t>
  </si>
  <si>
    <t>79556</t>
  </si>
  <si>
    <t>3252355417</t>
  </si>
  <si>
    <t>146609</t>
  </si>
  <si>
    <t>SWEETWATER HEALTHCARE CENTER</t>
  </si>
  <si>
    <t>455946</t>
  </si>
  <si>
    <t>1600 JOSEPHINE ST</t>
  </si>
  <si>
    <t>3252366653</t>
  </si>
  <si>
    <t>Carl R Mock</t>
  </si>
  <si>
    <t>148106</t>
  </si>
  <si>
    <t>Nueces</t>
  </si>
  <si>
    <t>BROOKDALE TRINITY TOWERS</t>
  </si>
  <si>
    <t>675773</t>
  </si>
  <si>
    <t>317 N CARANCAHUA</t>
  </si>
  <si>
    <t>CORPUS CHRISTI</t>
  </si>
  <si>
    <t>78401</t>
  </si>
  <si>
    <t>3618872000</t>
  </si>
  <si>
    <t>TRINITY TOWERS LIMITED PARTNERSHIP</t>
  </si>
  <si>
    <t>111 WESTWOOD PLACE#400</t>
  </si>
  <si>
    <t>Leroy F Fields-</t>
  </si>
  <si>
    <t>145556</t>
  </si>
  <si>
    <t>SAN RAFAEL NURSING AND REHABILITATION CENTER</t>
  </si>
  <si>
    <t>675717</t>
  </si>
  <si>
    <t>3050 SUNNYBROOK RD</t>
  </si>
  <si>
    <t>78415</t>
  </si>
  <si>
    <t>3618539981</t>
  </si>
  <si>
    <t>CORPUS CHRISTI HEALTH FACILITIES LP</t>
  </si>
  <si>
    <t>Jerry A Trevino</t>
  </si>
  <si>
    <t>147676</t>
  </si>
  <si>
    <t>RETAMA MANOR NURSING CENTER</t>
  </si>
  <si>
    <t>455575</t>
  </si>
  <si>
    <t>2322 MORGAN AVE</t>
  </si>
  <si>
    <t>78405</t>
  </si>
  <si>
    <t>3618824242</t>
  </si>
  <si>
    <t>Mary J Arredondo</t>
  </si>
  <si>
    <t>150123</t>
  </si>
  <si>
    <t>ROBSTOWN NURSING AND REHABILITATION CENTER</t>
  </si>
  <si>
    <t>455838</t>
  </si>
  <si>
    <t>603 E AVE J</t>
  </si>
  <si>
    <t>ROBSTOWN</t>
  </si>
  <si>
    <t>78380</t>
  </si>
  <si>
    <t>3613871568</t>
  </si>
  <si>
    <t>REGENCY IHS OF ROBSTOWN LLC</t>
  </si>
  <si>
    <t>101 W. GOODWIN AVENUESTE 600</t>
  </si>
  <si>
    <t>Diana V Saenz</t>
  </si>
  <si>
    <t>149613</t>
  </si>
  <si>
    <t>THE PALMS NURSING &amp; REHABILITATION</t>
  </si>
  <si>
    <t>455557</t>
  </si>
  <si>
    <t>5607 EVERHART RD</t>
  </si>
  <si>
    <t>78411</t>
  </si>
  <si>
    <t>3618544601</t>
  </si>
  <si>
    <t>THE PALMS SNF LLC</t>
  </si>
  <si>
    <t>Ruth A Semlinger</t>
  </si>
  <si>
    <t>150031</t>
  </si>
  <si>
    <t>TRISUN CARE CENTER-WESTWOOD</t>
  </si>
  <si>
    <t>675670</t>
  </si>
  <si>
    <t>801 CANTWELL LN</t>
  </si>
  <si>
    <t>78408</t>
  </si>
  <si>
    <t>3618824284</t>
  </si>
  <si>
    <t>PM MANAGEMENT-CORPUS CHRISTI NC III LLC</t>
  </si>
  <si>
    <t>Christopher D Cholico</t>
  </si>
  <si>
    <t>150094</t>
  </si>
  <si>
    <t>WINDSOR NURSING AND REHABILITATION CENTER OF CORPUS CHRISTI</t>
  </si>
  <si>
    <t>676321</t>
  </si>
  <si>
    <t>3030 FIG ST</t>
  </si>
  <si>
    <t>78404</t>
  </si>
  <si>
    <t>3618885619</t>
  </si>
  <si>
    <t>Maranda M May</t>
  </si>
  <si>
    <t>144381</t>
  </si>
  <si>
    <t>VISTA DEL MAR HEALTH &amp; REHABILITATION</t>
  </si>
  <si>
    <t>455359</t>
  </si>
  <si>
    <t>1314 3RD STREET</t>
  </si>
  <si>
    <t>3618885511</t>
  </si>
  <si>
    <t>CORPUS NURSING AND REHABILITATION LP</t>
  </si>
  <si>
    <t>Jacob Quintana</t>
  </si>
  <si>
    <t>149632</t>
  </si>
  <si>
    <t>WOOLDRIDGE PLACE NURSING CENTER</t>
  </si>
  <si>
    <t>675637</t>
  </si>
  <si>
    <t>7352 WOOLDRIDGE RD</t>
  </si>
  <si>
    <t>78414</t>
  </si>
  <si>
    <t>3619919633</t>
  </si>
  <si>
    <t>WOOLDRIDGE MEDICAL INVESTORS LLC</t>
  </si>
  <si>
    <t>Jahaziel Flores</t>
  </si>
  <si>
    <t>149237</t>
  </si>
  <si>
    <t>ALAMEDA OAKS NURSING CENTER</t>
  </si>
  <si>
    <t>455687</t>
  </si>
  <si>
    <t>1101 S ALAMEDA</t>
  </si>
  <si>
    <t>3618822711</t>
  </si>
  <si>
    <t>ALAMEDA OAKS MEDICAL INVESTORS LLC</t>
  </si>
  <si>
    <t>3570 KEITH STREET NW</t>
  </si>
  <si>
    <t>Ron S Browning</t>
  </si>
  <si>
    <t>144799</t>
  </si>
  <si>
    <t>SENIOR CARE OF CORPUS CHRISTI</t>
  </si>
  <si>
    <t>455697</t>
  </si>
  <si>
    <t>202 FORTUNE DR</t>
  </si>
  <si>
    <t>3612890889</t>
  </si>
  <si>
    <t>CORPUS CHRISTI SCC LLC</t>
  </si>
  <si>
    <t>Suzanne M M Brittain</t>
  </si>
  <si>
    <t>149744</t>
  </si>
  <si>
    <t>TRISUN CARE CENTER-RIVER RIDGE</t>
  </si>
  <si>
    <t>675672</t>
  </si>
  <si>
    <t>3922 W RIVER DR</t>
  </si>
  <si>
    <t>78410</t>
  </si>
  <si>
    <t>3617672000</t>
  </si>
  <si>
    <t>PM MANAGEMENT-CORPUS CHRISTI NC II LLC</t>
  </si>
  <si>
    <t>Joshua Lawrence</t>
  </si>
  <si>
    <t>149607</t>
  </si>
  <si>
    <t>CIMARRON PLACE HEALTH &amp; REHABILITATION CENTER</t>
  </si>
  <si>
    <t>676087</t>
  </si>
  <si>
    <t>3801 CIMARRON</t>
  </si>
  <si>
    <t>3619938500</t>
  </si>
  <si>
    <t>CASCADE-NUECES HEALTH SERVICES LTD</t>
  </si>
  <si>
    <t>5040 CHAMPIONS DR</t>
  </si>
  <si>
    <t>9366346633</t>
  </si>
  <si>
    <t>Marisa J Wade</t>
  </si>
  <si>
    <t>149374</t>
  </si>
  <si>
    <t>CORPUS CHRISTI NURSING AND REHABILITATION CENTER</t>
  </si>
  <si>
    <t>676107</t>
  </si>
  <si>
    <t>2735 AIRLINE RD</t>
  </si>
  <si>
    <t>3619920816</t>
  </si>
  <si>
    <t>Jennifer L Steele</t>
  </si>
  <si>
    <t>144380</t>
  </si>
  <si>
    <t>MIRADOR</t>
  </si>
  <si>
    <t>676303</t>
  </si>
  <si>
    <t>5857 TIMBERGATE DR</t>
  </si>
  <si>
    <t>3619940905</t>
  </si>
  <si>
    <t>SQLC SENIOR LIVING CENTER AT CORPUS CHRISTI INC</t>
  </si>
  <si>
    <t>15601 DALLAS PARKWAYSTE 200</t>
  </si>
  <si>
    <t>4694205451</t>
  </si>
  <si>
    <t>Ron C Byers</t>
  </si>
  <si>
    <t>150016</t>
  </si>
  <si>
    <t>WINDSOR CALALLEN</t>
  </si>
  <si>
    <t>676391</t>
  </si>
  <si>
    <t>4162 WILDCAT DR</t>
  </si>
  <si>
    <t>3612412954</t>
  </si>
  <si>
    <t>Caressa V McKibbon</t>
  </si>
  <si>
    <t>144798</t>
  </si>
  <si>
    <t>Ochiltree</t>
  </si>
  <si>
    <t>SENIOR VILLAGE NURSING HOME</t>
  </si>
  <si>
    <t>675954</t>
  </si>
  <si>
    <t>3101 S. MAIN ST</t>
  </si>
  <si>
    <t>PERRYTON</t>
  </si>
  <si>
    <t>79070</t>
  </si>
  <si>
    <t>8064355403</t>
  </si>
  <si>
    <t>Max B Hill</t>
  </si>
  <si>
    <t>145673</t>
  </si>
  <si>
    <t>Orange</t>
  </si>
  <si>
    <t>PINEHURST NURSING AND REHABILITATION LP</t>
  </si>
  <si>
    <t>455504</t>
  </si>
  <si>
    <t>3000 CARDINAL DR</t>
  </si>
  <si>
    <t>ORANGE</t>
  </si>
  <si>
    <t>77630</t>
  </si>
  <si>
    <t>4098835727</t>
  </si>
  <si>
    <t>Joel A Watts</t>
  </si>
  <si>
    <t>145221</t>
  </si>
  <si>
    <t>OAKWOOD MANOR NURSING HOME</t>
  </si>
  <si>
    <t>675394</t>
  </si>
  <si>
    <t>225 S MAIN ST</t>
  </si>
  <si>
    <t>VIDOR</t>
  </si>
  <si>
    <t>77662</t>
  </si>
  <si>
    <t>4097695697</t>
  </si>
  <si>
    <t>ASHLEY N CZAJKA</t>
  </si>
  <si>
    <t>147781</t>
  </si>
  <si>
    <t>VIDOR HEALTH &amp; REHABILITATION CENTER</t>
  </si>
  <si>
    <t>676108</t>
  </si>
  <si>
    <t>470 MOORE DR</t>
  </si>
  <si>
    <t>4097692454</t>
  </si>
  <si>
    <t>VIDOR I ENTERPRISES LLC</t>
  </si>
  <si>
    <t>147938</t>
  </si>
  <si>
    <t>THE MEADOWS OF ORANGE</t>
  </si>
  <si>
    <t>676094</t>
  </si>
  <si>
    <t>4201 FM 105</t>
  </si>
  <si>
    <t>4098838803</t>
  </si>
  <si>
    <t>PM MANAGEMENT - GOLDEN TRIANGLE NC II LLC</t>
  </si>
  <si>
    <t>Mitzi Lickwar</t>
  </si>
  <si>
    <t>150013</t>
  </si>
  <si>
    <t>Palo Pinto</t>
  </si>
  <si>
    <t>PALO PINTO NURSING CENTER</t>
  </si>
  <si>
    <t>455961</t>
  </si>
  <si>
    <t>200 SOUTHWEST 25TH AVE</t>
  </si>
  <si>
    <t>9403257813</t>
  </si>
  <si>
    <t>John E Dugan</t>
  </si>
  <si>
    <t>143655</t>
  </si>
  <si>
    <t>MINERAL WELLS NURSING &amp; REHABILITATION</t>
  </si>
  <si>
    <t>455570</t>
  </si>
  <si>
    <t>316 SW 25TH AVE</t>
  </si>
  <si>
    <t>9403251358</t>
  </si>
  <si>
    <t>MINERAL WELLS I ENTERPRISES LLC</t>
  </si>
  <si>
    <t>Auston Clanton</t>
  </si>
  <si>
    <t>144178</t>
  </si>
  <si>
    <t>Panola</t>
  </si>
  <si>
    <t>CARTHAGE LTC PARTNERS INC</t>
  </si>
  <si>
    <t>675387</t>
  </si>
  <si>
    <t>501 COTTAGE RD</t>
  </si>
  <si>
    <t>CARTHAGE</t>
  </si>
  <si>
    <t>75633</t>
  </si>
  <si>
    <t>9036937141</t>
  </si>
  <si>
    <t>Joe Griffith</t>
  </si>
  <si>
    <t>148928</t>
  </si>
  <si>
    <t>CARTHAGE HEALTHCARE CENTER</t>
  </si>
  <si>
    <t>455963</t>
  </si>
  <si>
    <t>701 S MARKET ST</t>
  </si>
  <si>
    <t>9036936671</t>
  </si>
  <si>
    <t>SLP CARTHAGE LLC</t>
  </si>
  <si>
    <t>Donna Howeth</t>
  </si>
  <si>
    <t>307044</t>
  </si>
  <si>
    <t>BRIARCLIFF SKILLED NURSING FACILITY</t>
  </si>
  <si>
    <t>676051</t>
  </si>
  <si>
    <t>4054 NORTHWEST LOOP</t>
  </si>
  <si>
    <t>9036938504</t>
  </si>
  <si>
    <t>147715</t>
  </si>
  <si>
    <t>Parker</t>
  </si>
  <si>
    <t>PEACH TREE PLACE</t>
  </si>
  <si>
    <t>676148</t>
  </si>
  <si>
    <t>315 W ANDERSON ST</t>
  </si>
  <si>
    <t>WEATHERFORD</t>
  </si>
  <si>
    <t>76086</t>
  </si>
  <si>
    <t>8175994181</t>
  </si>
  <si>
    <t>ryan K leblanc</t>
  </si>
  <si>
    <t>148316</t>
  </si>
  <si>
    <t>KEENELAND NURSING AND REHABILITATION LP</t>
  </si>
  <si>
    <t>675708</t>
  </si>
  <si>
    <t>700 S BOWIE DR</t>
  </si>
  <si>
    <t>8175942715</t>
  </si>
  <si>
    <t>Joseph M M Vernon</t>
  </si>
  <si>
    <t>145227</t>
  </si>
  <si>
    <t>WEATHERFORD HEALTH CARE CENTER</t>
  </si>
  <si>
    <t>455574</t>
  </si>
  <si>
    <t>521 W 7TH ST</t>
  </si>
  <si>
    <t>8175948713</t>
  </si>
  <si>
    <t>Andrew J Bruenderman</t>
  </si>
  <si>
    <t>148432</t>
  </si>
  <si>
    <t>SANTA FE HEALTH &amp; REHABILITATION CENTER</t>
  </si>
  <si>
    <t>455957</t>
  </si>
  <si>
    <t>1205 SANTA FE DR</t>
  </si>
  <si>
    <t>8175942786</t>
  </si>
  <si>
    <t>143697</t>
  </si>
  <si>
    <t>SENIOR CARE AT HOLLAND LAKE</t>
  </si>
  <si>
    <t>67-5633</t>
  </si>
  <si>
    <t>1201 HOLLAND LAKE DR</t>
  </si>
  <si>
    <t>8175980160</t>
  </si>
  <si>
    <t>HOLLAND LAKE SCC LLC</t>
  </si>
  <si>
    <t>1717 6TH STSTE 450</t>
  </si>
  <si>
    <t>Donna K Tillman</t>
  </si>
  <si>
    <t>146152</t>
  </si>
  <si>
    <t>HILLTOP PARK REHABILITATION AND CARE CENTER</t>
  </si>
  <si>
    <t>675988</t>
  </si>
  <si>
    <t>970 HILLTOP DR</t>
  </si>
  <si>
    <t>8175990000</t>
  </si>
  <si>
    <t>PARKER COUNTY HOSPITAL DISTRICT</t>
  </si>
  <si>
    <t>1130 PECAN</t>
  </si>
  <si>
    <t>8173412520</t>
  </si>
  <si>
    <t>james W mcdonald</t>
  </si>
  <si>
    <t>144106</t>
  </si>
  <si>
    <t>COLLEGE PARK REHABILITATION AND CARE CENTER</t>
  </si>
  <si>
    <t>676212</t>
  </si>
  <si>
    <t>1715 MARTIN DR</t>
  </si>
  <si>
    <t>8174583100</t>
  </si>
  <si>
    <t>Keith A Fuchs</t>
  </si>
  <si>
    <t>144189</t>
  </si>
  <si>
    <t>WILLOW PARK REHABILITATION AND CARE CENTER</t>
  </si>
  <si>
    <t>676365</t>
  </si>
  <si>
    <t>300 CROWNE POINT BLVD</t>
  </si>
  <si>
    <t>WILLOW PARK</t>
  </si>
  <si>
    <t>76087</t>
  </si>
  <si>
    <t>8177571200</t>
  </si>
  <si>
    <t>144557</t>
  </si>
  <si>
    <t>Parmer</t>
  </si>
  <si>
    <t>FARWELL CARE AND REHABILITATION CENTER</t>
  </si>
  <si>
    <t>675098</t>
  </si>
  <si>
    <t>305 FIFTH ST</t>
  </si>
  <si>
    <t>FARWELL</t>
  </si>
  <si>
    <t>79325</t>
  </si>
  <si>
    <t>8064819027</t>
  </si>
  <si>
    <t>FARWELL HOSPITAL DISTRICT</t>
  </si>
  <si>
    <t>PO BOX 177</t>
  </si>
  <si>
    <t>Janice G Brown</t>
  </si>
  <si>
    <t>147050</t>
  </si>
  <si>
    <t>PRAIRIE ACRES</t>
  </si>
  <si>
    <t>675443</t>
  </si>
  <si>
    <t>201 E 15TH</t>
  </si>
  <si>
    <t>FRIONA</t>
  </si>
  <si>
    <t>79035</t>
  </si>
  <si>
    <t>8062503922</t>
  </si>
  <si>
    <t>PARMER COUNTY HOSPITAL DISTRICT</t>
  </si>
  <si>
    <t>1307 CLEVELAND ST</t>
  </si>
  <si>
    <t>8062502754</t>
  </si>
  <si>
    <t>Mathew Zahodnik</t>
  </si>
  <si>
    <t>146996</t>
  </si>
  <si>
    <t>Pecos</t>
  </si>
  <si>
    <t>FORT STOCKTON LIVING &amp; REHABILITATION</t>
  </si>
  <si>
    <t>67-5722</t>
  </si>
  <si>
    <t>501 N SYCAMORE</t>
  </si>
  <si>
    <t>FORT STOCKTON</t>
  </si>
  <si>
    <t>79735</t>
  </si>
  <si>
    <t>4323367631</t>
  </si>
  <si>
    <t>147524</t>
  </si>
  <si>
    <t>Polk</t>
  </si>
  <si>
    <t>THE BRADFORD AT BROOKSIDE</t>
  </si>
  <si>
    <t>675539</t>
  </si>
  <si>
    <t>301 WEST PARK DRIVE</t>
  </si>
  <si>
    <t>LIVINGSTON</t>
  </si>
  <si>
    <t>77351</t>
  </si>
  <si>
    <t>9363285021</t>
  </si>
  <si>
    <t>Teresa Parker</t>
  </si>
  <si>
    <t>147219</t>
  </si>
  <si>
    <t>PINE RIDGE HEALTH CARE LLP</t>
  </si>
  <si>
    <t>676000</t>
  </si>
  <si>
    <t>1620 US 59 N</t>
  </si>
  <si>
    <t>9363275415</t>
  </si>
  <si>
    <t>eric M wood</t>
  </si>
  <si>
    <t>148786</t>
  </si>
  <si>
    <t>CORRIGAN LTC PARTNERS INC</t>
  </si>
  <si>
    <t>676072</t>
  </si>
  <si>
    <t>300 HYDE ST</t>
  </si>
  <si>
    <t>CORRIGAN</t>
  </si>
  <si>
    <t>75939</t>
  </si>
  <si>
    <t>9363982220</t>
  </si>
  <si>
    <t>Lisa L LaCaze</t>
  </si>
  <si>
    <t>148045</t>
  </si>
  <si>
    <t>TIMBERWOOD NURSING AND REHABILITATION CENTER</t>
  </si>
  <si>
    <t>455745</t>
  </si>
  <si>
    <t>4001 HWY 59 NORTH</t>
  </si>
  <si>
    <t>9363274446</t>
  </si>
  <si>
    <t>Randy O Elkins</t>
  </si>
  <si>
    <t>145004</t>
  </si>
  <si>
    <t>Potter</t>
  </si>
  <si>
    <t>HERITAGE CONVALESCENT CENTER</t>
  </si>
  <si>
    <t>455480</t>
  </si>
  <si>
    <t>1009 CLYDE ST</t>
  </si>
  <si>
    <t>AMARILLO</t>
  </si>
  <si>
    <t>79106</t>
  </si>
  <si>
    <t>8063525295</t>
  </si>
  <si>
    <t>HERITAGE CONVALESCENT CENTER LTD</t>
  </si>
  <si>
    <t>Jennifer D Bailey</t>
  </si>
  <si>
    <t>145982</t>
  </si>
  <si>
    <t>COUNTRY CLUB NURSING AND REHABILITATION LP</t>
  </si>
  <si>
    <t>675282</t>
  </si>
  <si>
    <t>9 MEDICAL DR</t>
  </si>
  <si>
    <t>8063522731</t>
  </si>
  <si>
    <t>Walter C Dickson</t>
  </si>
  <si>
    <t>146625</t>
  </si>
  <si>
    <t>KIRKLAND COURT HEALTH AND REHABILITATION CENTER</t>
  </si>
  <si>
    <t>675336</t>
  </si>
  <si>
    <t>1601 KIRKLAND DR</t>
  </si>
  <si>
    <t>8063558281</t>
  </si>
  <si>
    <t>Janet D Brown</t>
  </si>
  <si>
    <t>147480</t>
  </si>
  <si>
    <t>BIVINS POINTE</t>
  </si>
  <si>
    <t>455456</t>
  </si>
  <si>
    <t>6600 KILLGORE</t>
  </si>
  <si>
    <t>8063502200</t>
  </si>
  <si>
    <t>LEE BIVINS FOUNDATION</t>
  </si>
  <si>
    <t>PO BOX 1727</t>
  </si>
  <si>
    <t>79105</t>
  </si>
  <si>
    <t>8063799400</t>
  </si>
  <si>
    <t>Danica D McGuire</t>
  </si>
  <si>
    <t>149908</t>
  </si>
  <si>
    <t>WINDFLOWER HEALTH CENTER</t>
  </si>
  <si>
    <t>675904</t>
  </si>
  <si>
    <t>5500 SW 9TH AVE</t>
  </si>
  <si>
    <t>8063527244</t>
  </si>
  <si>
    <t>Angela D Green</t>
  </si>
  <si>
    <t>149040</t>
  </si>
  <si>
    <t>PLUM CREEK HEALTHCARE RESIDENCE</t>
  </si>
  <si>
    <t>45-5675</t>
  </si>
  <si>
    <t>5601 PLUM CREEK DR</t>
  </si>
  <si>
    <t>79124</t>
  </si>
  <si>
    <t>8063511000</t>
  </si>
  <si>
    <t>149467</t>
  </si>
  <si>
    <t>WARE MEMORIAL CARE CENTER</t>
  </si>
  <si>
    <t>45F402</t>
  </si>
  <si>
    <t>400 W 14TH ST BLDG A</t>
  </si>
  <si>
    <t>79101</t>
  </si>
  <si>
    <t>8063730471</t>
  </si>
  <si>
    <t>BAPTIST COMMUNITY SERVICES</t>
  </si>
  <si>
    <t>701 PARK PLACESECOND FL</t>
  </si>
  <si>
    <t>8063375292</t>
  </si>
  <si>
    <t>Michelle R Stillman</t>
  </si>
  <si>
    <t>146469</t>
  </si>
  <si>
    <t>THE ARBORS</t>
  </si>
  <si>
    <t>676085</t>
  </si>
  <si>
    <t>1910 MEDI PARK DR</t>
  </si>
  <si>
    <t>8064574700</t>
  </si>
  <si>
    <t>BAPTIST COMMUNITY AFFORDABLE HOUSING FOUNDATION</t>
  </si>
  <si>
    <t>701 PARK PLACE2ND FLOOR</t>
  </si>
  <si>
    <t>79109</t>
  </si>
  <si>
    <t>Al E Morris</t>
  </si>
  <si>
    <t>149596</t>
  </si>
  <si>
    <t>USSERY ROAN TEXAS STATE VETERANS HOME</t>
  </si>
  <si>
    <t>676157</t>
  </si>
  <si>
    <t>1020 TASCOSA RD</t>
  </si>
  <si>
    <t>8063228387</t>
  </si>
  <si>
    <t>ROBERT DUPRIEST</t>
  </si>
  <si>
    <t>142816</t>
  </si>
  <si>
    <t>AMARILLO CENTER FOR SKILLED CARE</t>
  </si>
  <si>
    <t>676347</t>
  </si>
  <si>
    <t>6641 W AMARILLO BLVD</t>
  </si>
  <si>
    <t>8063528800</t>
  </si>
  <si>
    <t>AMARILLO II ENTERPRISES LLC</t>
  </si>
  <si>
    <t>Todd B Gudgell</t>
  </si>
  <si>
    <t>148132</t>
  </si>
  <si>
    <t>Rains</t>
  </si>
  <si>
    <t>SENIOR SUITE CARE &amp; REHAB LLC</t>
  </si>
  <si>
    <t>676142</t>
  </si>
  <si>
    <t>983 N TEXAS STREET</t>
  </si>
  <si>
    <t>EMORY</t>
  </si>
  <si>
    <t>75440</t>
  </si>
  <si>
    <t>9034733752</t>
  </si>
  <si>
    <t>5519 S COLLINS ST</t>
  </si>
  <si>
    <t>76018</t>
  </si>
  <si>
    <t>2147736000</t>
  </si>
  <si>
    <t>WALTER W JOHNSTON</t>
  </si>
  <si>
    <t>149023</t>
  </si>
  <si>
    <t>Randall</t>
  </si>
  <si>
    <t>LEGACY REHABILITATION AND LIVING</t>
  </si>
  <si>
    <t>676010</t>
  </si>
  <si>
    <t>4033 W 51ST AVE</t>
  </si>
  <si>
    <t>8063554488</t>
  </si>
  <si>
    <t>Christopher Cantrell</t>
  </si>
  <si>
    <t>149364</t>
  </si>
  <si>
    <t>HILLSIDE HEIGHTS REHABILITATION SUITES</t>
  </si>
  <si>
    <t>675498</t>
  </si>
  <si>
    <t>6650 SOUTH SONCY ROAD</t>
  </si>
  <si>
    <t>79119</t>
  </si>
  <si>
    <t>8064576700</t>
  </si>
  <si>
    <t>Jamelyn Akins</t>
  </si>
  <si>
    <t>148720</t>
  </si>
  <si>
    <t>GEORGIA MANOR NURSING HOME</t>
  </si>
  <si>
    <t>675851</t>
  </si>
  <si>
    <t>2611 W 46TH AVE</t>
  </si>
  <si>
    <t>79110</t>
  </si>
  <si>
    <t>8063556517</t>
  </si>
  <si>
    <t>AMARILLO VI ENTERPRISES LLC</t>
  </si>
  <si>
    <t>Melanie Kinsey</t>
  </si>
  <si>
    <t>148913</t>
  </si>
  <si>
    <t>Reagan</t>
  </si>
  <si>
    <t>REAGAN COUNTY CARE CENTER</t>
  </si>
  <si>
    <t>45F094</t>
  </si>
  <si>
    <t>1300 NORTH MAIN</t>
  </si>
  <si>
    <t>BIG LAKE</t>
  </si>
  <si>
    <t>76932</t>
  </si>
  <si>
    <t>3258845614</t>
  </si>
  <si>
    <t>REAGAN HOSPITAL DISTRICT</t>
  </si>
  <si>
    <t>1300 N MAIN AVE</t>
  </si>
  <si>
    <t>3258842561</t>
  </si>
  <si>
    <t>William A Rohloff</t>
  </si>
  <si>
    <t>146837</t>
  </si>
  <si>
    <t>Real</t>
  </si>
  <si>
    <t>CEDAR HILLS GERIATRIC CENTER</t>
  </si>
  <si>
    <t>675931</t>
  </si>
  <si>
    <t>710 HWY 55</t>
  </si>
  <si>
    <t>CAMP WOOD</t>
  </si>
  <si>
    <t>78833</t>
  </si>
  <si>
    <t>8305975445</t>
  </si>
  <si>
    <t>149727</t>
  </si>
  <si>
    <t>Red River</t>
  </si>
  <si>
    <t>FOCUSED CARE AT CLARKSVILLE</t>
  </si>
  <si>
    <t>455944</t>
  </si>
  <si>
    <t>2407 WEST MAIN STREET</t>
  </si>
  <si>
    <t>CLARKSVILLE</t>
  </si>
  <si>
    <t>75426</t>
  </si>
  <si>
    <t>9034273821</t>
  </si>
  <si>
    <t>FPACP CLARKSVILLE LLC</t>
  </si>
  <si>
    <t>Ruth A Brown</t>
  </si>
  <si>
    <t>149982</t>
  </si>
  <si>
    <t>CLARKSVILLE NURSING CENTER</t>
  </si>
  <si>
    <t>455985</t>
  </si>
  <si>
    <t>300 E BAKER ST</t>
  </si>
  <si>
    <t>9034272236</t>
  </si>
  <si>
    <t>CLARKSVILLE SNF LLC</t>
  </si>
  <si>
    <t>Robert D Rowley</t>
  </si>
  <si>
    <t>149333</t>
  </si>
  <si>
    <t>Reeves</t>
  </si>
  <si>
    <t>FOCUSED CARE AT PECOS</t>
  </si>
  <si>
    <t>675881</t>
  </si>
  <si>
    <t>1819 MEMORIAL DR</t>
  </si>
  <si>
    <t>PECOS</t>
  </si>
  <si>
    <t>79772</t>
  </si>
  <si>
    <t>4324472183</t>
  </si>
  <si>
    <t>TRINITY-FPACP PECOS LLC</t>
  </si>
  <si>
    <t>2501 PARKVIEW DR, STE 110</t>
  </si>
  <si>
    <t>148746</t>
  </si>
  <si>
    <t>Refugio</t>
  </si>
  <si>
    <t>REFUGIO NURSING AND REHABILITATION LP</t>
  </si>
  <si>
    <t>676140</t>
  </si>
  <si>
    <t>201 SWIFT STREET</t>
  </si>
  <si>
    <t>REFUGIO</t>
  </si>
  <si>
    <t>78377</t>
  </si>
  <si>
    <t>3615264641</t>
  </si>
  <si>
    <t>150195</t>
  </si>
  <si>
    <t>MISSION RIDGE REHABILITATION &amp; NURSING CENTER LP</t>
  </si>
  <si>
    <t>675684</t>
  </si>
  <si>
    <t>401 SWIFT ST</t>
  </si>
  <si>
    <t>3615269223</t>
  </si>
  <si>
    <t>142066</t>
  </si>
  <si>
    <t>Robertson</t>
  </si>
  <si>
    <t>BREMOND NURSING AND REHABILITATION CENTER</t>
  </si>
  <si>
    <t>675132</t>
  </si>
  <si>
    <t>211 N MAIN</t>
  </si>
  <si>
    <t>BREMOND</t>
  </si>
  <si>
    <t>76629</t>
  </si>
  <si>
    <t>2547467666</t>
  </si>
  <si>
    <t>Kendra M Reneau</t>
  </si>
  <si>
    <t>147687</t>
  </si>
  <si>
    <t>FRANKLIN NURSING HOME</t>
  </si>
  <si>
    <t>675897</t>
  </si>
  <si>
    <t>700 HEARNE ST</t>
  </si>
  <si>
    <t>FRANKLIN</t>
  </si>
  <si>
    <t>77856</t>
  </si>
  <si>
    <t>9798285152</t>
  </si>
  <si>
    <t>FRANKLIN II ENTERPRISES LLC</t>
  </si>
  <si>
    <t>asia M howard</t>
  </si>
  <si>
    <t>148359</t>
  </si>
  <si>
    <t>CROSSROADS NURSING &amp; REHABILITATION</t>
  </si>
  <si>
    <t>676385</t>
  </si>
  <si>
    <t>611 ROSE MARIE BLVD</t>
  </si>
  <si>
    <t>HEARNE</t>
  </si>
  <si>
    <t>77859</t>
  </si>
  <si>
    <t>9792800440</t>
  </si>
  <si>
    <t>HEARNE I ENTERPRISES LLC</t>
  </si>
  <si>
    <t>Jenilee G Rosales</t>
  </si>
  <si>
    <t>145976</t>
  </si>
  <si>
    <t>Rockwall</t>
  </si>
  <si>
    <t>ROCKWALL NURSING CARE CENTER</t>
  </si>
  <si>
    <t>675402</t>
  </si>
  <si>
    <t>206 STORRS</t>
  </si>
  <si>
    <t>ROCKWALL</t>
  </si>
  <si>
    <t>75087</t>
  </si>
  <si>
    <t>9727715000</t>
  </si>
  <si>
    <t>RW SCC LLC</t>
  </si>
  <si>
    <t>Bryan C Hatton</t>
  </si>
  <si>
    <t>144855</t>
  </si>
  <si>
    <t>ROWLETT HEALTH AND REHABILITATION CENTER</t>
  </si>
  <si>
    <t>455904</t>
  </si>
  <si>
    <t>9300 LAKEVIEW PKWY</t>
  </si>
  <si>
    <t>ROWLETT</t>
  </si>
  <si>
    <t>75088</t>
  </si>
  <si>
    <t>9724754700</t>
  </si>
  <si>
    <t>ROWLETT SCC LLC</t>
  </si>
  <si>
    <t>1717 W. 6TH STREETSTE. 450</t>
  </si>
  <si>
    <t>Tammy F Johnson</t>
  </si>
  <si>
    <t>146497</t>
  </si>
  <si>
    <t>SENIOR CARE AT LAKE POINTE</t>
  </si>
  <si>
    <t>675579</t>
  </si>
  <si>
    <t>6700 HERITAGE PARKWAY</t>
  </si>
  <si>
    <t>9724124000</t>
  </si>
  <si>
    <t>LAKEPOINTE SCC LLC</t>
  </si>
  <si>
    <t>147706</t>
  </si>
  <si>
    <t>ROYSE CITY MEDICAL LODGE</t>
  </si>
  <si>
    <t>676217</t>
  </si>
  <si>
    <t>901 W INTERSTATE 30</t>
  </si>
  <si>
    <t>ROYSE CITY</t>
  </si>
  <si>
    <t>75189</t>
  </si>
  <si>
    <t>9726369100</t>
  </si>
  <si>
    <t>PMG OPCO-ROYSE CITY LLC</t>
  </si>
  <si>
    <t>Clayton T Chesser</t>
  </si>
  <si>
    <t>149162</t>
  </si>
  <si>
    <t>BROADMOOR MEDICAL LODGE</t>
  </si>
  <si>
    <t>676335</t>
  </si>
  <si>
    <t>5242 MEDICAL DRIVE</t>
  </si>
  <si>
    <t>75032</t>
  </si>
  <si>
    <t>9727728700</t>
  </si>
  <si>
    <t>PMG OPCO-ROCKWALL LLC</t>
  </si>
  <si>
    <t>Spencer Carroll</t>
  </si>
  <si>
    <t>146507</t>
  </si>
  <si>
    <t>HIGHLAND MEADOWS HEALTH &amp; REHAB</t>
  </si>
  <si>
    <t>676387</t>
  </si>
  <si>
    <t>1870 S JOHN KING BLVD</t>
  </si>
  <si>
    <t>9727227408</t>
  </si>
  <si>
    <t>ELLM HEALTHCARE LLC</t>
  </si>
  <si>
    <t>8178758185</t>
  </si>
  <si>
    <t>145640</t>
  </si>
  <si>
    <t>Runnels</t>
  </si>
  <si>
    <t>WINTERS HEALTHCARE RESIDENCE</t>
  </si>
  <si>
    <t>675847</t>
  </si>
  <si>
    <t>506 VAN NESS</t>
  </si>
  <si>
    <t>WINTERS</t>
  </si>
  <si>
    <t>79567</t>
  </si>
  <si>
    <t>3257544566</t>
  </si>
  <si>
    <t>WINTERS HC OPERATOR LLC</t>
  </si>
  <si>
    <t>111 CLIFTON AVENUE</t>
  </si>
  <si>
    <t>LAKEWOOD</t>
  </si>
  <si>
    <t>NJ</t>
  </si>
  <si>
    <t>08701</t>
  </si>
  <si>
    <t>Theresa G Herring</t>
  </si>
  <si>
    <t>147506</t>
  </si>
  <si>
    <t>BALLINGER HEALTHCARE AND REHABILITATION CENTER</t>
  </si>
  <si>
    <t>675614</t>
  </si>
  <si>
    <t>2001 6TH ST</t>
  </si>
  <si>
    <t>3253655766</t>
  </si>
  <si>
    <t>DIVERSICARE BALLINGER LLC</t>
  </si>
  <si>
    <t>Sandra L Clack</t>
  </si>
  <si>
    <t>148257</t>
  </si>
  <si>
    <t>CENTRAL TEXAS NURSING &amp; REHABILITATION</t>
  </si>
  <si>
    <t>675326</t>
  </si>
  <si>
    <t>1800 N BROADWAY ST</t>
  </si>
  <si>
    <t>3253652538</t>
  </si>
  <si>
    <t>BALLINGER I ENTERPRISES LLC</t>
  </si>
  <si>
    <t>Thomas I I Killingsworth</t>
  </si>
  <si>
    <t>148960</t>
  </si>
  <si>
    <t>Rusk</t>
  </si>
  <si>
    <t>AUTUMN LEAVES NURSING AND REHAB INC</t>
  </si>
  <si>
    <t>676025</t>
  </si>
  <si>
    <t>321 KILGORE DRIVE</t>
  </si>
  <si>
    <t>75652</t>
  </si>
  <si>
    <t>9036571923</t>
  </si>
  <si>
    <t>321 KILGORE DR.</t>
  </si>
  <si>
    <t>9036578969</t>
  </si>
  <si>
    <t>Victoria E Costello</t>
  </si>
  <si>
    <t>145540</t>
  </si>
  <si>
    <t>ARBOR GRACE OF KILGORE</t>
  </si>
  <si>
    <t>675814</t>
  </si>
  <si>
    <t>2700 S HENDERSON BLVD</t>
  </si>
  <si>
    <t>9039843511</t>
  </si>
  <si>
    <t>MPD TEXAS RESOURCES OF KILGORE LLC</t>
  </si>
  <si>
    <t>james P gee</t>
  </si>
  <si>
    <t>148807</t>
  </si>
  <si>
    <t>HENDERSON HEALTH &amp; REHABILITATION CENTER</t>
  </si>
  <si>
    <t>455986</t>
  </si>
  <si>
    <t>1010 W MAIN ST</t>
  </si>
  <si>
    <t>9036576513</t>
  </si>
  <si>
    <t>HENDERSON SNF LLC</t>
  </si>
  <si>
    <t>149342</t>
  </si>
  <si>
    <t>OVERTON HEALTHCARE CENTER</t>
  </si>
  <si>
    <t>675408</t>
  </si>
  <si>
    <t>1110 HWY 135 S</t>
  </si>
  <si>
    <t>OVERTON</t>
  </si>
  <si>
    <t>75684</t>
  </si>
  <si>
    <t>9038346166</t>
  </si>
  <si>
    <t>SLP OVERTON, LLC</t>
  </si>
  <si>
    <t>1300 S. UNIVERSITY DR. STE 306</t>
  </si>
  <si>
    <t>TEXAS</t>
  </si>
  <si>
    <t>Melba L L Killyon</t>
  </si>
  <si>
    <t>307043</t>
  </si>
  <si>
    <t>Sabine</t>
  </si>
  <si>
    <t>HEMPHILL CARE CENTER</t>
  </si>
  <si>
    <t>675940</t>
  </si>
  <si>
    <t>2000 WORTH ST</t>
  </si>
  <si>
    <t>HEMPHILL</t>
  </si>
  <si>
    <t>75948</t>
  </si>
  <si>
    <t>4097873342</t>
  </si>
  <si>
    <t>HEMPHILL LTC PARTNERS INC</t>
  </si>
  <si>
    <t>Tiffani Bradberry</t>
  </si>
  <si>
    <t>145824</t>
  </si>
  <si>
    <t>SHADY SHORES OF HEMPHILL</t>
  </si>
  <si>
    <t>676344</t>
  </si>
  <si>
    <t>355 FM 83 W</t>
  </si>
  <si>
    <t>4097875300</t>
  </si>
  <si>
    <t>MOUNT MORIAH HEALTH AND REHABILITATION LLC</t>
  </si>
  <si>
    <t>7 FOX HOLLOW RUNSTE 201</t>
  </si>
  <si>
    <t>9402281414</t>
  </si>
  <si>
    <t>Alana P Roberson</t>
  </si>
  <si>
    <t>148766</t>
  </si>
  <si>
    <t>San Augustine</t>
  </si>
  <si>
    <t>COLONIAL PINES HEALTHCARE CENTER</t>
  </si>
  <si>
    <t>675358</t>
  </si>
  <si>
    <t>1203 FM 1277</t>
  </si>
  <si>
    <t>SAN AUGUSTINE</t>
  </si>
  <si>
    <t>75972</t>
  </si>
  <si>
    <t>9362753412</t>
  </si>
  <si>
    <t>James K Fairley</t>
  </si>
  <si>
    <t>147610</t>
  </si>
  <si>
    <t>TWIN LAKES REHABILITATION AND CARE CENTER</t>
  </si>
  <si>
    <t>675729</t>
  </si>
  <si>
    <t>451 S EL CAMINO CROSSING</t>
  </si>
  <si>
    <t>9362752900</t>
  </si>
  <si>
    <t>Steven W Winfield</t>
  </si>
  <si>
    <t>149454</t>
  </si>
  <si>
    <t>TRINITY NURSING AND REHABILITATION</t>
  </si>
  <si>
    <t>675846</t>
  </si>
  <si>
    <t>902 E MAIN ST</t>
  </si>
  <si>
    <t>9362752055</t>
  </si>
  <si>
    <t>SUMMIT LTC SAN AUGUSTINE LLC</t>
  </si>
  <si>
    <t>1412 VIRGINIA PL</t>
  </si>
  <si>
    <t>Carrie B Yocom</t>
  </si>
  <si>
    <t>148964</t>
  </si>
  <si>
    <t>San Jacinto</t>
  </si>
  <si>
    <t>SHEPHERD LTC PARTNERS INC.</t>
  </si>
  <si>
    <t>675484</t>
  </si>
  <si>
    <t>101 WOODLAND PARK DR</t>
  </si>
  <si>
    <t>SHEPHERD</t>
  </si>
  <si>
    <t>77371</t>
  </si>
  <si>
    <t>9366283388</t>
  </si>
  <si>
    <t>Alan L Graham JR</t>
  </si>
  <si>
    <t>147769</t>
  </si>
  <si>
    <t>San Patricio</t>
  </si>
  <si>
    <t>PALMA REAL</t>
  </si>
  <si>
    <t>675312</t>
  </si>
  <si>
    <t>1220 LOOP 459</t>
  </si>
  <si>
    <t>MATHIS</t>
  </si>
  <si>
    <t>78368</t>
  </si>
  <si>
    <t>3615473318</t>
  </si>
  <si>
    <t>Elizabeth M Hartman</t>
  </si>
  <si>
    <t>144429</t>
  </si>
  <si>
    <t>TRISUN CARE CENTER-COASTAL PALMS</t>
  </si>
  <si>
    <t>675850</t>
  </si>
  <si>
    <t>221 CEDAR DR</t>
  </si>
  <si>
    <t>PORTLAND</t>
  </si>
  <si>
    <t>78374</t>
  </si>
  <si>
    <t>361-643-1888</t>
  </si>
  <si>
    <t>PM MANAGEMENT-PORTLAND NC LLC</t>
  </si>
  <si>
    <t>Edward J Bernacki JR</t>
  </si>
  <si>
    <t>150006</t>
  </si>
  <si>
    <t>San Saba</t>
  </si>
  <si>
    <t>PECAN VALLEY HEALTHCARE RESIDENCE</t>
  </si>
  <si>
    <t>675715</t>
  </si>
  <si>
    <t>1405 W STOREY ST</t>
  </si>
  <si>
    <t>SAN SABA</t>
  </si>
  <si>
    <t>76877</t>
  </si>
  <si>
    <t>3253725112</t>
  </si>
  <si>
    <t>David W Davidson</t>
  </si>
  <si>
    <t>144395</t>
  </si>
  <si>
    <t>SAN SABA REHABILITATION LP</t>
  </si>
  <si>
    <t>676399</t>
  </si>
  <si>
    <t>2400 WEST BROWN STREET</t>
  </si>
  <si>
    <t>3254553200</t>
  </si>
  <si>
    <t>Philip L L Whirley</t>
  </si>
  <si>
    <t>149776</t>
  </si>
  <si>
    <t>Schleicher</t>
  </si>
  <si>
    <t>SCHLEICHER COUNTY MEDICAL CENTER</t>
  </si>
  <si>
    <t>45E631</t>
  </si>
  <si>
    <t>104 N HWY 277</t>
  </si>
  <si>
    <t>ELDORADO</t>
  </si>
  <si>
    <t>76936</t>
  </si>
  <si>
    <t>3258532507</t>
  </si>
  <si>
    <t>SCHLEICHER COUNTY HOSPITAL DISTRICT</t>
  </si>
  <si>
    <t>104 N US HWY 277</t>
  </si>
  <si>
    <t>Pam J Stokes</t>
  </si>
  <si>
    <t>148043</t>
  </si>
  <si>
    <t>Scurry</t>
  </si>
  <si>
    <t>SNYDER HEALTHCARE CENTER</t>
  </si>
  <si>
    <t>675920</t>
  </si>
  <si>
    <t>5311 BIG SPRING HWY</t>
  </si>
  <si>
    <t>SNYDER</t>
  </si>
  <si>
    <t>79549</t>
  </si>
  <si>
    <t>3255736332</t>
  </si>
  <si>
    <t>Charles L Solomon</t>
  </si>
  <si>
    <t>149387</t>
  </si>
  <si>
    <t>SNYDER OAKS CARE CENTER</t>
  </si>
  <si>
    <t>675646</t>
  </si>
  <si>
    <t>210 E 37TH ST</t>
  </si>
  <si>
    <t>3255739377</t>
  </si>
  <si>
    <t>150046</t>
  </si>
  <si>
    <t>Shelby</t>
  </si>
  <si>
    <t>HOLIDAY NURSING &amp; REHABILITATION</t>
  </si>
  <si>
    <t>455550</t>
  </si>
  <si>
    <t>280 MOFFITT DR</t>
  </si>
  <si>
    <t>CENTER</t>
  </si>
  <si>
    <t>75935</t>
  </si>
  <si>
    <t>9365983371</t>
  </si>
  <si>
    <t>SUMMIT LTC CENTER LLC</t>
  </si>
  <si>
    <t>6050 SOUTHWEST BLVDSTE 150</t>
  </si>
  <si>
    <t>Brandon D Kegarise</t>
  </si>
  <si>
    <t>149913</t>
  </si>
  <si>
    <t>FOCUSED CARE OF CENTER</t>
  </si>
  <si>
    <t>675398</t>
  </si>
  <si>
    <t>501 TIMPSON</t>
  </si>
  <si>
    <t>9365982483</t>
  </si>
  <si>
    <t>FPACP TIMPSON LLC</t>
  </si>
  <si>
    <t>2501 PARKVIEW DR.SUITE 110</t>
  </si>
  <si>
    <t>Hollie S Adams</t>
  </si>
  <si>
    <t>146635</t>
  </si>
  <si>
    <t>PINE GROVE NURSING CENTER</t>
  </si>
  <si>
    <t>675230</t>
  </si>
  <si>
    <t>246 HALEY DR</t>
  </si>
  <si>
    <t>9365986286</t>
  </si>
  <si>
    <t>Julie Harbison</t>
  </si>
  <si>
    <t>147438</t>
  </si>
  <si>
    <t>Sherman</t>
  </si>
  <si>
    <t>COLDWATER MANOR</t>
  </si>
  <si>
    <t>45E947</t>
  </si>
  <si>
    <t>144213</t>
  </si>
  <si>
    <t>Smith</t>
  </si>
  <si>
    <t>REUNION PLAZA HEALTHCARE &amp; REHABILITATION</t>
  </si>
  <si>
    <t>675888</t>
  </si>
  <si>
    <t>1401 RICE RD</t>
  </si>
  <si>
    <t>TYLER</t>
  </si>
  <si>
    <t>9035616060</t>
  </si>
  <si>
    <t>Southwest LTC Management Services</t>
  </si>
  <si>
    <t>5560 Tennyson Pkwy STE 210</t>
  </si>
  <si>
    <t>Plano</t>
  </si>
  <si>
    <t>Limited Liability Company</t>
  </si>
  <si>
    <t>149944</t>
  </si>
  <si>
    <t>LINDALE HEALTHCARE CENTER</t>
  </si>
  <si>
    <t>455972</t>
  </si>
  <si>
    <t>215 MARGARET ST</t>
  </si>
  <si>
    <t>LINDALE</t>
  </si>
  <si>
    <t>75771</t>
  </si>
  <si>
    <t>9038827561</t>
  </si>
  <si>
    <t>SLP LINDALE, LLC</t>
  </si>
  <si>
    <t>Marion G Petersen</t>
  </si>
  <si>
    <t>307038</t>
  </si>
  <si>
    <t>THE MELROSE</t>
  </si>
  <si>
    <t>676322</t>
  </si>
  <si>
    <t>1501 W 29TH ST</t>
  </si>
  <si>
    <t>75702</t>
  </si>
  <si>
    <t>9035928148</t>
  </si>
  <si>
    <t>NORTHCREEK HEALTHCARE LLC</t>
  </si>
  <si>
    <t>Robbin A Bell</t>
  </si>
  <si>
    <t>142557</t>
  </si>
  <si>
    <t>Rose Trail Nursing and Rehabilitation Center</t>
  </si>
  <si>
    <t>455429</t>
  </si>
  <si>
    <t>930 S BAXTER</t>
  </si>
  <si>
    <t>75701</t>
  </si>
  <si>
    <t>9035972068</t>
  </si>
  <si>
    <t>Keith M Koehler</t>
  </si>
  <si>
    <t>150155</t>
  </si>
  <si>
    <t>GREENBRIER NURSING &amp; REHABILITATION CENTER OF TYLER</t>
  </si>
  <si>
    <t>675267</t>
  </si>
  <si>
    <t>3526 W ERWIN ST</t>
  </si>
  <si>
    <t>9035936441</t>
  </si>
  <si>
    <t>TYLER II ENTERPRISES LLC</t>
  </si>
  <si>
    <t>8179488959</t>
  </si>
  <si>
    <t>Laurie S Stepps</t>
  </si>
  <si>
    <t>147893</t>
  </si>
  <si>
    <t>PINECREST NURSING &amp; REHABILITATION CENTER</t>
  </si>
  <si>
    <t>675289</t>
  </si>
  <si>
    <t>3505 OLD JACKSONVILLE RD</t>
  </si>
  <si>
    <t>9035612011</t>
  </si>
  <si>
    <t>PINECREST SENIOR CARE LLC</t>
  </si>
  <si>
    <t>3017 OAK RIDGE RD</t>
  </si>
  <si>
    <t>CRAWFORD</t>
  </si>
  <si>
    <t>76638</t>
  </si>
  <si>
    <t>Thomas O O McDowell</t>
  </si>
  <si>
    <t>149076</t>
  </si>
  <si>
    <t>COLONIAL NURSING &amp; REHABILITATION CENTER</t>
  </si>
  <si>
    <t>67-5563</t>
  </si>
  <si>
    <t>508 PIERCE ST</t>
  </si>
  <si>
    <t>9038826169</t>
  </si>
  <si>
    <t>147366</t>
  </si>
  <si>
    <t>BRIARCLIFF HEALTH CENTER</t>
  </si>
  <si>
    <t>675142</t>
  </si>
  <si>
    <t>3403 S VINE AVE</t>
  </si>
  <si>
    <t>9035815714</t>
  </si>
  <si>
    <t>SBS LEASECO BRIARCLIFF LLC</t>
  </si>
  <si>
    <t>Lauren Sinclair</t>
  </si>
  <si>
    <t>150171</t>
  </si>
  <si>
    <t>OAK BROOK HEALTH CARE CENTER</t>
  </si>
  <si>
    <t>455753</t>
  </si>
  <si>
    <t>107 STACY</t>
  </si>
  <si>
    <t>WHITEHOUSE</t>
  </si>
  <si>
    <t>75791</t>
  </si>
  <si>
    <t>9038395050</t>
  </si>
  <si>
    <t>WHITEHOUSE SNF LLC</t>
  </si>
  <si>
    <t>107 STACY DR</t>
  </si>
  <si>
    <t>DEBRA D THOMASSON</t>
  </si>
  <si>
    <t>148989</t>
  </si>
  <si>
    <t>PARK PLACE NURSING &amp; REHABILITATION CENTER</t>
  </si>
  <si>
    <t>676005</t>
  </si>
  <si>
    <t>2450 E FIFTH ST</t>
  </si>
  <si>
    <t>9035926745</t>
  </si>
  <si>
    <t>John T McKeehan</t>
  </si>
  <si>
    <t>147681</t>
  </si>
  <si>
    <t>THE WATERTON HEALTHCARE &amp; REHABILITATION</t>
  </si>
  <si>
    <t>676193</t>
  </si>
  <si>
    <t>2875 SHILOH ROAD</t>
  </si>
  <si>
    <t>9035611300</t>
  </si>
  <si>
    <t>SOUTHWEST LTC - WATERTON LLC</t>
  </si>
  <si>
    <t>1518 LEGACY DRIVE SUITE 110</t>
  </si>
  <si>
    <t>Richard J McGuire</t>
  </si>
  <si>
    <t>142302</t>
  </si>
  <si>
    <t>PROVIDENCE PARK REHABILITATION AND SKILLED NURSING</t>
  </si>
  <si>
    <t>67-6184</t>
  </si>
  <si>
    <t>5505 NEW COPELAND RD</t>
  </si>
  <si>
    <t>9039392443</t>
  </si>
  <si>
    <t>BROADMORE SNF OPERATIONS LLC</t>
  </si>
  <si>
    <t>1500 WATERS RIDGE DRIVE STE 200</t>
  </si>
  <si>
    <t>Heather L Moore</t>
  </si>
  <si>
    <t>143326</t>
  </si>
  <si>
    <t>THE HEIGHTS OF TYLER</t>
  </si>
  <si>
    <t>676262</t>
  </si>
  <si>
    <t>2650 ELKTON TRAIL</t>
  </si>
  <si>
    <t>9032667200</t>
  </si>
  <si>
    <t>Larry T Snow</t>
  </si>
  <si>
    <t>147602</t>
  </si>
  <si>
    <t>MEADOW LAKE HEALTH CENTER</t>
  </si>
  <si>
    <t>676286</t>
  </si>
  <si>
    <t>16044 COUNTY ROAD 165</t>
  </si>
  <si>
    <t>9035265599</t>
  </si>
  <si>
    <t>ER OPCO ML LLC</t>
  </si>
  <si>
    <t>PO BOX 2107</t>
  </si>
  <si>
    <t>37024</t>
  </si>
  <si>
    <t>Brenda Battaglia</t>
  </si>
  <si>
    <t>144714</t>
  </si>
  <si>
    <t>WATKINS-LOGAN TEXAS STATE VETERANS HOME</t>
  </si>
  <si>
    <t>67-6311</t>
  </si>
  <si>
    <t>11466 HONOR LANE</t>
  </si>
  <si>
    <t>75708</t>
  </si>
  <si>
    <t>9036176150</t>
  </si>
  <si>
    <t>Mark Stevenson</t>
  </si>
  <si>
    <t>144326</t>
  </si>
  <si>
    <t>THE CENTER AT GRANDE</t>
  </si>
  <si>
    <t>45F868</t>
  </si>
  <si>
    <t>3219 EAST GRANDE BOULEVARD</t>
  </si>
  <si>
    <t>75707</t>
  </si>
  <si>
    <t>7195222000</t>
  </si>
  <si>
    <t>THE CENTER AT GRANDE LLC</t>
  </si>
  <si>
    <t>7192462203</t>
  </si>
  <si>
    <t>Ryan C Corriston</t>
  </si>
  <si>
    <t>149746</t>
  </si>
  <si>
    <t>Somervell</t>
  </si>
  <si>
    <t>GLEN ROSE NURSING AND REHAB CENTER</t>
  </si>
  <si>
    <t>675572</t>
  </si>
  <si>
    <t>2548971429</t>
  </si>
  <si>
    <t>GLEN ROSE NURSING AND REHABILITATION LLC</t>
  </si>
  <si>
    <t>1019 HOLDEN STREET</t>
  </si>
  <si>
    <t>Zuleikha Kassam</t>
  </si>
  <si>
    <t>144107</t>
  </si>
  <si>
    <t>CHEROKEE ROSE NURSING AND REHABILITATION</t>
  </si>
  <si>
    <t>675008</t>
  </si>
  <si>
    <t>203 GIBBS BLVD</t>
  </si>
  <si>
    <t>2548977361</t>
  </si>
  <si>
    <t>GLEN ROSE I ENTERPRISES LLC</t>
  </si>
  <si>
    <t>Lauren Morrison</t>
  </si>
  <si>
    <t>147980</t>
  </si>
  <si>
    <t>Starr</t>
  </si>
  <si>
    <t>RETAMA MANOR HEALTH AND REHABILITATION CENTER/RIO GRANDE CITY</t>
  </si>
  <si>
    <t>675421</t>
  </si>
  <si>
    <t>400 S PETE DIAZ JR AVE</t>
  </si>
  <si>
    <t>9564872513</t>
  </si>
  <si>
    <t>SSC RIO GRANDE CITY OPERATING COMPANY LLC</t>
  </si>
  <si>
    <t>400 S. PETER DIAZ JR AVE</t>
  </si>
  <si>
    <t>Olanrewaju A Awofeso</t>
  </si>
  <si>
    <t>145970</t>
  </si>
  <si>
    <t>RIO GRANDE CITY NURSING AND REHABILITATION CENTER</t>
  </si>
  <si>
    <t>676119</t>
  </si>
  <si>
    <t>2530 CENTRAL PALM DR</t>
  </si>
  <si>
    <t>9564873996</t>
  </si>
  <si>
    <t>Rina R Villanueva</t>
  </si>
  <si>
    <t>144397</t>
  </si>
  <si>
    <t>Stephens</t>
  </si>
  <si>
    <t>VILLA HAVEN HEALTH AND REHABILITATION CENTER</t>
  </si>
  <si>
    <t>675279</t>
  </si>
  <si>
    <t>300 S JACKSON ST</t>
  </si>
  <si>
    <t>2545593386</t>
  </si>
  <si>
    <t>147470</t>
  </si>
  <si>
    <t>Sterling</t>
  </si>
  <si>
    <t>STERLING COUNTY NURSING HOME</t>
  </si>
  <si>
    <t>675880</t>
  </si>
  <si>
    <t>309 FIFTH ST</t>
  </si>
  <si>
    <t>STERLING CITY</t>
  </si>
  <si>
    <t>76951</t>
  </si>
  <si>
    <t>3253782134</t>
  </si>
  <si>
    <t>STERLING COUNTY</t>
  </si>
  <si>
    <t>PO BOX 819</t>
  </si>
  <si>
    <t>3253783481</t>
  </si>
  <si>
    <t>Jeffery W Tompkins</t>
  </si>
  <si>
    <t>148346</t>
  </si>
  <si>
    <t>Stonewall</t>
  </si>
  <si>
    <t>GIBSON CARE CENTER</t>
  </si>
  <si>
    <t>676077</t>
  </si>
  <si>
    <t>931 N BROADWAY</t>
  </si>
  <si>
    <t>ASPERMONT</t>
  </si>
  <si>
    <t>79502</t>
  </si>
  <si>
    <t>9409893526</t>
  </si>
  <si>
    <t>STONEWALL MEMORIAL HOSPITAL</t>
  </si>
  <si>
    <t>821 N BROADWAY</t>
  </si>
  <si>
    <t>9409893551</t>
  </si>
  <si>
    <t>Justin Tankersley</t>
  </si>
  <si>
    <t>145635</t>
  </si>
  <si>
    <t>Swisher</t>
  </si>
  <si>
    <t>TULIA HEALTH AND REHABILITATION CENTER</t>
  </si>
  <si>
    <t>675256</t>
  </si>
  <si>
    <t>714 S AUSTIN</t>
  </si>
  <si>
    <t>TULIA</t>
  </si>
  <si>
    <t>79088</t>
  </si>
  <si>
    <t>8069954810</t>
  </si>
  <si>
    <t>Dana M Woods</t>
  </si>
  <si>
    <t>148474</t>
  </si>
  <si>
    <t>Tarrant</t>
  </si>
  <si>
    <t>TRINITY TERRACE</t>
  </si>
  <si>
    <t>675238</t>
  </si>
  <si>
    <t>1600 TEXAS ST</t>
  </si>
  <si>
    <t>8173382400</t>
  </si>
  <si>
    <t>THE CUMBERLAND REST INC</t>
  </si>
  <si>
    <t>David Henton</t>
  </si>
  <si>
    <t>147895</t>
  </si>
  <si>
    <t>LAKEWOOD VILLAGE HEALTH CARE CENTER</t>
  </si>
  <si>
    <t>5100 RANDOL MILL RD</t>
  </si>
  <si>
    <t>76112</t>
  </si>
  <si>
    <t>8174518001</t>
  </si>
  <si>
    <t>Kenneth L Carpenter</t>
  </si>
  <si>
    <t>144591</t>
  </si>
  <si>
    <t>BROOKDALE BROADWAY CITYVIEW</t>
  </si>
  <si>
    <t>455810</t>
  </si>
  <si>
    <t>5301 BRYANT IRVIN RD</t>
  </si>
  <si>
    <t>76132</t>
  </si>
  <si>
    <t>8173469407</t>
  </si>
  <si>
    <t>FORT AUSTIN LIMITED PARTNERSHIP</t>
  </si>
  <si>
    <t>111 WESWOOD PLACESTE 400</t>
  </si>
  <si>
    <t>3129773742</t>
  </si>
  <si>
    <t>Michael R Larson</t>
  </si>
  <si>
    <t>145613</t>
  </si>
  <si>
    <t>HOME FOR AGED MASONS CLINIC NURSING CENTER</t>
  </si>
  <si>
    <t>1501 WEST DIVISION</t>
  </si>
  <si>
    <t>76012</t>
  </si>
  <si>
    <t>8172752893</t>
  </si>
  <si>
    <t>GRAND ROYAL ARCH CHAPTER OF TEXAS</t>
  </si>
  <si>
    <t>Gary Blair</t>
  </si>
  <si>
    <t>149283</t>
  </si>
  <si>
    <t>JAMES L WEST PRESBYTERIAN SPECIAL CARE CENTER</t>
  </si>
  <si>
    <t>1111 SUMMIT AVE</t>
  </si>
  <si>
    <t>8178771199</t>
  </si>
  <si>
    <t>Joseph Berck</t>
  </si>
  <si>
    <t>148475</t>
  </si>
  <si>
    <t>TOWN HALL ESTATES ARLINGTON INC</t>
  </si>
  <si>
    <t>676080</t>
  </si>
  <si>
    <t>824 W MAYFIELD RD</t>
  </si>
  <si>
    <t>76015</t>
  </si>
  <si>
    <t>8174652222</t>
  </si>
  <si>
    <t>Harold D Werning</t>
  </si>
  <si>
    <t>143546</t>
  </si>
  <si>
    <t>PARKWOOD HEALTHCARE COMMUNITY</t>
  </si>
  <si>
    <t>675565</t>
  </si>
  <si>
    <t>2600 PARKVIEW LN</t>
  </si>
  <si>
    <t>BEDFORD</t>
  </si>
  <si>
    <t>76022</t>
  </si>
  <si>
    <t>8173546556</t>
  </si>
  <si>
    <t>LCS-PHC LLC</t>
  </si>
  <si>
    <t>Richard R Eledge</t>
  </si>
  <si>
    <t>143791</t>
  </si>
  <si>
    <t>CITYVIEW CARE CENTER</t>
  </si>
  <si>
    <t>675622</t>
  </si>
  <si>
    <t>5801 BRYANT IRVIN RD</t>
  </si>
  <si>
    <t>8173463030</t>
  </si>
  <si>
    <t>James E Franko</t>
  </si>
  <si>
    <t>143861</t>
  </si>
  <si>
    <t>675650</t>
  </si>
  <si>
    <t>7500 OAKMONT BLVD</t>
  </si>
  <si>
    <t>8173468080</t>
  </si>
  <si>
    <t>BRYANT IRVIN MEDICAL INVESTORS LLC</t>
  </si>
  <si>
    <t>Kirk L Landman</t>
  </si>
  <si>
    <t>146404</t>
  </si>
  <si>
    <t>DFW NURSING &amp; REHAB</t>
  </si>
  <si>
    <t>455881</t>
  </si>
  <si>
    <t>900 W LEUDA ST</t>
  </si>
  <si>
    <t>76104</t>
  </si>
  <si>
    <t>8173327003</t>
  </si>
  <si>
    <t>Audrey D Anderson</t>
  </si>
  <si>
    <t>144550</t>
  </si>
  <si>
    <t>MIRA VISTA COURT</t>
  </si>
  <si>
    <t>676067</t>
  </si>
  <si>
    <t>7021 BRYANT IRVIN RD</t>
  </si>
  <si>
    <t>8173611400</t>
  </si>
  <si>
    <t>147544</t>
  </si>
  <si>
    <t>ARLINGTON VILLA RETIREMENT COMMUNITY</t>
  </si>
  <si>
    <t>675916</t>
  </si>
  <si>
    <t>2601 W RANDOL MILL RD</t>
  </si>
  <si>
    <t>8172745571</t>
  </si>
  <si>
    <t>PINNACLE HEALTH FACILITIES XXIX LP</t>
  </si>
  <si>
    <t>Billy C Slayton</t>
  </si>
  <si>
    <t>147908</t>
  </si>
  <si>
    <t>NORTH POINTE NURSING AND REHABILITATION LP</t>
  </si>
  <si>
    <t>675963</t>
  </si>
  <si>
    <t>7804 VIRGIL ANTHONY BLVD</t>
  </si>
  <si>
    <t>WATAUGA</t>
  </si>
  <si>
    <t>76148</t>
  </si>
  <si>
    <t>8174987220</t>
  </si>
  <si>
    <t>Brenda L L Wright</t>
  </si>
  <si>
    <t>145355</t>
  </si>
  <si>
    <t>WELLINGTON OAKS NURSING AND REHABILITATION LP</t>
  </si>
  <si>
    <t>455674</t>
  </si>
  <si>
    <t>701 ST LOUIS AVE</t>
  </si>
  <si>
    <t>8173329962</t>
  </si>
  <si>
    <t>Sharlene F Crisp</t>
  </si>
  <si>
    <t>145346</t>
  </si>
  <si>
    <t>OAKWOOD NURSING AND REHABILITATION LP</t>
  </si>
  <si>
    <t>675877</t>
  </si>
  <si>
    <t>301 W RANDOL MILL RD</t>
  </si>
  <si>
    <t>76011</t>
  </si>
  <si>
    <t>8174602002</t>
  </si>
  <si>
    <t>Samaria E Shaw</t>
  </si>
  <si>
    <t>145768</t>
  </si>
  <si>
    <t>LA DORA NURSING AND REHABILITATION CENTER</t>
  </si>
  <si>
    <t>675934</t>
  </si>
  <si>
    <t>1960 BEDFORD RD</t>
  </si>
  <si>
    <t>76021</t>
  </si>
  <si>
    <t>8172834771</t>
  </si>
  <si>
    <t>Breanna King</t>
  </si>
  <si>
    <t>147565</t>
  </si>
  <si>
    <t>MANSFIELD NURSING AND REHABILITATION LP</t>
  </si>
  <si>
    <t>675792</t>
  </si>
  <si>
    <t>1402 E BROAD ST</t>
  </si>
  <si>
    <t>MANSFIELD</t>
  </si>
  <si>
    <t>76063</t>
  </si>
  <si>
    <t>9796391515</t>
  </si>
  <si>
    <t>Mark O Westbrook</t>
  </si>
  <si>
    <t>147758</t>
  </si>
  <si>
    <t>PECAN MANOR NURSING AND REHABILITATION</t>
  </si>
  <si>
    <t>675270</t>
  </si>
  <si>
    <t>413 E MANSFIELD CARDINAL</t>
  </si>
  <si>
    <t>KENNEDALE</t>
  </si>
  <si>
    <t>76060</t>
  </si>
  <si>
    <t>8175614495</t>
  </si>
  <si>
    <t>SUMMIT LTC KENNEDALE LLC</t>
  </si>
  <si>
    <t>Christina H Ford</t>
  </si>
  <si>
    <t>148734</t>
  </si>
  <si>
    <t>IMMANUELS HEALTHCARE</t>
  </si>
  <si>
    <t>676052</t>
  </si>
  <si>
    <t>4515 VILLAGE CREEK RD</t>
  </si>
  <si>
    <t>76119</t>
  </si>
  <si>
    <t>8174518704</t>
  </si>
  <si>
    <t>FORT WORTH SKILLED CARE LLC</t>
  </si>
  <si>
    <t>Virg A Thomas</t>
  </si>
  <si>
    <t>144831</t>
  </si>
  <si>
    <t>RICHLAND HILLS REHABILITATION AND HEALTHCARE CENTER</t>
  </si>
  <si>
    <t>455576</t>
  </si>
  <si>
    <t>3109 KINGS CT</t>
  </si>
  <si>
    <t>76118</t>
  </si>
  <si>
    <t>817-589-2431</t>
  </si>
  <si>
    <t>Brian Hulse</t>
  </si>
  <si>
    <t>147657</t>
  </si>
  <si>
    <t>HURST PLAZA NURSING &amp; REHAB</t>
  </si>
  <si>
    <t>455850</t>
  </si>
  <si>
    <t>215 E PLAZA BLVD</t>
  </si>
  <si>
    <t>HURST</t>
  </si>
  <si>
    <t>76053</t>
  </si>
  <si>
    <t>8172826777</t>
  </si>
  <si>
    <t>PINNACLE HEALTH FACILITIES OF TEXAS VII LP</t>
  </si>
  <si>
    <t>145253</t>
  </si>
  <si>
    <t>BENBROOK NURSING &amp; REHABILITATION CENTER</t>
  </si>
  <si>
    <t>675906</t>
  </si>
  <si>
    <t>1000 MCKINLEY ST</t>
  </si>
  <si>
    <t>BENBROOK</t>
  </si>
  <si>
    <t>76126</t>
  </si>
  <si>
    <t>8172490020</t>
  </si>
  <si>
    <t>Elizabeth Savoy</t>
  </si>
  <si>
    <t>143467</t>
  </si>
  <si>
    <t>675840</t>
  </si>
  <si>
    <t>7146 BAKER BLVD</t>
  </si>
  <si>
    <t>RICHLAND HILLS</t>
  </si>
  <si>
    <t>8175891734</t>
  </si>
  <si>
    <t>PCPMG OF TEXAS, LLC</t>
  </si>
  <si>
    <t>972-931-3800</t>
  </si>
  <si>
    <t>Jordan Lane</t>
  </si>
  <si>
    <t>143712</t>
  </si>
  <si>
    <t>DOWNTOWN HEALTH AND REHABILITATION CENTER</t>
  </si>
  <si>
    <t>455651</t>
  </si>
  <si>
    <t>424 S ADAMS ST</t>
  </si>
  <si>
    <t>8173355781</t>
  </si>
  <si>
    <t>Jason E Hicks</t>
  </si>
  <si>
    <t>147612</t>
  </si>
  <si>
    <t>HERITAGE OAKS</t>
  </si>
  <si>
    <t>675112</t>
  </si>
  <si>
    <t>1112 GIBBINS RD</t>
  </si>
  <si>
    <t>8172742584</t>
  </si>
  <si>
    <t>GIBBONS TX MANAGEMENT LLC</t>
  </si>
  <si>
    <t>Paulita R Gordon</t>
  </si>
  <si>
    <t>145336</t>
  </si>
  <si>
    <t>WHITE SETTLEMENT NURSING CENTER</t>
  </si>
  <si>
    <t>455475</t>
  </si>
  <si>
    <t>7820 SKYLINE PARK DR</t>
  </si>
  <si>
    <t>WHITE SETTLEMENT</t>
  </si>
  <si>
    <t>76108</t>
  </si>
  <si>
    <t>8172464671</t>
  </si>
  <si>
    <t>William S Hooper</t>
  </si>
  <si>
    <t>143850</t>
  </si>
  <si>
    <t>GLENVIEW WELLNESS &amp; REHABILITATION</t>
  </si>
  <si>
    <t>455494</t>
  </si>
  <si>
    <t>7625 GLENVIEW DR</t>
  </si>
  <si>
    <t>76180</t>
  </si>
  <si>
    <t>8172841427</t>
  </si>
  <si>
    <t>Jamie DiPalma</t>
  </si>
  <si>
    <t>150271</t>
  </si>
  <si>
    <t>VILLAGE CREEK NURSING HOME</t>
  </si>
  <si>
    <t>675977</t>
  </si>
  <si>
    <t>3825 VILLAGE CREEK RD</t>
  </si>
  <si>
    <t>8175349933</t>
  </si>
  <si>
    <t>KB HEALTHCARE INC</t>
  </si>
  <si>
    <t>Kevin R Boldt</t>
  </si>
  <si>
    <t>147936</t>
  </si>
  <si>
    <t>HEARTLAND HEALTH CARE CENTER-FT. WORTH</t>
  </si>
  <si>
    <t>455457</t>
  </si>
  <si>
    <t>2129 SKYLINE DR</t>
  </si>
  <si>
    <t>76114</t>
  </si>
  <si>
    <t>8176261956</t>
  </si>
  <si>
    <t>307046</t>
  </si>
  <si>
    <t>PARK VIEW CARE CENTER</t>
  </si>
  <si>
    <t>455606</t>
  </si>
  <si>
    <t>3301 VIEW ST</t>
  </si>
  <si>
    <t>76103</t>
  </si>
  <si>
    <t>8175313616</t>
  </si>
  <si>
    <t>Lucille A Johnson</t>
  </si>
  <si>
    <t>143793</t>
  </si>
  <si>
    <t>ARLINGTON RESIDENCE AND REHABILITATION CENTER</t>
  </si>
  <si>
    <t>455872</t>
  </si>
  <si>
    <t>405 DUNCAN PERRY RD</t>
  </si>
  <si>
    <t>8176493366</t>
  </si>
  <si>
    <t>Lisa K Dean</t>
  </si>
  <si>
    <t>147923</t>
  </si>
  <si>
    <t>WEDGEWOOD NURSING HOME</t>
  </si>
  <si>
    <t>455572</t>
  </si>
  <si>
    <t>6621 DAN DANCIGER RD</t>
  </si>
  <si>
    <t>76133</t>
  </si>
  <si>
    <t>8172926330</t>
  </si>
  <si>
    <t>Sheila Noble</t>
  </si>
  <si>
    <t>144002</t>
  </si>
  <si>
    <t>RIVER OAKS HEALTH AND REHABILITATION CENTER</t>
  </si>
  <si>
    <t>675018</t>
  </si>
  <si>
    <t>2416 NW 18TH ST</t>
  </si>
  <si>
    <t>76106</t>
  </si>
  <si>
    <t>8176265454</t>
  </si>
  <si>
    <t>PINNACLE HEALTH FACILITIES OF TEXAS VI LP</t>
  </si>
  <si>
    <t>Cory Judge</t>
  </si>
  <si>
    <t>147691</t>
  </si>
  <si>
    <t>TRINITY HEALTHCARE RESIDENCE</t>
  </si>
  <si>
    <t>455416</t>
  </si>
  <si>
    <t>8001 WESTERN HILLS BLVD</t>
  </si>
  <si>
    <t>8172464953</t>
  </si>
  <si>
    <t>OLNEY-HAMILTON HOSPITAL DISTRICT</t>
  </si>
  <si>
    <t>901 W HAMILTON ST</t>
  </si>
  <si>
    <t>OLNEY</t>
  </si>
  <si>
    <t>76374</t>
  </si>
  <si>
    <t>9405645521</t>
  </si>
  <si>
    <t>Aaron J Gresky</t>
  </si>
  <si>
    <t>149425</t>
  </si>
  <si>
    <t>AZLE MANOR HEALTH CARE AND REHABILITATION</t>
  </si>
  <si>
    <t>676003</t>
  </si>
  <si>
    <t>721 DUNAWAY LN</t>
  </si>
  <si>
    <t>8174442536</t>
  </si>
  <si>
    <t>AZLE MANOR HEALTH CARE LLLP</t>
  </si>
  <si>
    <t>721 DUNAWAY LANE</t>
  </si>
  <si>
    <t>Mckinley W Pack</t>
  </si>
  <si>
    <t>148303</t>
  </si>
  <si>
    <t>PENNSYLVANIA NURSING AND REHABILITATION CENTER</t>
  </si>
  <si>
    <t>675034</t>
  </si>
  <si>
    <t>901 PENNSYLVANIA AVE</t>
  </si>
  <si>
    <t>8173353030</t>
  </si>
  <si>
    <t>MCGREGOR SENIOR CARE LLC</t>
  </si>
  <si>
    <t>Marie J Birdwell</t>
  </si>
  <si>
    <t>149083</t>
  </si>
  <si>
    <t>ARLINGTON HEIGHTS HEALTH AND REHABILITATION CENTER</t>
  </si>
  <si>
    <t>455819</t>
  </si>
  <si>
    <t>4825 WELLESLEY ST</t>
  </si>
  <si>
    <t>8177326608</t>
  </si>
  <si>
    <t>Vickie Bradwell</t>
  </si>
  <si>
    <t>147964</t>
  </si>
  <si>
    <t>INTERLOCHEN HEALTH AND REHABILITATION CENTER</t>
  </si>
  <si>
    <t>455835</t>
  </si>
  <si>
    <t>2645 W RANDOL MILL RD</t>
  </si>
  <si>
    <t>8172776789</t>
  </si>
  <si>
    <t>147606</t>
  </si>
  <si>
    <t>LAKE WORTH NURSING HOME</t>
  </si>
  <si>
    <t>455507</t>
  </si>
  <si>
    <t>4220 WELLS DR</t>
  </si>
  <si>
    <t>LAKE WORTH</t>
  </si>
  <si>
    <t>76135</t>
  </si>
  <si>
    <t>8172377184</t>
  </si>
  <si>
    <t>LAKE WORTH INVESTMENTS INC</t>
  </si>
  <si>
    <t>4220 WELLS DRIVE</t>
  </si>
  <si>
    <t>8172376101</t>
  </si>
  <si>
    <t>Will A Casstevens</t>
  </si>
  <si>
    <t>144111</t>
  </si>
  <si>
    <t>LEGEND OAKS HEALTH AND REHABILITATION - EULESS</t>
  </si>
  <si>
    <t>676029</t>
  </si>
  <si>
    <t>900 WESTPARK WAY</t>
  </si>
  <si>
    <t>EULESS</t>
  </si>
  <si>
    <t>76040</t>
  </si>
  <si>
    <t>8175454071</t>
  </si>
  <si>
    <t>Okechukwu F Anagbor</t>
  </si>
  <si>
    <t>147239</t>
  </si>
  <si>
    <t>675905</t>
  </si>
  <si>
    <t>1500 AUTUMN DR</t>
  </si>
  <si>
    <t>GRAPEVINE</t>
  </si>
  <si>
    <t>76051</t>
  </si>
  <si>
    <t>8174888585</t>
  </si>
  <si>
    <t>143784</t>
  </si>
  <si>
    <t>HERITAGE HOUSE AT KELLER REHAB &amp; NURSING</t>
  </si>
  <si>
    <t>675153</t>
  </si>
  <si>
    <t>1150 WHITLEY ROAD</t>
  </si>
  <si>
    <t>KELLER</t>
  </si>
  <si>
    <t>76248</t>
  </si>
  <si>
    <t>8174312518</t>
  </si>
  <si>
    <t>David Kreuzer</t>
  </si>
  <si>
    <t>143790</t>
  </si>
  <si>
    <t>LIFE CARE CENTER OF HALTOM</t>
  </si>
  <si>
    <t>675935</t>
  </si>
  <si>
    <t>2936 MARKUM DR</t>
  </si>
  <si>
    <t>76117</t>
  </si>
  <si>
    <t>8178310545</t>
  </si>
  <si>
    <t>HALTOM OPERATIONS LLC</t>
  </si>
  <si>
    <t>Phoebe Hawkins</t>
  </si>
  <si>
    <t>145385</t>
  </si>
  <si>
    <t>BISHOP DAVIES NURSING CENTER</t>
  </si>
  <si>
    <t>455626</t>
  </si>
  <si>
    <t>2712 N HURSTVIEW</t>
  </si>
  <si>
    <t>76054</t>
  </si>
  <si>
    <t>8172816707</t>
  </si>
  <si>
    <t>BISHOP HEALTHCARE LLC</t>
  </si>
  <si>
    <t>David C C Johnson</t>
  </si>
  <si>
    <t>149932</t>
  </si>
  <si>
    <t>ESTATES HEALTHCARE AND REHABILITATION CENTER</t>
  </si>
  <si>
    <t>675028</t>
  </si>
  <si>
    <t>201 SYCAMORE SCHOOL RD</t>
  </si>
  <si>
    <t>76134</t>
  </si>
  <si>
    <t>8172937610</t>
  </si>
  <si>
    <t>DIVERSICARE ESTATES LLC</t>
  </si>
  <si>
    <t>Nadine N Vassell-Greene</t>
  </si>
  <si>
    <t>148307</t>
  </si>
  <si>
    <t>LAKE LODGE NURSING AND REHABILITATION LP</t>
  </si>
  <si>
    <t>455903</t>
  </si>
  <si>
    <t>3800 MARINA DR</t>
  </si>
  <si>
    <t>8172377231</t>
  </si>
  <si>
    <t>145919</t>
  </si>
  <si>
    <t>FT WORTH SOUTHWEST NURSING CENTER</t>
  </si>
  <si>
    <t>675817</t>
  </si>
  <si>
    <t>5300 ALTA MESA BLVD</t>
  </si>
  <si>
    <t>8173461800</t>
  </si>
  <si>
    <t>Christopher N Sciacca</t>
  </si>
  <si>
    <t>149500</t>
  </si>
  <si>
    <t>WEST SIDE CAMPUS OF CARE</t>
  </si>
  <si>
    <t>455592</t>
  </si>
  <si>
    <t>1950 S LAS VEGAS TRAIL</t>
  </si>
  <si>
    <t>8172464995</t>
  </si>
  <si>
    <t>R Dale Whitfield</t>
  </si>
  <si>
    <t>149366</t>
  </si>
  <si>
    <t>HUGULEY NURSING &amp; REHAB CENTER</t>
  </si>
  <si>
    <t>455763</t>
  </si>
  <si>
    <t>301 HUGULEY BLVD</t>
  </si>
  <si>
    <t>8175515900</t>
  </si>
  <si>
    <t>BURLESON NURSING &amp; REHAB CENTER INC.</t>
  </si>
  <si>
    <t>144856</t>
  </si>
  <si>
    <t>BEDFORD WELLNESS &amp; REHABILITATION</t>
  </si>
  <si>
    <t>455798</t>
  </si>
  <si>
    <t>2001 FOREST RIDGE DR</t>
  </si>
  <si>
    <t>8175716804</t>
  </si>
  <si>
    <t>Amy lefco</t>
  </si>
  <si>
    <t>307069</t>
  </si>
  <si>
    <t>FIRESIDE LODGE RETIREMENT CENTER INC</t>
  </si>
  <si>
    <t>675147</t>
  </si>
  <si>
    <t>4800 WHITE SETTLEMENT RD</t>
  </si>
  <si>
    <t>8177386556</t>
  </si>
  <si>
    <t>SANDRA A MCGRATH</t>
  </si>
  <si>
    <t>146768</t>
  </si>
  <si>
    <t>SENIOR CARE OF STONEGATE</t>
  </si>
  <si>
    <t>675759</t>
  </si>
  <si>
    <t>4201 STONEGATE BLVD</t>
  </si>
  <si>
    <t>8179245440</t>
  </si>
  <si>
    <t>STONEGATE SCC LLC</t>
  </si>
  <si>
    <t>73703</t>
  </si>
  <si>
    <t>5123407835</t>
  </si>
  <si>
    <t>Lezlie R Michael</t>
  </si>
  <si>
    <t>146586</t>
  </si>
  <si>
    <t>MARINE CREEK NURSING AND REHABILITATION LP</t>
  </si>
  <si>
    <t>675779</t>
  </si>
  <si>
    <t>3600 ANGLE AVE</t>
  </si>
  <si>
    <t>8176246164</t>
  </si>
  <si>
    <t>Rodney H Bishop</t>
  </si>
  <si>
    <t>145441</t>
  </si>
  <si>
    <t>RENAISSANCE PARK MULTI CARE CENTER</t>
  </si>
  <si>
    <t>455891</t>
  </si>
  <si>
    <t>4252 BRYANT IRVIN RD</t>
  </si>
  <si>
    <t>8177382975</t>
  </si>
  <si>
    <t>UNITED INVESTORS LIMITED PARTNERSHIP</t>
  </si>
  <si>
    <t>3570 KEITH ST N W</t>
  </si>
  <si>
    <t>146056</t>
  </si>
  <si>
    <t>ARBROOK PLAZA</t>
  </si>
  <si>
    <t>675930</t>
  </si>
  <si>
    <t>401 W ARBROOK BLVD</t>
  </si>
  <si>
    <t>76014</t>
  </si>
  <si>
    <t>8174663094</t>
  </si>
  <si>
    <t>MERIDIAN ARLINGTON SNF L P</t>
  </si>
  <si>
    <t>3811 TURTLE CREEK BLVD SUITE 1050</t>
  </si>
  <si>
    <t>Jodi Scarbro</t>
  </si>
  <si>
    <t>143284</t>
  </si>
  <si>
    <t>KELLER OAKS HEALTHCARE CENTER</t>
  </si>
  <si>
    <t>676023</t>
  </si>
  <si>
    <t>8703 DAVIS BLVD</t>
  </si>
  <si>
    <t>8175779999</t>
  </si>
  <si>
    <t>PINNACLE HEALTH FACILITIES OF TEXAS III LP</t>
  </si>
  <si>
    <t>149978</t>
  </si>
  <si>
    <t>RIDGMAR MEDICAL LODGE</t>
  </si>
  <si>
    <t>676101</t>
  </si>
  <si>
    <t>6600 LANDS END COURT</t>
  </si>
  <si>
    <t>8176651971</t>
  </si>
  <si>
    <t>Michael A Walker</t>
  </si>
  <si>
    <t>143705</t>
  </si>
  <si>
    <t>GRAPEVINE MEDICAL LODGE</t>
  </si>
  <si>
    <t>676104</t>
  </si>
  <si>
    <t>1005 IRA E. WOODS PARKWAY</t>
  </si>
  <si>
    <t>8174211313</t>
  </si>
  <si>
    <t>Laura Allegro</t>
  </si>
  <si>
    <t>149106</t>
  </si>
  <si>
    <t>MANSFIELD MEDICAL LODGE</t>
  </si>
  <si>
    <t>676143</t>
  </si>
  <si>
    <t>301 N MILLER RD</t>
  </si>
  <si>
    <t>8172764800</t>
  </si>
  <si>
    <t>149842</t>
  </si>
  <si>
    <t>EMERALD HILLS REHABILITATION AND HEALTHCARE CENTER</t>
  </si>
  <si>
    <t>676127</t>
  </si>
  <si>
    <t>5600 DAVIS BLVD</t>
  </si>
  <si>
    <t>8175034700</t>
  </si>
  <si>
    <t>Murry P Martin</t>
  </si>
  <si>
    <t>147546</t>
  </si>
  <si>
    <t>TRAIL LAKE NURSING &amp; REHABILITATION</t>
  </si>
  <si>
    <t>676132</t>
  </si>
  <si>
    <t>7100 TRAIL LAKE DR</t>
  </si>
  <si>
    <t>8172632224</t>
  </si>
  <si>
    <t>VICKI L BLACK</t>
  </si>
  <si>
    <t>147961</t>
  </si>
  <si>
    <t>SENIOR CARE OF GREEN OAKS</t>
  </si>
  <si>
    <t>676139</t>
  </si>
  <si>
    <t>3033 W GREEN OAKS BLVD</t>
  </si>
  <si>
    <t>8172226000</t>
  </si>
  <si>
    <t>GREEN OAKS SCC LLC</t>
  </si>
  <si>
    <t>Cecilia Saucedo</t>
  </si>
  <si>
    <t>148298</t>
  </si>
  <si>
    <t>MATLOCK PLACE HEALTH &amp; REHABILITATION CENTER</t>
  </si>
  <si>
    <t>676141</t>
  </si>
  <si>
    <t>7100 MATLOCK RD</t>
  </si>
  <si>
    <t>76002</t>
  </si>
  <si>
    <t>8174662511</t>
  </si>
  <si>
    <t>ST JOE'S LLC</t>
  </si>
  <si>
    <t>300 CROWN POINTE BLVD</t>
  </si>
  <si>
    <t>149850</t>
  </si>
  <si>
    <t>GREEN VALLEY HEALTHCARE AND REHABILITATION CENTER</t>
  </si>
  <si>
    <t>676161</t>
  </si>
  <si>
    <t>6850 RUFE SNOW DR</t>
  </si>
  <si>
    <t>8175144940</t>
  </si>
  <si>
    <t>Krystal K McNabb</t>
  </si>
  <si>
    <t>147318</t>
  </si>
  <si>
    <t>SENIOR CARE OF CROWLEY</t>
  </si>
  <si>
    <t>676176</t>
  </si>
  <si>
    <t>920 E FM 1187</t>
  </si>
  <si>
    <t>CROWLEY</t>
  </si>
  <si>
    <t>76036</t>
  </si>
  <si>
    <t>8172975600</t>
  </si>
  <si>
    <t>CROWLEY SCC LLC</t>
  </si>
  <si>
    <t>ANGIE RAMSEY</t>
  </si>
  <si>
    <t>149027</t>
  </si>
  <si>
    <t>THE CARLYLE AT STONEBRIDGE PARK</t>
  </si>
  <si>
    <t>676249</t>
  </si>
  <si>
    <t>170 STONEBRIDGE LANE</t>
  </si>
  <si>
    <t>8174315778</t>
  </si>
  <si>
    <t>MARILYN D DAVIS</t>
  </si>
  <si>
    <t>144187</t>
  </si>
  <si>
    <t>FORT WORTH CENTER OF REHABILITATION</t>
  </si>
  <si>
    <t>676255</t>
  </si>
  <si>
    <t>850 12TH AVENUE</t>
  </si>
  <si>
    <t>8178828289</t>
  </si>
  <si>
    <t>150197</t>
  </si>
  <si>
    <t>REMARKABLE HEALTHCARE OF FORT WORTH</t>
  </si>
  <si>
    <t>676285</t>
  </si>
  <si>
    <t>6649 N RIVERSIDE DR</t>
  </si>
  <si>
    <t>76137</t>
  </si>
  <si>
    <t>8178471860</t>
  </si>
  <si>
    <t>REMARKABLE HEALTHCARE OF FORT WORTH LP</t>
  </si>
  <si>
    <t>Pamela D Bridges</t>
  </si>
  <si>
    <t>148124</t>
  </si>
  <si>
    <t>THE STAYTON AT MUSEUM WAY</t>
  </si>
  <si>
    <t>676305</t>
  </si>
  <si>
    <t>2501 MUSEUM WAY</t>
  </si>
  <si>
    <t>8176323600</t>
  </si>
  <si>
    <t>TARRANT COUNTY SENIOR LIVING CENTER INC</t>
  </si>
  <si>
    <t>15601 DALLAS PKWYSTE 200</t>
  </si>
  <si>
    <t>4694205450</t>
  </si>
  <si>
    <t>149123</t>
  </si>
  <si>
    <t>THE HARRISON AT HERITAGE</t>
  </si>
  <si>
    <t>676317</t>
  </si>
  <si>
    <t>4600 HERITAGE TRACE PARKWAY</t>
  </si>
  <si>
    <t>76244</t>
  </si>
  <si>
    <t>8177419360</t>
  </si>
  <si>
    <t>Laura E Davis</t>
  </si>
  <si>
    <t>144384</t>
  </si>
  <si>
    <t>THE LANDING AT WATERMERE</t>
  </si>
  <si>
    <t>676351</t>
  </si>
  <si>
    <t>201 WATERMERE DRIVE</t>
  </si>
  <si>
    <t>8174821340</t>
  </si>
  <si>
    <t>NORTH TOWER CARE GROUP LP</t>
  </si>
  <si>
    <t>4514 COLE AVESTE 1500</t>
  </si>
  <si>
    <t>75205</t>
  </si>
  <si>
    <t>2143702600</t>
  </si>
  <si>
    <t>149081</t>
  </si>
  <si>
    <t>THE PAVILION AT CREEKWOOD</t>
  </si>
  <si>
    <t>676388</t>
  </si>
  <si>
    <t>2100 CANNON DR</t>
  </si>
  <si>
    <t>8177796500</t>
  </si>
  <si>
    <t>MANSFIELD LONG TERM CARE LLC</t>
  </si>
  <si>
    <t>Linda Telehany</t>
  </si>
  <si>
    <t>145851</t>
  </si>
  <si>
    <t>ONPOINTE TRANSITIONAL CARE AT TEXAS HEALTH ARLINGTON MEMORIAL HOSPITAL</t>
  </si>
  <si>
    <t>676407</t>
  </si>
  <si>
    <t>800 W. RANDOL MILL ROAD 6TH FLOOR</t>
  </si>
  <si>
    <t>8176018000</t>
  </si>
  <si>
    <t>OP OPS ARL TX LLC</t>
  </si>
  <si>
    <t>8725 ALAMEDA PARK NE</t>
  </si>
  <si>
    <t>David McClure</t>
  </si>
  <si>
    <t>148025</t>
  </si>
  <si>
    <t>THE LODGE AT BEAR CREEK</t>
  </si>
  <si>
    <t>676408</t>
  </si>
  <si>
    <t>3729 IRA E WOODS AVENUE</t>
  </si>
  <si>
    <t>8178098000</t>
  </si>
  <si>
    <t>RIO ONE AT TARRANT COUNTY LLC</t>
  </si>
  <si>
    <t>Stephen B Bigham</t>
  </si>
  <si>
    <t>148119</t>
  </si>
  <si>
    <t>FORUM PARKWAY HEALTH &amp; REHABILITATION</t>
  </si>
  <si>
    <t>676405</t>
  </si>
  <si>
    <t>2112 FORUM PARKWAY</t>
  </si>
  <si>
    <t>8177994600</t>
  </si>
  <si>
    <t>HEB SNF OE LP</t>
  </si>
  <si>
    <t>3811 TURTLE CREEK BLVDSTE 1050</t>
  </si>
  <si>
    <t>Eric Johanan</t>
  </si>
  <si>
    <t>148276</t>
  </si>
  <si>
    <t>LEGENDS OAKS HEALTHCARE AND REHABILITATION - FORT WORTH</t>
  </si>
  <si>
    <t>676426</t>
  </si>
  <si>
    <t>4240 GOLDEN TRIANGLE BOULEVARD</t>
  </si>
  <si>
    <t>8173806400</t>
  </si>
  <si>
    <t>NB BROWN ROCK HEALTHCARE INC.</t>
  </si>
  <si>
    <t>8178066400</t>
  </si>
  <si>
    <t>150223</t>
  </si>
  <si>
    <t>RAPID RECOVERY CENTER OF FORT WORTH</t>
  </si>
  <si>
    <t>45F870</t>
  </si>
  <si>
    <t>6301 OAKMONT BLVD</t>
  </si>
  <si>
    <t>6823128577</t>
  </si>
  <si>
    <t>MOC FORT WORTH LLC</t>
  </si>
  <si>
    <t>5125247321</t>
  </si>
  <si>
    <t>Celisse Rideaux</t>
  </si>
  <si>
    <t>149816</t>
  </si>
  <si>
    <t>ALLEGIANT WELLNESS AND REHAB</t>
  </si>
  <si>
    <t>45F861</t>
  </si>
  <si>
    <t>724 W. RENDON CROWLEY ROAD</t>
  </si>
  <si>
    <t>8172974141</t>
  </si>
  <si>
    <t>BURLESON REHAB &amp; CARE LLC</t>
  </si>
  <si>
    <t>Alan Roget</t>
  </si>
  <si>
    <t>149917</t>
  </si>
  <si>
    <t>Taylor</t>
  </si>
  <si>
    <t>CORONADO NURSING CENTER</t>
  </si>
  <si>
    <t>675746</t>
  </si>
  <si>
    <t>1751 N 15TH ST</t>
  </si>
  <si>
    <t>79603</t>
  </si>
  <si>
    <t>3256733531</t>
  </si>
  <si>
    <t>Michael L Jackson</t>
  </si>
  <si>
    <t>143058</t>
  </si>
  <si>
    <t>MERKEL NURSING CENTER</t>
  </si>
  <si>
    <t>676053</t>
  </si>
  <si>
    <t>1704 N 1ST</t>
  </si>
  <si>
    <t>MERKEL</t>
  </si>
  <si>
    <t>79536</t>
  </si>
  <si>
    <t>3259285673</t>
  </si>
  <si>
    <t>Stormie L L Jones</t>
  </si>
  <si>
    <t>144109</t>
  </si>
  <si>
    <t>WILLOW SPRINGS HEALTH &amp; REHABILITATION CENTER</t>
  </si>
  <si>
    <t>675350</t>
  </si>
  <si>
    <t>4934 S 7TH ST</t>
  </si>
  <si>
    <t>79605</t>
  </si>
  <si>
    <t>3256922172</t>
  </si>
  <si>
    <t>147697</t>
  </si>
  <si>
    <t>NORTHERN OAKS LIVING &amp; REHABILITATION CENTER</t>
  </si>
  <si>
    <t>455934</t>
  </si>
  <si>
    <t>2722 OLD ANSON RD</t>
  </si>
  <si>
    <t>3256761677</t>
  </si>
  <si>
    <t>144212</t>
  </si>
  <si>
    <t>THE OAKS AT RADFORD HILLS</t>
  </si>
  <si>
    <t>675330</t>
  </si>
  <si>
    <t>725 MEDICAL DR</t>
  </si>
  <si>
    <t>3256723236</t>
  </si>
  <si>
    <t>PINNACLE HEALTH FACILITIES OF TEXAS X LP</t>
  </si>
  <si>
    <t>Patricia Stover</t>
  </si>
  <si>
    <t>147494</t>
  </si>
  <si>
    <t>WISTERIA PLACE</t>
  </si>
  <si>
    <t>675593</t>
  </si>
  <si>
    <t>3202 S WILLIS ST</t>
  </si>
  <si>
    <t>3256926145</t>
  </si>
  <si>
    <t>Ronald K Carroll</t>
  </si>
  <si>
    <t>144868</t>
  </si>
  <si>
    <t>WINDCREST HEALTH &amp; REHABILITATION</t>
  </si>
  <si>
    <t>676219</t>
  </si>
  <si>
    <t>6050 HOSPITAL DR</t>
  </si>
  <si>
    <t>79606</t>
  </si>
  <si>
    <t>3256921533</t>
  </si>
  <si>
    <t>Samuel T Tumlinson</t>
  </si>
  <si>
    <t>147541</t>
  </si>
  <si>
    <t>MESA SPRINGS HEALTHCARE CENTER</t>
  </si>
  <si>
    <t>675645</t>
  </si>
  <si>
    <t>7171 BUFFALO GAP RD</t>
  </si>
  <si>
    <t>3256928080</t>
  </si>
  <si>
    <t>Jennifer Awtry</t>
  </si>
  <si>
    <t>147563</t>
  </si>
  <si>
    <t>WESLEY COURT HEALTH CENTER</t>
  </si>
  <si>
    <t>676090</t>
  </si>
  <si>
    <t>2617 ANTILLEY ROAD</t>
  </si>
  <si>
    <t>3254371184</t>
  </si>
  <si>
    <t>ER OPCO WC LLC</t>
  </si>
  <si>
    <t>370242107</t>
  </si>
  <si>
    <t>Carolyn Worthen</t>
  </si>
  <si>
    <t>144728</t>
  </si>
  <si>
    <t>SILVER SPRING</t>
  </si>
  <si>
    <t>676376</t>
  </si>
  <si>
    <t>1690 N. TREADWAY BLVD.</t>
  </si>
  <si>
    <t>3257019975</t>
  </si>
  <si>
    <t>CASCADE-ABILENE HEALTH SERVICES LTD</t>
  </si>
  <si>
    <t>5040 CHAMPIONS DRIVE</t>
  </si>
  <si>
    <t>Wendy L Day</t>
  </si>
  <si>
    <t>145313</t>
  </si>
  <si>
    <t>BRIGHTPOINTE AT LYTLE LAKE</t>
  </si>
  <si>
    <t>676416</t>
  </si>
  <si>
    <t>1201 CLARKS DR</t>
  </si>
  <si>
    <t>79602</t>
  </si>
  <si>
    <t>3256709293</t>
  </si>
  <si>
    <t>MPD OPERATORS ABILENE LLC</t>
  </si>
  <si>
    <t>1905 NORTH 7TH ST</t>
  </si>
  <si>
    <t>Charles E Walters</t>
  </si>
  <si>
    <t>149570</t>
  </si>
  <si>
    <t>Terry</t>
  </si>
  <si>
    <t>BROWNFIELD REHABILITATION AND CARE CENTER</t>
  </si>
  <si>
    <t>675182</t>
  </si>
  <si>
    <t>510 S FIRST ST</t>
  </si>
  <si>
    <t>8066374307</t>
  </si>
  <si>
    <t>Adelide P Ybarra</t>
  </si>
  <si>
    <t>147514</t>
  </si>
  <si>
    <t>APEX SECURE CARE BROWNFIELD</t>
  </si>
  <si>
    <t>675019</t>
  </si>
  <si>
    <t>1101 E LAKE ST</t>
  </si>
  <si>
    <t>Joseph Bell</t>
  </si>
  <si>
    <t>148664</t>
  </si>
  <si>
    <t>Titus</t>
  </si>
  <si>
    <t>FOCUSED CARE AT MOUNT PLEASANT</t>
  </si>
  <si>
    <t>455900</t>
  </si>
  <si>
    <t>1606 MEMORIAL AVE</t>
  </si>
  <si>
    <t>MOUNT PLEASANT</t>
  </si>
  <si>
    <t>75455</t>
  </si>
  <si>
    <t>9035723618</t>
  </si>
  <si>
    <t>FPACP MOUNT PLEASANT LLC</t>
  </si>
  <si>
    <t>Sarah E Wilson</t>
  </si>
  <si>
    <t>148896</t>
  </si>
  <si>
    <t>PLEASANT SPRINGS HEALTHCARE CENTER</t>
  </si>
  <si>
    <t>455532</t>
  </si>
  <si>
    <t>2003 N EDWARDS ST</t>
  </si>
  <si>
    <t>9035725511</t>
  </si>
  <si>
    <t>Christopher D Blue</t>
  </si>
  <si>
    <t>147809</t>
  </si>
  <si>
    <t>GREENHILL VILLAS</t>
  </si>
  <si>
    <t>676241</t>
  </si>
  <si>
    <t>2530 GREENHILL RD</t>
  </si>
  <si>
    <t>9035720974</t>
  </si>
  <si>
    <t>GRUENEPOINTE 1 MT PLEASANT LLC</t>
  </si>
  <si>
    <t>William T Butler</t>
  </si>
  <si>
    <t>145601</t>
  </si>
  <si>
    <t>Tom Green</t>
  </si>
  <si>
    <t>SENIOR CARE OF MEADOW CREEK</t>
  </si>
  <si>
    <t>676031</t>
  </si>
  <si>
    <t>4343 OAK GROVE BLVD</t>
  </si>
  <si>
    <t>SAN ANGELO</t>
  </si>
  <si>
    <t>76904</t>
  </si>
  <si>
    <t>3259492559</t>
  </si>
  <si>
    <t>MEADOW CREEK SCC LLC</t>
  </si>
  <si>
    <t>1717 W 6T STSTE 450</t>
  </si>
  <si>
    <t>Kenneth J Chisholm</t>
  </si>
  <si>
    <t>149302</t>
  </si>
  <si>
    <t>ELSIE GAYER HEALTH CARE CENTER</t>
  </si>
  <si>
    <t>455061</t>
  </si>
  <si>
    <t>902 N MAIN ST</t>
  </si>
  <si>
    <t>76903</t>
  </si>
  <si>
    <t>3256557391</t>
  </si>
  <si>
    <t>David Mansour</t>
  </si>
  <si>
    <t>143798</t>
  </si>
  <si>
    <t>PARK PLAZA LTC PARTNERS INC.</t>
  </si>
  <si>
    <t>675982</t>
  </si>
  <si>
    <t>2210 HOWARD ST</t>
  </si>
  <si>
    <t>76901</t>
  </si>
  <si>
    <t>3259440561</t>
  </si>
  <si>
    <t>Derek D Rankin</t>
  </si>
  <si>
    <t>147427</t>
  </si>
  <si>
    <t>ARBOR TERRACE HEALTHCARE CENTER</t>
  </si>
  <si>
    <t>675932</t>
  </si>
  <si>
    <t>609 RIO CONCHO DR</t>
  </si>
  <si>
    <t>3256531266</t>
  </si>
  <si>
    <t>John O Lane</t>
  </si>
  <si>
    <t>148301</t>
  </si>
  <si>
    <t>CEDAR MANOR NURSING AND REHABILITATION</t>
  </si>
  <si>
    <t>676068</t>
  </si>
  <si>
    <t>1915 GREENWOOD ST</t>
  </si>
  <si>
    <t>3259420677</t>
  </si>
  <si>
    <t>WEST TEXAS LTC PARTNERS INC</t>
  </si>
  <si>
    <t>James H Baker</t>
  </si>
  <si>
    <t>149963</t>
  </si>
  <si>
    <t>REGENCY HOUSE</t>
  </si>
  <si>
    <t>675767</t>
  </si>
  <si>
    <t>3745 SUMMER CREST DR</t>
  </si>
  <si>
    <t>3259427700</t>
  </si>
  <si>
    <t>SUMMER REGENCY SCC LLC</t>
  </si>
  <si>
    <t>600 N PEARL STREETSTE 1100</t>
  </si>
  <si>
    <t>Lisa G Rowan</t>
  </si>
  <si>
    <t>149311</t>
  </si>
  <si>
    <t>SAGECREST ALZHEIMERS CARE CENTER</t>
  </si>
  <si>
    <t>676091</t>
  </si>
  <si>
    <t>438 HOUSTON-HARTE</t>
  </si>
  <si>
    <t>3254863702</t>
  </si>
  <si>
    <t>Crystal L Muniz</t>
  </si>
  <si>
    <t>148803</t>
  </si>
  <si>
    <t>SENIOR CARE OF SAN ANGELO</t>
  </si>
  <si>
    <t>67-6100</t>
  </si>
  <si>
    <t>5455 KNICKERBOCKER RD</t>
  </si>
  <si>
    <t>3259441600</t>
  </si>
  <si>
    <t>SAN ANGELO SCC LLC</t>
  </si>
  <si>
    <t>600 N PEARLSTE 1100</t>
  </si>
  <si>
    <t>149970</t>
  </si>
  <si>
    <t>Travis</t>
  </si>
  <si>
    <t>THE ARBOUR AT WESTMINSTER MANOR</t>
  </si>
  <si>
    <t>676099</t>
  </si>
  <si>
    <t>4200 JACKSON AVE</t>
  </si>
  <si>
    <t>78731</t>
  </si>
  <si>
    <t>5124542140</t>
  </si>
  <si>
    <t>WESTMINSTER MANOR</t>
  </si>
  <si>
    <t>4200 JACKSON</t>
  </si>
  <si>
    <t>5124544711</t>
  </si>
  <si>
    <t>Ronald Haddock</t>
  </si>
  <si>
    <t>145499</t>
  </si>
  <si>
    <t>BROOKDALE WESTLAKE HILLS</t>
  </si>
  <si>
    <t>455866</t>
  </si>
  <si>
    <t>1034 LIBERTY PARK DR</t>
  </si>
  <si>
    <t>78746</t>
  </si>
  <si>
    <t>5123283775</t>
  </si>
  <si>
    <t>Elbert L Buegeler</t>
  </si>
  <si>
    <t>148024</t>
  </si>
  <si>
    <t>BUCKNER VILLA SIESTA HOME</t>
  </si>
  <si>
    <t>676013</t>
  </si>
  <si>
    <t>11110 TOM ADAMS DR</t>
  </si>
  <si>
    <t>78753</t>
  </si>
  <si>
    <t>5128361515</t>
  </si>
  <si>
    <t>Joe Dennis</t>
  </si>
  <si>
    <t>149962</t>
  </si>
  <si>
    <t>BROOKDALE SPICEWOOD SPRINGS</t>
  </si>
  <si>
    <t>675533</t>
  </si>
  <si>
    <t>4401 SPICEWOOD SPRINGS RD</t>
  </si>
  <si>
    <t>78759</t>
  </si>
  <si>
    <t>5124188822</t>
  </si>
  <si>
    <t>S-H OPCO SPICEWOOD SPRINGS LLC</t>
  </si>
  <si>
    <t>6737 W WASHINGTON ST#2300</t>
  </si>
  <si>
    <t>Christa K Zieschang</t>
  </si>
  <si>
    <t>147166</t>
  </si>
  <si>
    <t>RETIREMENT AND NURSING CENTER AUSTIN</t>
  </si>
  <si>
    <t>45-5862</t>
  </si>
  <si>
    <t>6909 BURNET LN</t>
  </si>
  <si>
    <t>78757</t>
  </si>
  <si>
    <t>5124525719</t>
  </si>
  <si>
    <t>142224</t>
  </si>
  <si>
    <t>STONEBRIDGE SN HEALTH CENTER</t>
  </si>
  <si>
    <t>675649</t>
  </si>
  <si>
    <t>11127 CIRCLE DR</t>
  </si>
  <si>
    <t>78736</t>
  </si>
  <si>
    <t>5122888844</t>
  </si>
  <si>
    <t>STONEBRIDGE SCC LLC</t>
  </si>
  <si>
    <t>600 PEARL ST SUITE 1100</t>
  </si>
  <si>
    <t>Roberto Ramirez</t>
  </si>
  <si>
    <t>149128</t>
  </si>
  <si>
    <t>MONTE SIESTA NURSING AND REHABILITATION LP</t>
  </si>
  <si>
    <t>675596</t>
  </si>
  <si>
    <t>4501 DUDMAR DR</t>
  </si>
  <si>
    <t>78735</t>
  </si>
  <si>
    <t>5128921131</t>
  </si>
  <si>
    <t>149974</t>
  </si>
  <si>
    <t>FOCUSED CARE AT STONEBRIAR</t>
  </si>
  <si>
    <t>675733</t>
  </si>
  <si>
    <t>110 E LIVE OAK ST</t>
  </si>
  <si>
    <t>78704</t>
  </si>
  <si>
    <t>5124443511</t>
  </si>
  <si>
    <t>FPACP STONEBRIAR LLC</t>
  </si>
  <si>
    <t>Kelli J Marx</t>
  </si>
  <si>
    <t>150204</t>
  </si>
  <si>
    <t>OAKCREST NURSING AND REHABILITATION CENTER</t>
  </si>
  <si>
    <t>676291</t>
  </si>
  <si>
    <t>9808 CROFFORD LN</t>
  </si>
  <si>
    <t>78724</t>
  </si>
  <si>
    <t>5122725511</t>
  </si>
  <si>
    <t>OAKCREST OPERATING LLC</t>
  </si>
  <si>
    <t>9808 CROFFORD LANE</t>
  </si>
  <si>
    <t>TERRY L ROWAN</t>
  </si>
  <si>
    <t>148472</t>
  </si>
  <si>
    <t>WALNUT HILLS NURSING AND REHABILITATION</t>
  </si>
  <si>
    <t>675459</t>
  </si>
  <si>
    <t>3509 ROGGE LN</t>
  </si>
  <si>
    <t>78723</t>
  </si>
  <si>
    <t>5129262070</t>
  </si>
  <si>
    <t>Monica Castaneda</t>
  </si>
  <si>
    <t>148255</t>
  </si>
  <si>
    <t>HERITAGE PARK REHABILITATION AND SKILLED NURSING CENTER</t>
  </si>
  <si>
    <t>455599</t>
  </si>
  <si>
    <t>2806 REAL ST</t>
  </si>
  <si>
    <t>78722</t>
  </si>
  <si>
    <t>5124741411</t>
  </si>
  <si>
    <t>Rodger C C Brown</t>
  </si>
  <si>
    <t>144176</t>
  </si>
  <si>
    <t>WINDSOR NURSING AND REHABILITATION CENTER OF DUVAL</t>
  </si>
  <si>
    <t>675956</t>
  </si>
  <si>
    <t>5301 W DUVAL RD</t>
  </si>
  <si>
    <t>78727</t>
  </si>
  <si>
    <t>5123451805</t>
  </si>
  <si>
    <t>REGENCY IHS OF WINDSOR DUVAL LLC</t>
  </si>
  <si>
    <t>101 W GOODWIN AVE, STE 600</t>
  </si>
  <si>
    <t>361-576-0694</t>
  </si>
  <si>
    <t>Terrell J Helmcamp</t>
  </si>
  <si>
    <t>307021</t>
  </si>
  <si>
    <t>SOUTHWOOD CARE CENTER</t>
  </si>
  <si>
    <t>455887</t>
  </si>
  <si>
    <t>3759 VALLEY VIEW RD</t>
  </si>
  <si>
    <t>5124433436</t>
  </si>
  <si>
    <t>Amy S Chidester</t>
  </si>
  <si>
    <t>143070</t>
  </si>
  <si>
    <t>MARBRIDGE VILLA</t>
  </si>
  <si>
    <t>675923</t>
  </si>
  <si>
    <t>2504 BLISS SPILLAR ROAD</t>
  </si>
  <si>
    <t>MANCHACA</t>
  </si>
  <si>
    <t>78652</t>
  </si>
  <si>
    <t>5122821811</t>
  </si>
  <si>
    <t>MARBRIDGE FOUNDATION INC</t>
  </si>
  <si>
    <t>PO BOX 2250</t>
  </si>
  <si>
    <t>5122821144</t>
  </si>
  <si>
    <t>Patrick D Murray</t>
  </si>
  <si>
    <t>147337</t>
  </si>
  <si>
    <t>GRACY WOODS NURSING CENTER</t>
  </si>
  <si>
    <t>675918</t>
  </si>
  <si>
    <t>12021 METRIC BLVD</t>
  </si>
  <si>
    <t>78751</t>
  </si>
  <si>
    <t>512-228-3300</t>
  </si>
  <si>
    <t>GRACY WOODS SNF LLC</t>
  </si>
  <si>
    <t>78758</t>
  </si>
  <si>
    <t>143229</t>
  </si>
  <si>
    <t>BRUSH COUNTRY NURSING AND REHABILITATION</t>
  </si>
  <si>
    <t>675118</t>
  </si>
  <si>
    <t>6500 BRUSH COUNTRY RD</t>
  </si>
  <si>
    <t>78749</t>
  </si>
  <si>
    <t>5128925774</t>
  </si>
  <si>
    <t>DHC OPCO-AUSTIN LLC</t>
  </si>
  <si>
    <t>6500 BRUSH COUNTRY ROAD</t>
  </si>
  <si>
    <t>JESSICA MARKS</t>
  </si>
  <si>
    <t>145723</t>
  </si>
  <si>
    <t>AUSTIN WELLNESS &amp; REHABILITATION</t>
  </si>
  <si>
    <t>455799</t>
  </si>
  <si>
    <t>11406 RUSTIC ROCK DRIVE</t>
  </si>
  <si>
    <t>78750</t>
  </si>
  <si>
    <t>5123355028</t>
  </si>
  <si>
    <t>Megan J Lublin</t>
  </si>
  <si>
    <t>150244</t>
  </si>
  <si>
    <t>PFLUGERVILLE CARE CENTER</t>
  </si>
  <si>
    <t>675913</t>
  </si>
  <si>
    <t>521 S HEATHERWILDE BLVD</t>
  </si>
  <si>
    <t>PFLUGERVILLE</t>
  </si>
  <si>
    <t>78660</t>
  </si>
  <si>
    <t>5126705800</t>
  </si>
  <si>
    <t>147155</t>
  </si>
  <si>
    <t>GRACY WOODS II LIVING CENTER</t>
  </si>
  <si>
    <t>675914</t>
  </si>
  <si>
    <t>12042 BITTERN HOLLOW</t>
  </si>
  <si>
    <t>5127302100</t>
  </si>
  <si>
    <t>Karen D Taggert</t>
  </si>
  <si>
    <t>147955</t>
  </si>
  <si>
    <t>PARK BEND SN HEALTH CENTER</t>
  </si>
  <si>
    <t>675862</t>
  </si>
  <si>
    <t>2122 PARK BEND DR</t>
  </si>
  <si>
    <t>5128369777</t>
  </si>
  <si>
    <t>PARK BEND SCC LLC</t>
  </si>
  <si>
    <t>600 N. PEARL STREETSTE 1100</t>
  </si>
  <si>
    <t>Marlo Marion</t>
  </si>
  <si>
    <t>148530</t>
  </si>
  <si>
    <t>SENIOR CARE OF WEST OAKS</t>
  </si>
  <si>
    <t>676095</t>
  </si>
  <si>
    <t>3200 W. SLAUGHTER LANE</t>
  </si>
  <si>
    <t>78748</t>
  </si>
  <si>
    <t>5122820141</t>
  </si>
  <si>
    <t>CAPITOL SCC LLC</t>
  </si>
  <si>
    <t>1717 W 6TH ST.STE 450</t>
  </si>
  <si>
    <t>Spencer H Comstock</t>
  </si>
  <si>
    <t>144930</t>
  </si>
  <si>
    <t>BROOKDALE LAKEWAY 2</t>
  </si>
  <si>
    <t>676131</t>
  </si>
  <si>
    <t>1917 LOHMANS CROSSING RD</t>
  </si>
  <si>
    <t>LAKEWAY</t>
  </si>
  <si>
    <t>78734</t>
  </si>
  <si>
    <t>5122613211</t>
  </si>
  <si>
    <t>ARC LAKEWAY SNF LLC</t>
  </si>
  <si>
    <t>111 WESTWOOD PL STE 200</t>
  </si>
  <si>
    <t>Leslie G Von Der Ahe</t>
  </si>
  <si>
    <t>144968</t>
  </si>
  <si>
    <t>QUERENCIA AT BARTON CREEK</t>
  </si>
  <si>
    <t>676198</t>
  </si>
  <si>
    <t>2500 BARTON CREEK BLVD</t>
  </si>
  <si>
    <t>5126109400</t>
  </si>
  <si>
    <t>BARTON CREEK SENIOR LIVING CENTER INC</t>
  </si>
  <si>
    <t>4699168958</t>
  </si>
  <si>
    <t>Tiffany Tello</t>
  </si>
  <si>
    <t>149804</t>
  </si>
  <si>
    <t>LEGEND OAKS HEALTHCARE AND REHABILITATION - NORTH AUSTIN</t>
  </si>
  <si>
    <t>676238</t>
  </si>
  <si>
    <t>11020 DESSAU RD</t>
  </si>
  <si>
    <t>78754</t>
  </si>
  <si>
    <t>5128732244</t>
  </si>
  <si>
    <t>Joselyn Quintero</t>
  </si>
  <si>
    <t>149117</t>
  </si>
  <si>
    <t>PFLUGERVILLE NURSING AND REHABILITATION CENTER</t>
  </si>
  <si>
    <t>676245</t>
  </si>
  <si>
    <t>104 REX KERWIN COURT</t>
  </si>
  <si>
    <t>5122513915</t>
  </si>
  <si>
    <t>TYLER W STRONG</t>
  </si>
  <si>
    <t>144961</t>
  </si>
  <si>
    <t>RIVERSIDE NURSING &amp; REHAB CENTER</t>
  </si>
  <si>
    <t>676246</t>
  </si>
  <si>
    <t>6801 E RIVERSIDE DR</t>
  </si>
  <si>
    <t>78741</t>
  </si>
  <si>
    <t>5122479000</t>
  </si>
  <si>
    <t>RIVERSIDE SCC LLC</t>
  </si>
  <si>
    <t>Marcus A Hall</t>
  </si>
  <si>
    <t>144977</t>
  </si>
  <si>
    <t>BRODIE RANCH NURSING &amp; REHAB CENTER</t>
  </si>
  <si>
    <t>676267</t>
  </si>
  <si>
    <t>2101 FRATE BARKER RD</t>
  </si>
  <si>
    <t>5124445627</t>
  </si>
  <si>
    <t>SOUTH OAKS SCC LLC</t>
  </si>
  <si>
    <t>145174</t>
  </si>
  <si>
    <t>SENIOR CARE OF ONION CREEK</t>
  </si>
  <si>
    <t>676271</t>
  </si>
  <si>
    <t>1700 ONION CREEK PKWY</t>
  </si>
  <si>
    <t>5122914900</t>
  </si>
  <si>
    <t>ONION CREEK SCC LLC</t>
  </si>
  <si>
    <t>Scott A Bradfield</t>
  </si>
  <si>
    <t>146843</t>
  </si>
  <si>
    <t>SOUTHPARK MEADOWS NURSING AND REHABILITATION CENTER</t>
  </si>
  <si>
    <t>676299</t>
  </si>
  <si>
    <t>9801 S 1ST STREET</t>
  </si>
  <si>
    <t>5122923071</t>
  </si>
  <si>
    <t>Wendy L Huggins</t>
  </si>
  <si>
    <t>144710</t>
  </si>
  <si>
    <t>PARK MANOR BEE CAVE</t>
  </si>
  <si>
    <t>676373</t>
  </si>
  <si>
    <t>14058 BEE CAVES PARKWAY BLDG B</t>
  </si>
  <si>
    <t>BEE CAVE</t>
  </si>
  <si>
    <t>78738</t>
  </si>
  <si>
    <t>5128728170</t>
  </si>
  <si>
    <t>MERIDIAN HMG BEE CAVE LLC</t>
  </si>
  <si>
    <t>Cory Hawkins</t>
  </si>
  <si>
    <t>144362</t>
  </si>
  <si>
    <t>Trinity</t>
  </si>
  <si>
    <t>GROVETON NURSING HOME</t>
  </si>
  <si>
    <t>676172</t>
  </si>
  <si>
    <t>1020 W 1ST ST</t>
  </si>
  <si>
    <t>GROVETON</t>
  </si>
  <si>
    <t>75845</t>
  </si>
  <si>
    <t>9366421221</t>
  </si>
  <si>
    <t>GROVETON I ENTERPRISES LLC</t>
  </si>
  <si>
    <t>Andrea K Hill</t>
  </si>
  <si>
    <t>148797</t>
  </si>
  <si>
    <t>AVALON PLACE TRINITY</t>
  </si>
  <si>
    <t>675900</t>
  </si>
  <si>
    <t>808 S ROBB</t>
  </si>
  <si>
    <t>TRINITY</t>
  </si>
  <si>
    <t>75862</t>
  </si>
  <si>
    <t>Sammy P Gore</t>
  </si>
  <si>
    <t>147753</t>
  </si>
  <si>
    <t>TRINITY REHABILITATION &amp; HEALTHCARE CENTER</t>
  </si>
  <si>
    <t>45F859</t>
  </si>
  <si>
    <t>314 E CAROLINE ST</t>
  </si>
  <si>
    <t>9367441300</t>
  </si>
  <si>
    <t>TRINITY RHC LLC</t>
  </si>
  <si>
    <t>Joe H Butler</t>
  </si>
  <si>
    <t>148876</t>
  </si>
  <si>
    <t>Tyler</t>
  </si>
  <si>
    <t>WOODVILLE HEALTH AND REHABILITATION CENTER</t>
  </si>
  <si>
    <t>675120</t>
  </si>
  <si>
    <t>102 N BEECH ST</t>
  </si>
  <si>
    <t>4092832555</t>
  </si>
  <si>
    <t>Karen L Parker</t>
  </si>
  <si>
    <t>144249</t>
  </si>
  <si>
    <t>DOGWOOD TRAILS MANOR</t>
  </si>
  <si>
    <t>675152</t>
  </si>
  <si>
    <t>647 US HWY 190 W</t>
  </si>
  <si>
    <t>4092838147</t>
  </si>
  <si>
    <t>WOODVILLE II ENTERPRISES LLC</t>
  </si>
  <si>
    <t>Roger D Harvill</t>
  </si>
  <si>
    <t>145222</t>
  </si>
  <si>
    <t>Upshur</t>
  </si>
  <si>
    <t>GILMER NURSING AND REHABILITATION LP</t>
  </si>
  <si>
    <t>675801</t>
  </si>
  <si>
    <t>703 TITUS STREET</t>
  </si>
  <si>
    <t>GILMER</t>
  </si>
  <si>
    <t>75644</t>
  </si>
  <si>
    <t>9038435529</t>
  </si>
  <si>
    <t>Shari L L Richey</t>
  </si>
  <si>
    <t>145105</t>
  </si>
  <si>
    <t>TRUMAN W SMITH CHILDRENS CARE CENTER</t>
  </si>
  <si>
    <t>45F470</t>
  </si>
  <si>
    <t>2200 HWY 80 W</t>
  </si>
  <si>
    <t>GLADEWATER</t>
  </si>
  <si>
    <t>75647</t>
  </si>
  <si>
    <t>9038452181</t>
  </si>
  <si>
    <t>NEXION HEALTH AT TRUMAN INC</t>
  </si>
  <si>
    <t>Martha Riner J Riner</t>
  </si>
  <si>
    <t>148418</t>
  </si>
  <si>
    <t>FOCUSED CARE OF GILMER</t>
  </si>
  <si>
    <t>675602</t>
  </si>
  <si>
    <t>623 HWY 155N</t>
  </si>
  <si>
    <t>9037972143</t>
  </si>
  <si>
    <t>FPACP UPSHUR LLC</t>
  </si>
  <si>
    <t>149462</t>
  </si>
  <si>
    <t>LEGEND OAKS HEALTHCARE AND REHABILITATION CENTER GLADEWATER</t>
  </si>
  <si>
    <t>676048</t>
  </si>
  <si>
    <t>1201 FM 2685</t>
  </si>
  <si>
    <t>9038452175</t>
  </si>
  <si>
    <t>Laurie Seuff</t>
  </si>
  <si>
    <t>147759</t>
  </si>
  <si>
    <t>Upton</t>
  </si>
  <si>
    <t>MCCAMEY CONVALESCENT CENTER</t>
  </si>
  <si>
    <t>45E761</t>
  </si>
  <si>
    <t>2500 HWY 305 S</t>
  </si>
  <si>
    <t>MCCAMEY</t>
  </si>
  <si>
    <t>79752</t>
  </si>
  <si>
    <t>4326528628</t>
  </si>
  <si>
    <t>MCCAMEY COUNTY HOSPITAL DISTRICT</t>
  </si>
  <si>
    <t>2500 HWY 305 SOUTH</t>
  </si>
  <si>
    <t>MC CAMEY</t>
  </si>
  <si>
    <t>9156528626</t>
  </si>
  <si>
    <t>Jaime J Ramirez</t>
  </si>
  <si>
    <t>144891</t>
  </si>
  <si>
    <t>Uvalde</t>
  </si>
  <si>
    <t>AMISTAD NURSING AND REHABILITATION CENTER</t>
  </si>
  <si>
    <t>455536</t>
  </si>
  <si>
    <t>200 RIVERSIDE DR</t>
  </si>
  <si>
    <t>8302785641</t>
  </si>
  <si>
    <t>Cristina Mirelez</t>
  </si>
  <si>
    <t>144220</t>
  </si>
  <si>
    <t>UVALDE HEALTHCARE AND REHABILITATION CENTER</t>
  </si>
  <si>
    <t>675532</t>
  </si>
  <si>
    <t>535 N PARK ST</t>
  </si>
  <si>
    <t>8302782505</t>
  </si>
  <si>
    <t>DIGNITY HEALTHCARE LLC</t>
  </si>
  <si>
    <t>206 TIARA TRAIL</t>
  </si>
  <si>
    <t>8177232095</t>
  </si>
  <si>
    <t>Sue E Willis</t>
  </si>
  <si>
    <t>148227</t>
  </si>
  <si>
    <t>Val Verde</t>
  </si>
  <si>
    <t>VAL VERDE NURSING AND REHABILITATION CENTER</t>
  </si>
  <si>
    <t>675395</t>
  </si>
  <si>
    <t>100 HERMANN DR</t>
  </si>
  <si>
    <t>8307757477</t>
  </si>
  <si>
    <t>REGENCY IHS OF VAL VERDE LLC</t>
  </si>
  <si>
    <t>Elizabeth Elizalde</t>
  </si>
  <si>
    <t>307041</t>
  </si>
  <si>
    <t>DEL RIO NURSING AND REHABILITATION CENTER</t>
  </si>
  <si>
    <t>675677</t>
  </si>
  <si>
    <t>301 W MARTIN ST</t>
  </si>
  <si>
    <t>8307752459</t>
  </si>
  <si>
    <t>Jorge I Jurado</t>
  </si>
  <si>
    <t>144681</t>
  </si>
  <si>
    <t>LA VIDA SERENA NURSING AND REHABILITATION</t>
  </si>
  <si>
    <t>675800</t>
  </si>
  <si>
    <t>711 KINGS WAY</t>
  </si>
  <si>
    <t>8307740698</t>
  </si>
  <si>
    <t>DEL RIO I ENTERPRISES LLC</t>
  </si>
  <si>
    <t>Maria C Guerra</t>
  </si>
  <si>
    <t>148899</t>
  </si>
  <si>
    <t>Van Zandt</t>
  </si>
  <si>
    <t>ANDERSON NURSING CENTER</t>
  </si>
  <si>
    <t>675320</t>
  </si>
  <si>
    <t>520 BRADBURN RD</t>
  </si>
  <si>
    <t>GRAND SALINE</t>
  </si>
  <si>
    <t>75140</t>
  </si>
  <si>
    <t>9039624234</t>
  </si>
  <si>
    <t>LOH OPS GRAND SALINE LLC</t>
  </si>
  <si>
    <t>James Cook</t>
  </si>
  <si>
    <t>149934</t>
  </si>
  <si>
    <t>VAN HEALTHCARE</t>
  </si>
  <si>
    <t>455856</t>
  </si>
  <si>
    <t>169 S OAK ST</t>
  </si>
  <si>
    <t>VAN</t>
  </si>
  <si>
    <t>75790</t>
  </si>
  <si>
    <t>9039638641</t>
  </si>
  <si>
    <t>VAN SENIOR CARE LLC</t>
  </si>
  <si>
    <t>Krista Fasig</t>
  </si>
  <si>
    <t>148859</t>
  </si>
  <si>
    <t>FREE STATE CRESTWOOD</t>
  </si>
  <si>
    <t>675597</t>
  </si>
  <si>
    <t>1448 HOUSTON ST</t>
  </si>
  <si>
    <t>WILLS POINT</t>
  </si>
  <si>
    <t>75169</t>
  </si>
  <si>
    <t>9038735400</t>
  </si>
  <si>
    <t>CRESTWOOD SCC LLC</t>
  </si>
  <si>
    <t>147744</t>
  </si>
  <si>
    <t>CANTON HEALTHCARE CENTER</t>
  </si>
  <si>
    <t>455987</t>
  </si>
  <si>
    <t>1661 S BUFFALO</t>
  </si>
  <si>
    <t>CANTON</t>
  </si>
  <si>
    <t>75103</t>
  </si>
  <si>
    <t>9035674135</t>
  </si>
  <si>
    <t>Irad P Gillett</t>
  </si>
  <si>
    <t>144489</t>
  </si>
  <si>
    <t>AZALEA TRAIL NURSING AND REHABILITATION CENTER</t>
  </si>
  <si>
    <t>675253</t>
  </si>
  <si>
    <t>411 SPRING CREEK RD</t>
  </si>
  <si>
    <t>9039624226</t>
  </si>
  <si>
    <t>EKKLESIA HEALTHCARE LLC</t>
  </si>
  <si>
    <t>PO BOX 2576</t>
  </si>
  <si>
    <t>2546943555</t>
  </si>
  <si>
    <t>Kyle M Thompson</t>
  </si>
  <si>
    <t>144302</t>
  </si>
  <si>
    <t>COUNTRY TRAILS WELLNESS &amp; REHABILITATION CENTER</t>
  </si>
  <si>
    <t>675878</t>
  </si>
  <si>
    <t>1638 VZ CR 1803</t>
  </si>
  <si>
    <t>9039627595</t>
  </si>
  <si>
    <t>CAMP HEALTHCARE PARTNERS LLC</t>
  </si>
  <si>
    <t>1523 TEXAS AVENUE</t>
  </si>
  <si>
    <t>71220</t>
  </si>
  <si>
    <t>3182810078</t>
  </si>
  <si>
    <t>Mark R Saintignan</t>
  </si>
  <si>
    <t>145104</t>
  </si>
  <si>
    <t>CANTON OAKS</t>
  </si>
  <si>
    <t>676300</t>
  </si>
  <si>
    <t>1901 S TRADE DAYS BLVD</t>
  </si>
  <si>
    <t>9035670444</t>
  </si>
  <si>
    <t>Terrie Harrison</t>
  </si>
  <si>
    <t>147840</t>
  </si>
  <si>
    <t>Victoria</t>
  </si>
  <si>
    <t>THE COURTYARD REHABILITATION AND HEALTHCARE CENTER</t>
  </si>
  <si>
    <t>67-5766</t>
  </si>
  <si>
    <t>3401 E AIRLINE DR</t>
  </si>
  <si>
    <t>3615732467</t>
  </si>
  <si>
    <t>Anthony J Villanueva</t>
  </si>
  <si>
    <t>147259</t>
  </si>
  <si>
    <t>RETAMA MANOR NURSING CENTER/VICTORIA SOUTH</t>
  </si>
  <si>
    <t>455726</t>
  </si>
  <si>
    <t>3103 E AIRLINE DR</t>
  </si>
  <si>
    <t>3615756457</t>
  </si>
  <si>
    <t>Oscar R Flores</t>
  </si>
  <si>
    <t>149852</t>
  </si>
  <si>
    <t>TWIN PINES NURSING AND REHABILITATION</t>
  </si>
  <si>
    <t>67-5638</t>
  </si>
  <si>
    <t>3301 E. MOCKINGBIRD LANE</t>
  </si>
  <si>
    <t>77904</t>
  </si>
  <si>
    <t>3615733201</t>
  </si>
  <si>
    <t>Gabriel Pallanez</t>
  </si>
  <si>
    <t>149278</t>
  </si>
  <si>
    <t>VICTORIA RESIDENCE AND REHABILITATION CENTER</t>
  </si>
  <si>
    <t>675480</t>
  </si>
  <si>
    <t>114 MEDICAL DR</t>
  </si>
  <si>
    <t>3615766128</t>
  </si>
  <si>
    <t>143550</t>
  </si>
  <si>
    <t>TWIN PINES NORTH NURSING AND REHABILITATION CENTER, LLC</t>
  </si>
  <si>
    <t>676372</t>
  </si>
  <si>
    <t>1301 MALLETTE DRIVE</t>
  </si>
  <si>
    <t>3615769454</t>
  </si>
  <si>
    <t>TWIN PINES NORTH NURSING AND REHABILITATION CENTER LLC</t>
  </si>
  <si>
    <t>1301 MALLETTE DR</t>
  </si>
  <si>
    <t>Phillip M Hopkins</t>
  </si>
  <si>
    <t>143795</t>
  </si>
  <si>
    <t>Walker</t>
  </si>
  <si>
    <t>HUNTSVILLE HEALTH CARE CENTER</t>
  </si>
  <si>
    <t>675691</t>
  </si>
  <si>
    <t>2628 MILAM</t>
  </si>
  <si>
    <t>HUNTSVILLE</t>
  </si>
  <si>
    <t>77340</t>
  </si>
  <si>
    <t>9362938062</t>
  </si>
  <si>
    <t>HSMTX/HUNTSVILLE LLC</t>
  </si>
  <si>
    <t>Enow N Tabenyang</t>
  </si>
  <si>
    <t>146626</t>
  </si>
  <si>
    <t>FOCUSED CARE AT HUNTSVILLE</t>
  </si>
  <si>
    <t>675433</t>
  </si>
  <si>
    <t>1302 NOTTINGHAM ST</t>
  </si>
  <si>
    <t>9362956313</t>
  </si>
  <si>
    <t>FPACP HUNTSVILLE LLC</t>
  </si>
  <si>
    <t>2501 PARKVIEW DR. STE. 110</t>
  </si>
  <si>
    <t>Tunecia Campbell</t>
  </si>
  <si>
    <t>149218</t>
  </si>
  <si>
    <t>MRC CREEKSIDE</t>
  </si>
  <si>
    <t>675964</t>
  </si>
  <si>
    <t>1433 VETERANS MEMORIAL PARKWAY</t>
  </si>
  <si>
    <t>9364394700</t>
  </si>
  <si>
    <t>MRC TOWNCREEK</t>
  </si>
  <si>
    <t>1433 VETERANS MEMORIAL PKWY</t>
  </si>
  <si>
    <t>JAMES C LOGAN</t>
  </si>
  <si>
    <t>150072</t>
  </si>
  <si>
    <t>Waller</t>
  </si>
  <si>
    <t>BROOKSHIRE RESIDENCE AND REHABILITATION CENTER</t>
  </si>
  <si>
    <t>675700</t>
  </si>
  <si>
    <t>710 HWY 359 S</t>
  </si>
  <si>
    <t>BROOKSHIRE</t>
  </si>
  <si>
    <t>77423</t>
  </si>
  <si>
    <t>2813755272</t>
  </si>
  <si>
    <t>Zachary A Lapin</t>
  </si>
  <si>
    <t>143165</t>
  </si>
  <si>
    <t>HERITAGE PARK OF KATY NURSING AND REHABILITATION</t>
  </si>
  <si>
    <t>676221</t>
  </si>
  <si>
    <t>6001 GEORGE BUSH DR</t>
  </si>
  <si>
    <t>2813951124</t>
  </si>
  <si>
    <t>HERITAGE PARK OF KATY LLC</t>
  </si>
  <si>
    <t>750 CREEL CREEK ROAD</t>
  </si>
  <si>
    <t>786247087</t>
  </si>
  <si>
    <t>8309971033</t>
  </si>
  <si>
    <t>vincent G ballew</t>
  </si>
  <si>
    <t>145328</t>
  </si>
  <si>
    <t>Ward</t>
  </si>
  <si>
    <t>FOCUSED CARE AT MONAHANS</t>
  </si>
  <si>
    <t>675522</t>
  </si>
  <si>
    <t>1200 W 15TH ST</t>
  </si>
  <si>
    <t>MONAHANS</t>
  </si>
  <si>
    <t>79756</t>
  </si>
  <si>
    <t>4329432741</t>
  </si>
  <si>
    <t>Betty F Turner</t>
  </si>
  <si>
    <t>147575</t>
  </si>
  <si>
    <t>Washington</t>
  </si>
  <si>
    <t>FOCUSED CARE AT BRENHAM</t>
  </si>
  <si>
    <t>676355</t>
  </si>
  <si>
    <t>1303 HWY 290 E</t>
  </si>
  <si>
    <t>BRENHAM</t>
  </si>
  <si>
    <t>77833</t>
  </si>
  <si>
    <t>9798307100</t>
  </si>
  <si>
    <t>FPACP BRENHAM LLC</t>
  </si>
  <si>
    <t>Lillian Hayden</t>
  </si>
  <si>
    <t>150107</t>
  </si>
  <si>
    <t>HIGH HOPE CARE CENTER OF BRENHAM</t>
  </si>
  <si>
    <t>676316</t>
  </si>
  <si>
    <t>401 EAST BLUE BELL ROAD</t>
  </si>
  <si>
    <t>9798366611</t>
  </si>
  <si>
    <t>Ronald D Blasig</t>
  </si>
  <si>
    <t>144577</t>
  </si>
  <si>
    <t>E F AND BERTHA KRUSE MEMORIAL LUTHERAN VILLAGE</t>
  </si>
  <si>
    <t>675837</t>
  </si>
  <si>
    <t>1700 E STONE ST</t>
  </si>
  <si>
    <t>9798301996</t>
  </si>
  <si>
    <t>KRUSE VILLAGE LLC</t>
  </si>
  <si>
    <t>1700 E. STONE STREET</t>
  </si>
  <si>
    <t>John E Rainbolt</t>
  </si>
  <si>
    <t>149242</t>
  </si>
  <si>
    <t>BRENHAM NURSING AND REHABILITATION CENTER</t>
  </si>
  <si>
    <t>675799</t>
  </si>
  <si>
    <t>400 E SAYLES ST</t>
  </si>
  <si>
    <t>9798369770</t>
  </si>
  <si>
    <t>Nicholas R Holder</t>
  </si>
  <si>
    <t>144712</t>
  </si>
  <si>
    <t>Webb</t>
  </si>
  <si>
    <t>RETAMA MANOR NURSING CENTER/LAREDO-WEST</t>
  </si>
  <si>
    <t>455528</t>
  </si>
  <si>
    <t>1200 LANE</t>
  </si>
  <si>
    <t>LAREDO</t>
  </si>
  <si>
    <t>78043</t>
  </si>
  <si>
    <t>9567220031</t>
  </si>
  <si>
    <t>Ricardo Gonzalez</t>
  </si>
  <si>
    <t>144800</t>
  </si>
  <si>
    <t>RETAMA MANOR/LAREDO SOUTH</t>
  </si>
  <si>
    <t>675396</t>
  </si>
  <si>
    <t>1100 GALVESTON</t>
  </si>
  <si>
    <t>78040</t>
  </si>
  <si>
    <t>9567232068</t>
  </si>
  <si>
    <t>Danrick D Ledet</t>
  </si>
  <si>
    <t>145020</t>
  </si>
  <si>
    <t>REGENT CARE CENTER OF LAREDO</t>
  </si>
  <si>
    <t>675030</t>
  </si>
  <si>
    <t>7001 MCPHERSON RD</t>
  </si>
  <si>
    <t>78041</t>
  </si>
  <si>
    <t>9567237001</t>
  </si>
  <si>
    <t>REGENT CARE CENTER OF LAREDO LP</t>
  </si>
  <si>
    <t>DARRELL R PRICE</t>
  </si>
  <si>
    <t>146550</t>
  </si>
  <si>
    <t>LAREDO NURSING AND REHABILITATION CENTER</t>
  </si>
  <si>
    <t>676313</t>
  </si>
  <si>
    <t>1701 TOURNAMENT TRAIL DR</t>
  </si>
  <si>
    <t>9567273422</t>
  </si>
  <si>
    <t>Ubaldo Santana</t>
  </si>
  <si>
    <t>144510</t>
  </si>
  <si>
    <t>Wharton</t>
  </si>
  <si>
    <t>S.P.J.S.T. REST HOME 3</t>
  </si>
  <si>
    <t>676396</t>
  </si>
  <si>
    <t>248 WISTERIA LANE</t>
  </si>
  <si>
    <t>9796482628</t>
  </si>
  <si>
    <t>Rowena F Tabler-Smith</t>
  </si>
  <si>
    <t>149326</t>
  </si>
  <si>
    <t>WHARTON NURSING AND REHABILITATION CENTER</t>
  </si>
  <si>
    <t>675361</t>
  </si>
  <si>
    <t>1220 SUNNY LANE</t>
  </si>
  <si>
    <t>WHARTON</t>
  </si>
  <si>
    <t>77488</t>
  </si>
  <si>
    <t>9795325020</t>
  </si>
  <si>
    <t>149277</t>
  </si>
  <si>
    <t>GARDEN VILLA NURSING HOME</t>
  </si>
  <si>
    <t>676040</t>
  </si>
  <si>
    <t>106 Del Norte Dr.</t>
  </si>
  <si>
    <t>El Campo</t>
  </si>
  <si>
    <t>9795436762</t>
  </si>
  <si>
    <t>TONYA L FULLER</t>
  </si>
  <si>
    <t>143789</t>
  </si>
  <si>
    <t>AVALON PLACE WHARTON</t>
  </si>
  <si>
    <t>455699</t>
  </si>
  <si>
    <t>1405 VALHALLA DR</t>
  </si>
  <si>
    <t>9795321244</t>
  </si>
  <si>
    <t>Clark W Spencer JR</t>
  </si>
  <si>
    <t>147436</t>
  </si>
  <si>
    <t>Wheeler</t>
  </si>
  <si>
    <t>WHEELER NURSING &amp; REHABILITATION</t>
  </si>
  <si>
    <t>675534</t>
  </si>
  <si>
    <t>1000 S KIOWA ST</t>
  </si>
  <si>
    <t>WHEELER</t>
  </si>
  <si>
    <t>79096</t>
  </si>
  <si>
    <t>8068263505</t>
  </si>
  <si>
    <t>TERREL II INVESTMENTS LLC</t>
  </si>
  <si>
    <t>3 LONE STAR LN</t>
  </si>
  <si>
    <t>Nita D Massey</t>
  </si>
  <si>
    <t>149897</t>
  </si>
  <si>
    <t>Wichita</t>
  </si>
  <si>
    <t>PRESBYTERIAN MANOR INC</t>
  </si>
  <si>
    <t>4600 TAFT BLVD</t>
  </si>
  <si>
    <t>WICHITA FALLS</t>
  </si>
  <si>
    <t>76308</t>
  </si>
  <si>
    <t>9406911710</t>
  </si>
  <si>
    <t>Kristopher J Awtrey</t>
  </si>
  <si>
    <t>148058</t>
  </si>
  <si>
    <t>ROLLING MEADOWS</t>
  </si>
  <si>
    <t>676203</t>
  </si>
  <si>
    <t>3006 MCNIEL</t>
  </si>
  <si>
    <t>76309</t>
  </si>
  <si>
    <t>9406917511</t>
  </si>
  <si>
    <t>WICHITA FALLS RETIREMENT FOUNDATION</t>
  </si>
  <si>
    <t>3006 MCNEIL</t>
  </si>
  <si>
    <t>Marsha A Conyea</t>
  </si>
  <si>
    <t>144318</t>
  </si>
  <si>
    <t>ELECTRA HEALTHCARE CENTER</t>
  </si>
  <si>
    <t>675021</t>
  </si>
  <si>
    <t>511 S BAILEY ST</t>
  </si>
  <si>
    <t>ELECTRA</t>
  </si>
  <si>
    <t>76360</t>
  </si>
  <si>
    <t>9404952184</t>
  </si>
  <si>
    <t>Ruth A Bridges</t>
  </si>
  <si>
    <t>144046</t>
  </si>
  <si>
    <t>COURTYARD GARDENS</t>
  </si>
  <si>
    <t>675497</t>
  </si>
  <si>
    <t>1501 7TH ST</t>
  </si>
  <si>
    <t>76301</t>
  </si>
  <si>
    <t>9403220741</t>
  </si>
  <si>
    <t>MCCASKILL HEALTH CARE LLC</t>
  </si>
  <si>
    <t>27400 GOPHER HILL RD</t>
  </si>
  <si>
    <t>MYAKKA CITY</t>
  </si>
  <si>
    <t>FL</t>
  </si>
  <si>
    <t>34251</t>
  </si>
  <si>
    <t>Donald B McCaskill</t>
  </si>
  <si>
    <t>145254</t>
  </si>
  <si>
    <t>RIVER OAKS CARE CENTER</t>
  </si>
  <si>
    <t>675029</t>
  </si>
  <si>
    <t>100 BAILEY AVE</t>
  </si>
  <si>
    <t>9407660279</t>
  </si>
  <si>
    <t>Norman R Mason</t>
  </si>
  <si>
    <t>143495</t>
  </si>
  <si>
    <t>IOWA PARK HEALTHCARE CENTER</t>
  </si>
  <si>
    <t>675483</t>
  </si>
  <si>
    <t>1109 N THIRD ST</t>
  </si>
  <si>
    <t>IOWA PARK</t>
  </si>
  <si>
    <t>76367</t>
  </si>
  <si>
    <t>9405924139</t>
  </si>
  <si>
    <t>Marcia Lee L Jacobi</t>
  </si>
  <si>
    <t>147746</t>
  </si>
  <si>
    <t>EVERGREEN HEALTHCARE CENTER</t>
  </si>
  <si>
    <t>675035</t>
  </si>
  <si>
    <t>406 E SEVENTH ST</t>
  </si>
  <si>
    <t>BURKBURNETT</t>
  </si>
  <si>
    <t>76354</t>
  </si>
  <si>
    <t>9405692236</t>
  </si>
  <si>
    <t>143593</t>
  </si>
  <si>
    <t>ADVANCED REHABILITATION AND HEALTHCARE OF WICHITA FALLS</t>
  </si>
  <si>
    <t>675852</t>
  </si>
  <si>
    <t>4810 KEMP BLVD</t>
  </si>
  <si>
    <t>9407660281</t>
  </si>
  <si>
    <t>WICHITA FALLS SNF LLC</t>
  </si>
  <si>
    <t>2121 AVE J, STE 103</t>
  </si>
  <si>
    <t>ANTHONY WEARY</t>
  </si>
  <si>
    <t>307055</t>
  </si>
  <si>
    <t>UNIVERSITY PARK NURSING AND REHABILITATION LP</t>
  </si>
  <si>
    <t>455916</t>
  </si>
  <si>
    <t>4511 CORONADO AVE</t>
  </si>
  <si>
    <t>76310</t>
  </si>
  <si>
    <t>9406928001</t>
  </si>
  <si>
    <t>Susan J Johnson</t>
  </si>
  <si>
    <t>148275</t>
  </si>
  <si>
    <t>MIDWESTERN HEALTHCARE CENTER</t>
  </si>
  <si>
    <t>675128</t>
  </si>
  <si>
    <t>601 MIDWESTERN PKWY</t>
  </si>
  <si>
    <t>76302</t>
  </si>
  <si>
    <t>9407230885</t>
  </si>
  <si>
    <t>Dennis E Haws</t>
  </si>
  <si>
    <t>147816</t>
  </si>
  <si>
    <t>TEXHOMA CHRISTIAN CARE CENTER INC</t>
  </si>
  <si>
    <t>455965</t>
  </si>
  <si>
    <t>300 LOOP 11</t>
  </si>
  <si>
    <t>76306</t>
  </si>
  <si>
    <t>9407238420</t>
  </si>
  <si>
    <t>Jaymee Holder</t>
  </si>
  <si>
    <t>147448</t>
  </si>
  <si>
    <t>PROMISE SKILLED NURSING FACILITY OF WICHITA FALLS INC</t>
  </si>
  <si>
    <t>455901</t>
  </si>
  <si>
    <t>1101 GRACE ST</t>
  </si>
  <si>
    <t>9403223393</t>
  </si>
  <si>
    <t>PROMISE SKILLED NURSING FACILITY OF WICHITA FALLS INC.</t>
  </si>
  <si>
    <t>1101 GRACE STREET</t>
  </si>
  <si>
    <t>5618693100</t>
  </si>
  <si>
    <t>Trista D Smith</t>
  </si>
  <si>
    <t>149447</t>
  </si>
  <si>
    <t>EARLE W CRAWFORD - HOUSE OF HOPE</t>
  </si>
  <si>
    <t>5100 STONE LAKE DR</t>
  </si>
  <si>
    <t>9406897200</t>
  </si>
  <si>
    <t>Karen P Baker</t>
  </si>
  <si>
    <t>148925</t>
  </si>
  <si>
    <t>SENIOR CARE HEALTH &amp; REHABILITATION CENTER - WICHITA FALLS</t>
  </si>
  <si>
    <t>676144</t>
  </si>
  <si>
    <t>910 MIDWESTERN PKWY</t>
  </si>
  <si>
    <t>9407675500</t>
  </si>
  <si>
    <t>KAREN J HARVICK</t>
  </si>
  <si>
    <t>144485</t>
  </si>
  <si>
    <t>SHERIDAN MEDICAL LODGE</t>
  </si>
  <si>
    <t>676415</t>
  </si>
  <si>
    <t>1119 S RED RIVER EXPRESSWAY</t>
  </si>
  <si>
    <t>9405699500</t>
  </si>
  <si>
    <t>Gregory S S Fuller</t>
  </si>
  <si>
    <t>149811</t>
  </si>
  <si>
    <t>Wilbarger</t>
  </si>
  <si>
    <t>ADVANCED REHABILITATION AND HEALTHCARE OF VERNON</t>
  </si>
  <si>
    <t>455931</t>
  </si>
  <si>
    <t>4401 COLLEGE DR</t>
  </si>
  <si>
    <t>VERNON</t>
  </si>
  <si>
    <t>76384</t>
  </si>
  <si>
    <t>9405529316</t>
  </si>
  <si>
    <t>Jill Vianco</t>
  </si>
  <si>
    <t>143331</t>
  </si>
  <si>
    <t>VISTA LIVING OF VERNON</t>
  </si>
  <si>
    <t>676404</t>
  </si>
  <si>
    <t>4301 HOSPITAL DR</t>
  </si>
  <si>
    <t>9405522568</t>
  </si>
  <si>
    <t>VISTA LIVING OF VERNON INC.</t>
  </si>
  <si>
    <t>8101 CHAPIN ROAD</t>
  </si>
  <si>
    <t>Samantha Tole</t>
  </si>
  <si>
    <t>146069</t>
  </si>
  <si>
    <t>Willacy</t>
  </si>
  <si>
    <t>RETAMA MANOR NURSING CENTER/RAYMONDVILLE</t>
  </si>
  <si>
    <t>675475</t>
  </si>
  <si>
    <t>1700 S EXPRESSWAY 77</t>
  </si>
  <si>
    <t>RAYMONDVILLE</t>
  </si>
  <si>
    <t>78580</t>
  </si>
  <si>
    <t>9566892126</t>
  </si>
  <si>
    <t>149887</t>
  </si>
  <si>
    <t>Williamson</t>
  </si>
  <si>
    <t>TRINITY CARE CENTER</t>
  </si>
  <si>
    <t>675546</t>
  </si>
  <si>
    <t>1000 E MAIN ST</t>
  </si>
  <si>
    <t>78664</t>
  </si>
  <si>
    <t>5126343000</t>
  </si>
  <si>
    <t>ROUND ROCK SCC LLC</t>
  </si>
  <si>
    <t>Robert J McMinn</t>
  </si>
  <si>
    <t>149325</t>
  </si>
  <si>
    <t>SPJST REST HOME 1</t>
  </si>
  <si>
    <t>676290</t>
  </si>
  <si>
    <t>1810 OLD GRANGER ROAD</t>
  </si>
  <si>
    <t>TAYLOR</t>
  </si>
  <si>
    <t>76574</t>
  </si>
  <si>
    <t>5123526337</t>
  </si>
  <si>
    <t>Beatrice Burrell</t>
  </si>
  <si>
    <t>149871</t>
  </si>
  <si>
    <t>THE WESLEYAN AT SCENIC</t>
  </si>
  <si>
    <t>675727</t>
  </si>
  <si>
    <t>2001 SCENIC RD</t>
  </si>
  <si>
    <t>GEORGETOWN</t>
  </si>
  <si>
    <t>78626</t>
  </si>
  <si>
    <t>5128639511</t>
  </si>
  <si>
    <t>Sean L Buelow</t>
  </si>
  <si>
    <t>149121</t>
  </si>
  <si>
    <t>NEW HOPE MANOR</t>
  </si>
  <si>
    <t>675943</t>
  </si>
  <si>
    <t>1623 W NEW HOPE DR</t>
  </si>
  <si>
    <t>5122593999</t>
  </si>
  <si>
    <t>Susan M Hickey</t>
  </si>
  <si>
    <t>147662</t>
  </si>
  <si>
    <t>HEARTHSTONE SN HEALTH CENTER</t>
  </si>
  <si>
    <t>455771</t>
  </si>
  <si>
    <t>401 OAKWOOD BLVD</t>
  </si>
  <si>
    <t>78681</t>
  </si>
  <si>
    <t>5123887494</t>
  </si>
  <si>
    <t>HEARTHSTONE SCC LLC</t>
  </si>
  <si>
    <t>Chris M Alcala</t>
  </si>
  <si>
    <t>149227</t>
  </si>
  <si>
    <t>PARK PLACE CARE CENTER</t>
  </si>
  <si>
    <t>675915</t>
  </si>
  <si>
    <t>121 FM 971</t>
  </si>
  <si>
    <t>5128686200</t>
  </si>
  <si>
    <t>149122</t>
  </si>
  <si>
    <t>SAGEBROOK SN HEALTH CENTER</t>
  </si>
  <si>
    <t>675937</t>
  </si>
  <si>
    <t>901 DISCOVERY BLVD</t>
  </si>
  <si>
    <t>5122599993</t>
  </si>
  <si>
    <t>SAGEBROOK SCC LLC</t>
  </si>
  <si>
    <t>Verna Regier</t>
  </si>
  <si>
    <t>149276</t>
  </si>
  <si>
    <t>PARK VALLEY INN HEALTH CENTER</t>
  </si>
  <si>
    <t>676202</t>
  </si>
  <si>
    <t>17751 PARK VALLEY DR</t>
  </si>
  <si>
    <t>512-218-6000</t>
  </si>
  <si>
    <t>PM MANAGEMENT - PARK VALLEY NC LLC</t>
  </si>
  <si>
    <t>Michael D Heath SR</t>
  </si>
  <si>
    <t>149444</t>
  </si>
  <si>
    <t>ESTRELLA OAKS REHABILITATION AND CARE CENTER</t>
  </si>
  <si>
    <t>676280</t>
  </si>
  <si>
    <t>4011 WILLIAMS DR</t>
  </si>
  <si>
    <t>78628</t>
  </si>
  <si>
    <t>5128682700</t>
  </si>
  <si>
    <t>Bryan Bankhead</t>
  </si>
  <si>
    <t>147779</t>
  </si>
  <si>
    <t>SAN GABRIEL REHABILITATION AND CARE CENTER</t>
  </si>
  <si>
    <t>676308</t>
  </si>
  <si>
    <t>4100 COLLEGE PARK DR</t>
  </si>
  <si>
    <t>5123348000</t>
  </si>
  <si>
    <t>Leah S S Gage</t>
  </si>
  <si>
    <t>147675</t>
  </si>
  <si>
    <t>COTTONWOOD CREEK NURSING AND REHABILITATION CENTER</t>
  </si>
  <si>
    <t>676327</t>
  </si>
  <si>
    <t>1500 COTTONWOOD CREEK TRAIL</t>
  </si>
  <si>
    <t>5122594259</t>
  </si>
  <si>
    <t>PM MANAGEMENT - CEDAR PARK NC LLC</t>
  </si>
  <si>
    <t>Christy K Wallace</t>
  </si>
  <si>
    <t>149656</t>
  </si>
  <si>
    <t>BEL AIR AT TERAVISTA</t>
  </si>
  <si>
    <t>676345</t>
  </si>
  <si>
    <t>4105 TERAVISTA CLUB DRIVE</t>
  </si>
  <si>
    <t>5123103700</t>
  </si>
  <si>
    <t>Traniecia Ballard</t>
  </si>
  <si>
    <t>143916</t>
  </si>
  <si>
    <t>FALCON RIDGE REHABILITATION</t>
  </si>
  <si>
    <t>676382</t>
  </si>
  <si>
    <t>149 KLATTENHOFF LANE</t>
  </si>
  <si>
    <t>HUTTO</t>
  </si>
  <si>
    <t>78634</t>
  </si>
  <si>
    <t>5128407000</t>
  </si>
  <si>
    <t>RETAMA MANOR DEL RIO LLC</t>
  </si>
  <si>
    <t>Geoffrey H Chudleigh</t>
  </si>
  <si>
    <t>149821</t>
  </si>
  <si>
    <t>RAPID RECOVERY CENTER OF ROUND ROCK</t>
  </si>
  <si>
    <t>676440</t>
  </si>
  <si>
    <t>16219 RANCH ROAD 620 NORTH</t>
  </si>
  <si>
    <t>78717</t>
  </si>
  <si>
    <t>5125201834</t>
  </si>
  <si>
    <t>MOC ROUND ROCK LLC</t>
  </si>
  <si>
    <t>1320 ARROW POINT DR.SUITE 506</t>
  </si>
  <si>
    <t>Reid M Jacobs</t>
  </si>
  <si>
    <t>148972</t>
  </si>
  <si>
    <t>CEDAR POINTE HEALTH AND WELLNESS SUITES</t>
  </si>
  <si>
    <t>676432</t>
  </si>
  <si>
    <t>1301 COTTONWOOD CREEK TRAIL</t>
  </si>
  <si>
    <t>7377573100</t>
  </si>
  <si>
    <t>COTTONWOOD LONG TERM CARE LLC</t>
  </si>
  <si>
    <t>4195666405</t>
  </si>
  <si>
    <t>148169</t>
  </si>
  <si>
    <t>Wilson</t>
  </si>
  <si>
    <t>STOCKDALE RESIDENCE AND REHABILITATION CENTER</t>
  </si>
  <si>
    <t>675477</t>
  </si>
  <si>
    <t>300 SALMON</t>
  </si>
  <si>
    <t>STOCKDALE</t>
  </si>
  <si>
    <t>78160</t>
  </si>
  <si>
    <t>8309963721</t>
  </si>
  <si>
    <t>Joshua S Hoes</t>
  </si>
  <si>
    <t>143421</t>
  </si>
  <si>
    <t>FLORESVILLE RESIDENCE AND REHABILITATION CENTER</t>
  </si>
  <si>
    <t>675469</t>
  </si>
  <si>
    <t>1811 SIXTH ST</t>
  </si>
  <si>
    <t>FLORESVILLE</t>
  </si>
  <si>
    <t>78114</t>
  </si>
  <si>
    <t>8303932561</t>
  </si>
  <si>
    <t>143170</t>
  </si>
  <si>
    <t>COUNTRY CARE MANOR</t>
  </si>
  <si>
    <t>675947</t>
  </si>
  <si>
    <t>2736 FARM TO MARKET 775</t>
  </si>
  <si>
    <t>LA VERNIA</t>
  </si>
  <si>
    <t>78121</t>
  </si>
  <si>
    <t>8307792355</t>
  </si>
  <si>
    <t>144579</t>
  </si>
  <si>
    <t>REGENCY MANOR NURSING AND REHABILITATION LP</t>
  </si>
  <si>
    <t>675446</t>
  </si>
  <si>
    <t>1615 ELEVENTH ST</t>
  </si>
  <si>
    <t>8302167090</t>
  </si>
  <si>
    <t>Pedro Zamora</t>
  </si>
  <si>
    <t>143814</t>
  </si>
  <si>
    <t>FRANK M TEJEDA TEXAS STATE VETERANS HOME</t>
  </si>
  <si>
    <t>675863</t>
  </si>
  <si>
    <t>200 VETERANS DR</t>
  </si>
  <si>
    <t>8302169456</t>
  </si>
  <si>
    <t>Travis Seewald</t>
  </si>
  <si>
    <t>149967</t>
  </si>
  <si>
    <t>Wise</t>
  </si>
  <si>
    <t>HERITAGE PLACE OF DECATUR</t>
  </si>
  <si>
    <t>675513</t>
  </si>
  <si>
    <t>605 W MULBERRY</t>
  </si>
  <si>
    <t>76234</t>
  </si>
  <si>
    <t>9406275444</t>
  </si>
  <si>
    <t>DECATUR NURSING AND REHABILITATION L P</t>
  </si>
  <si>
    <t>Lauren Farmer</t>
  </si>
  <si>
    <t>147122</t>
  </si>
  <si>
    <t>THE HILLS NURSING &amp; REHABILITATION</t>
  </si>
  <si>
    <t>676004</t>
  </si>
  <si>
    <t>201 E THOMPSON ST</t>
  </si>
  <si>
    <t>9406272165</t>
  </si>
  <si>
    <t>DECATUR I ENTERPRISES LLC</t>
  </si>
  <si>
    <t>Gary M M Hendrix</t>
  </si>
  <si>
    <t>146661</t>
  </si>
  <si>
    <t>BRIDGEPORT MEDICAL LODGE</t>
  </si>
  <si>
    <t>675891</t>
  </si>
  <si>
    <t>2108 15TH STREET</t>
  </si>
  <si>
    <t>BRIDGEPORT</t>
  </si>
  <si>
    <t>76426</t>
  </si>
  <si>
    <t>9406835023</t>
  </si>
  <si>
    <t>PMG OPCO-BRIDGEPORT LLC</t>
  </si>
  <si>
    <t>2106 15TH STREET</t>
  </si>
  <si>
    <t>Keith A Boatler</t>
  </si>
  <si>
    <t>149163</t>
  </si>
  <si>
    <t>DECATUR MEDICAL LODGE</t>
  </si>
  <si>
    <t>676209</t>
  </si>
  <si>
    <t>701 W BENNETT RD</t>
  </si>
  <si>
    <t>9406262800</t>
  </si>
  <si>
    <t>PMG OPCO-DECATUR LLC</t>
  </si>
  <si>
    <t>701 W. BENNETT RD.</t>
  </si>
  <si>
    <t>Jeremy Sirmons</t>
  </si>
  <si>
    <t>148825</t>
  </si>
  <si>
    <t>Wood</t>
  </si>
  <si>
    <t>HERITAGE HEALTHCARE RESIDENCE</t>
  </si>
  <si>
    <t>675553</t>
  </si>
  <si>
    <t>1026 E GOODE ST</t>
  </si>
  <si>
    <t>QUITMAN</t>
  </si>
  <si>
    <t>75783</t>
  </si>
  <si>
    <t>9037632284</t>
  </si>
  <si>
    <t>QUITMAN NURSING AND REHAB CENTER LLC</t>
  </si>
  <si>
    <t>Connie G Cobbs</t>
  </si>
  <si>
    <t>143937</t>
  </si>
  <si>
    <t>WOOD MEMORIAL NURSING AND REHABILITATION CENTER</t>
  </si>
  <si>
    <t>675668</t>
  </si>
  <si>
    <t>320 GREENVILLE HIGHWAY</t>
  </si>
  <si>
    <t>MINEOLA</t>
  </si>
  <si>
    <t>75773</t>
  </si>
  <si>
    <t>9035693852</t>
  </si>
  <si>
    <t>WOOD SENIOR CARE LLC</t>
  </si>
  <si>
    <t>Lavonia J Stone</t>
  </si>
  <si>
    <t>150057</t>
  </si>
  <si>
    <t>TRINITY NURSING AND REHABILITATION OF WINNSBORO LP</t>
  </si>
  <si>
    <t>675051</t>
  </si>
  <si>
    <t>502 EAST COKE RD</t>
  </si>
  <si>
    <t>WINNSBORO</t>
  </si>
  <si>
    <t>75494</t>
  </si>
  <si>
    <t>9033426951</t>
  </si>
  <si>
    <t>149961</t>
  </si>
  <si>
    <t>WHISPERING PINES NURSING AND REHAB</t>
  </si>
  <si>
    <t>675812</t>
  </si>
  <si>
    <t>910 S BEECH ST</t>
  </si>
  <si>
    <t>9033425243</t>
  </si>
  <si>
    <t>TITUS COUNTY HOSPITAL DISTRICT</t>
  </si>
  <si>
    <t>2001 N JEFFERSON</t>
  </si>
  <si>
    <t>9035776066</t>
  </si>
  <si>
    <t>Donna J Powell</t>
  </si>
  <si>
    <t>149854</t>
  </si>
  <si>
    <t>MINEOLA HEALTHCARE RESIDENCE</t>
  </si>
  <si>
    <t>675981</t>
  </si>
  <si>
    <t>716 MIMOSA STREET</t>
  </si>
  <si>
    <t>9035695366</t>
  </si>
  <si>
    <t>MINEOLA NURSING AND REHAB CENTER LLC</t>
  </si>
  <si>
    <t>144287</t>
  </si>
  <si>
    <t>Yoakum</t>
  </si>
  <si>
    <t>SHINNERY OAKS COMMUNITY</t>
  </si>
  <si>
    <t>676259</t>
  </si>
  <si>
    <t>711 WEST BROADWAY</t>
  </si>
  <si>
    <t>DENVER CITY</t>
  </si>
  <si>
    <t>79323</t>
  </si>
  <si>
    <t>8065922551</t>
  </si>
  <si>
    <t>COUNTY OF YOAKUM</t>
  </si>
  <si>
    <t>603 COWBOY WAY</t>
  </si>
  <si>
    <t>PLAINS</t>
  </si>
  <si>
    <t>79355</t>
  </si>
  <si>
    <t>8064567491</t>
  </si>
  <si>
    <t>Diana M Riojas</t>
  </si>
  <si>
    <t>150277</t>
  </si>
  <si>
    <t>Young</t>
  </si>
  <si>
    <t>GRACE CARE CENTER OF OLNEY</t>
  </si>
  <si>
    <t>455611</t>
  </si>
  <si>
    <t>1402 W ELM</t>
  </si>
  <si>
    <t>9405645631</t>
  </si>
  <si>
    <t>Robert L Johnston</t>
  </si>
  <si>
    <t>143948</t>
  </si>
  <si>
    <t>GARDEN TERRACE HEALTHCARE CENTER</t>
  </si>
  <si>
    <t>455555</t>
  </si>
  <si>
    <t>1224 CORVADURA ST</t>
  </si>
  <si>
    <t>GRAHAM</t>
  </si>
  <si>
    <t>76450</t>
  </si>
  <si>
    <t>9405494646</t>
  </si>
  <si>
    <t>Paula A Petrash</t>
  </si>
  <si>
    <t>143517</t>
  </si>
  <si>
    <t>GRAHAM OAKS CARE CENTER</t>
  </si>
  <si>
    <t>455968</t>
  </si>
  <si>
    <t>1325 FIRST ST</t>
  </si>
  <si>
    <t>9405498787</t>
  </si>
  <si>
    <t>Cindy E Pierce</t>
  </si>
  <si>
    <t>144858</t>
  </si>
  <si>
    <t>Zapata</t>
  </si>
  <si>
    <t>FALCON LAKE NURSING HOME</t>
  </si>
  <si>
    <t>676214</t>
  </si>
  <si>
    <t>200 CARLA ST</t>
  </si>
  <si>
    <t>ZAPATA</t>
  </si>
  <si>
    <t>78076</t>
  </si>
  <si>
    <t>9567653040</t>
  </si>
  <si>
    <t>FALCON LAKE HEALTH CARE LTD</t>
  </si>
  <si>
    <t>200 CARLA</t>
  </si>
  <si>
    <t>148663</t>
  </si>
  <si>
    <t>NSGO</t>
  </si>
  <si>
    <t>Most Recent CR or AR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</si>
</sst>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2"/>
      <color theme="1"/>
      <name val="Verdana"/>
      <family val="2"/>
    </font>
    <font>
      <sz val="10"/>
      <color theme="1"/>
      <name val="Arial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10" fontId="6" fillId="0" borderId="1" xfId="4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164" fontId="4" fillId="7" borderId="5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5" applyFont="1" applyFill="1" applyBorder="1" applyAlignment="1">
      <alignment wrapText="1"/>
    </xf>
    <xf numFmtId="14" fontId="9" fillId="0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 shrinkToFit="1"/>
    </xf>
    <xf numFmtId="164" fontId="10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shrinkToFit="1"/>
    </xf>
    <xf numFmtId="0" fontId="5" fillId="0" borderId="0" xfId="0" applyFont="1" applyFill="1"/>
    <xf numFmtId="0" fontId="8" fillId="0" borderId="0" xfId="6" applyFont="1" applyFill="1" applyBorder="1" applyAlignment="1">
      <alignment wrapText="1"/>
    </xf>
    <xf numFmtId="0" fontId="4" fillId="0" borderId="0" xfId="0" applyFont="1" applyFill="1"/>
    <xf numFmtId="0" fontId="4" fillId="0" borderId="7" xfId="0" applyFont="1" applyFill="1" applyBorder="1"/>
    <xf numFmtId="0" fontId="7" fillId="0" borderId="0" xfId="5" applyFill="1" applyBorder="1"/>
    <xf numFmtId="0" fontId="7" fillId="0" borderId="0" xfId="5" applyFill="1"/>
    <xf numFmtId="10" fontId="10" fillId="0" borderId="0" xfId="2" applyNumberFormat="1" applyFont="1" applyFill="1" applyBorder="1" applyAlignment="1">
      <alignment horizontal="center" shrinkToFit="1"/>
    </xf>
    <xf numFmtId="0" fontId="10" fillId="0" borderId="0" xfId="5" applyFont="1" applyFill="1" applyBorder="1" applyAlignment="1">
      <alignment wrapText="1"/>
    </xf>
    <xf numFmtId="164" fontId="4" fillId="0" borderId="0" xfId="1" applyNumberFormat="1" applyFont="1"/>
    <xf numFmtId="0" fontId="11" fillId="8" borderId="6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4" fontId="1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0" xfId="0" applyFont="1" applyFill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14" fontId="13" fillId="0" borderId="0" xfId="0" applyNumberFormat="1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7" borderId="6" xfId="0" applyFont="1" applyFill="1" applyBorder="1" applyAlignment="1">
      <alignment horizontal="center" vertical="center" wrapText="1"/>
    </xf>
    <xf numFmtId="10" fontId="10" fillId="0" borderId="0" xfId="2" applyNumberFormat="1" applyFont="1" applyFill="1"/>
    <xf numFmtId="0" fontId="10" fillId="0" borderId="0" xfId="0" applyFont="1"/>
    <xf numFmtId="0" fontId="4" fillId="0" borderId="0" xfId="0" applyFont="1" applyFill="1" applyBorder="1"/>
    <xf numFmtId="0" fontId="6" fillId="2" borderId="1" xfId="3" applyFont="1" applyFill="1" applyBorder="1" applyAlignment="1">
      <alignment horizontal="right"/>
    </xf>
    <xf numFmtId="0" fontId="6" fillId="3" borderId="2" xfId="3" applyFont="1" applyFill="1" applyBorder="1" applyAlignment="1">
      <alignment horizontal="right"/>
    </xf>
    <xf numFmtId="0" fontId="6" fillId="3" borderId="3" xfId="3" applyFont="1" applyFill="1" applyBorder="1" applyAlignment="1">
      <alignment horizontal="right"/>
    </xf>
    <xf numFmtId="0" fontId="6" fillId="3" borderId="4" xfId="3" applyFont="1" applyFill="1" applyBorder="1" applyAlignment="1">
      <alignment horizontal="right"/>
    </xf>
    <xf numFmtId="0" fontId="6" fillId="4" borderId="2" xfId="3" applyFont="1" applyFill="1" applyBorder="1" applyAlignment="1">
      <alignment horizontal="right"/>
    </xf>
    <xf numFmtId="0" fontId="6" fillId="4" borderId="3" xfId="3" applyFont="1" applyFill="1" applyBorder="1" applyAlignment="1">
      <alignment horizontal="right"/>
    </xf>
    <xf numFmtId="0" fontId="6" fillId="4" borderId="4" xfId="3" applyFont="1" applyFill="1" applyBorder="1" applyAlignment="1">
      <alignment horizontal="right"/>
    </xf>
    <xf numFmtId="0" fontId="6" fillId="5" borderId="1" xfId="3" applyFont="1" applyFill="1" applyBorder="1" applyAlignment="1">
      <alignment horizontal="right"/>
    </xf>
  </cellXfs>
  <cellStyles count="7">
    <cellStyle name="Comma" xfId="1" builtinId="3"/>
    <cellStyle name="Normal" xfId="0" builtinId="0"/>
    <cellStyle name="Normal 2" xfId="3"/>
    <cellStyle name="Normal_Medicaid NFs &amp; ICF-IIDs" xfId="5"/>
    <cellStyle name="Normal_Medicaid NFs &amp; ICF-IIDs_1" xfId="6"/>
    <cellStyle name="Percent" xfId="2" builtinId="5"/>
    <cellStyle name="Percent 2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187"/>
  <sheetViews>
    <sheetView tabSelected="1" workbookViewId="0">
      <pane xSplit="1" ySplit="6" topLeftCell="B7" activePane="bottomRight" state="frozen"/>
      <selection sqref="A1:B33"/>
      <selection pane="topRight" sqref="A1:B33"/>
      <selection pane="bottomLeft" sqref="A1:B33"/>
      <selection pane="bottomRight" activeCell="G29" sqref="G29"/>
    </sheetView>
  </sheetViews>
  <sheetFormatPr defaultColWidth="0" defaultRowHeight="16.2" x14ac:dyDescent="0.3"/>
  <cols>
    <col min="1" max="3" width="8.765625" style="5" customWidth="1"/>
    <col min="4" max="4" width="9.07421875" style="2" customWidth="1"/>
    <col min="5" max="5" width="7.765625" style="2" customWidth="1"/>
    <col min="6" max="6" width="10.61328125" style="2" bestFit="1" customWidth="1"/>
    <col min="7" max="7" width="7.765625" style="2" customWidth="1"/>
    <col min="8" max="8" width="8.765625" style="29" customWidth="1"/>
    <col min="9" max="9" width="10.07421875" style="5" bestFit="1" customWidth="1"/>
    <col min="10" max="10" width="8.765625" style="44" customWidth="1"/>
    <col min="11" max="11" width="8.765625" style="5" customWidth="1"/>
    <col min="12" max="12" width="23.4609375" style="5" bestFit="1" customWidth="1"/>
    <col min="13" max="13" width="11.4609375" style="5" customWidth="1"/>
    <col min="14" max="14" width="8.765625" hidden="1" customWidth="1"/>
    <col min="15" max="16384" width="8.765625" hidden="1"/>
  </cols>
  <sheetData>
    <row r="1" spans="1:13" s="6" customFormat="1" ht="14.4" x14ac:dyDescent="0.3">
      <c r="A1" s="1" t="s">
        <v>0</v>
      </c>
      <c r="B1" s="1"/>
      <c r="C1" s="1"/>
      <c r="D1" s="2"/>
      <c r="E1" s="2"/>
      <c r="F1" s="40">
        <v>43487</v>
      </c>
      <c r="G1" s="2"/>
      <c r="H1" s="3"/>
      <c r="I1" s="4"/>
      <c r="J1" s="41"/>
      <c r="K1" s="4"/>
      <c r="L1" s="5"/>
      <c r="M1" s="5"/>
    </row>
    <row r="2" spans="1:13" s="6" customFormat="1" ht="14.4" x14ac:dyDescent="0.3">
      <c r="A2" s="46" t="s">
        <v>1</v>
      </c>
      <c r="B2" s="46"/>
      <c r="C2" s="46"/>
      <c r="D2" s="46"/>
      <c r="E2" s="7">
        <v>0.65</v>
      </c>
      <c r="F2" s="2"/>
      <c r="G2" s="2"/>
      <c r="H2" s="3"/>
      <c r="I2" s="4"/>
      <c r="J2" s="41"/>
      <c r="K2" s="4"/>
      <c r="L2" s="5"/>
      <c r="M2" s="5"/>
    </row>
    <row r="3" spans="1:13" s="6" customFormat="1" ht="14.4" x14ac:dyDescent="0.3">
      <c r="A3" s="47" t="s">
        <v>2</v>
      </c>
      <c r="B3" s="48"/>
      <c r="C3" s="48"/>
      <c r="D3" s="49"/>
      <c r="E3" s="8">
        <f>COUNT(A7:A1187)</f>
        <v>1181</v>
      </c>
      <c r="F3" s="2"/>
      <c r="G3" s="2"/>
      <c r="H3" s="3"/>
      <c r="I3" s="4"/>
      <c r="J3" s="41"/>
      <c r="K3" s="4"/>
      <c r="L3" s="5"/>
      <c r="M3" s="5"/>
    </row>
    <row r="4" spans="1:13" s="6" customFormat="1" ht="14.4" x14ac:dyDescent="0.3">
      <c r="A4" s="50" t="s">
        <v>3</v>
      </c>
      <c r="B4" s="51"/>
      <c r="C4" s="51"/>
      <c r="D4" s="52"/>
      <c r="E4" s="8">
        <f>COUNTIF(K:K,"NSGO")</f>
        <v>459</v>
      </c>
      <c r="F4" s="2"/>
      <c r="G4" s="2"/>
      <c r="H4" s="3"/>
      <c r="I4" s="4"/>
      <c r="J4" s="41"/>
      <c r="K4" s="4"/>
      <c r="L4" s="5"/>
      <c r="M4" s="5"/>
    </row>
    <row r="5" spans="1:13" s="6" customFormat="1" ht="14.4" x14ac:dyDescent="0.3">
      <c r="A5" s="53" t="s">
        <v>4</v>
      </c>
      <c r="B5" s="53"/>
      <c r="C5" s="53"/>
      <c r="D5" s="53"/>
      <c r="E5" s="8">
        <f>COUNTIFS(K:K,"Private",J:J,"&gt;=0.65")</f>
        <v>339</v>
      </c>
      <c r="F5" s="2"/>
      <c r="G5" s="2"/>
      <c r="H5" s="3"/>
      <c r="I5" s="4"/>
      <c r="J5" s="41"/>
      <c r="K5" s="4"/>
      <c r="L5" s="5"/>
      <c r="M5" s="5"/>
    </row>
    <row r="6" spans="1:13" s="14" customFormat="1" ht="63" customHeight="1" x14ac:dyDescent="0.3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10108</v>
      </c>
      <c r="G6" s="9" t="s">
        <v>10</v>
      </c>
      <c r="H6" s="10" t="s">
        <v>11</v>
      </c>
      <c r="I6" s="11" t="s">
        <v>12</v>
      </c>
      <c r="J6" s="42" t="s">
        <v>13</v>
      </c>
      <c r="K6" s="12" t="s">
        <v>14</v>
      </c>
      <c r="L6" s="13" t="s">
        <v>15</v>
      </c>
      <c r="M6" s="13" t="s">
        <v>16</v>
      </c>
    </row>
    <row r="7" spans="1:13" s="21" customFormat="1" ht="15" customHeight="1" x14ac:dyDescent="0.3">
      <c r="A7" s="15">
        <v>103</v>
      </c>
      <c r="B7" s="15">
        <v>1026964</v>
      </c>
      <c r="C7" s="16">
        <v>42185</v>
      </c>
      <c r="D7" s="16">
        <v>109574</v>
      </c>
      <c r="E7" s="16">
        <v>42736</v>
      </c>
      <c r="F7" s="16">
        <v>43100</v>
      </c>
      <c r="G7" s="17" t="s">
        <v>17</v>
      </c>
      <c r="H7" s="18">
        <v>219</v>
      </c>
      <c r="I7" s="18">
        <v>219</v>
      </c>
      <c r="J7" s="43">
        <v>1</v>
      </c>
      <c r="K7" s="5" t="s">
        <v>26</v>
      </c>
      <c r="L7" s="5" t="s">
        <v>24</v>
      </c>
      <c r="M7" s="20"/>
    </row>
    <row r="8" spans="1:13" s="21" customFormat="1" ht="15" customHeight="1" x14ac:dyDescent="0.3">
      <c r="A8" s="22">
        <v>107</v>
      </c>
      <c r="B8" s="22">
        <v>1013188</v>
      </c>
      <c r="C8" s="16">
        <v>38448</v>
      </c>
      <c r="D8" s="16">
        <v>109574</v>
      </c>
      <c r="E8" s="16">
        <v>42736</v>
      </c>
      <c r="F8" s="16">
        <v>43100</v>
      </c>
      <c r="G8" s="17" t="s">
        <v>17</v>
      </c>
      <c r="H8" s="18">
        <v>2065</v>
      </c>
      <c r="I8" s="18">
        <v>2065</v>
      </c>
      <c r="J8" s="43">
        <v>1</v>
      </c>
      <c r="K8" s="5" t="s">
        <v>26</v>
      </c>
      <c r="L8" s="5" t="s">
        <v>24</v>
      </c>
      <c r="M8" s="20"/>
    </row>
    <row r="9" spans="1:13" s="21" customFormat="1" ht="15" customHeight="1" x14ac:dyDescent="0.3">
      <c r="A9" s="15">
        <v>108</v>
      </c>
      <c r="B9" s="15">
        <v>1028725</v>
      </c>
      <c r="C9" s="16">
        <v>42765</v>
      </c>
      <c r="D9" s="16">
        <v>109574</v>
      </c>
      <c r="E9" s="16">
        <v>42765</v>
      </c>
      <c r="F9" s="16">
        <v>43100</v>
      </c>
      <c r="G9" s="17" t="s">
        <v>17</v>
      </c>
      <c r="H9" s="18">
        <v>375</v>
      </c>
      <c r="I9" s="18">
        <v>12927</v>
      </c>
      <c r="J9" s="43">
        <v>2.9009050823857043E-2</v>
      </c>
      <c r="K9" s="5" t="s">
        <v>26</v>
      </c>
      <c r="L9" s="5" t="s">
        <v>24</v>
      </c>
      <c r="M9" s="23"/>
    </row>
    <row r="10" spans="1:13" s="21" customFormat="1" ht="15" customHeight="1" x14ac:dyDescent="0.3">
      <c r="A10" s="15">
        <v>113</v>
      </c>
      <c r="B10" s="15">
        <v>1028658</v>
      </c>
      <c r="C10" s="16">
        <v>42826</v>
      </c>
      <c r="D10" s="16">
        <v>109574</v>
      </c>
      <c r="E10" s="16">
        <v>42826</v>
      </c>
      <c r="F10" s="16">
        <v>42978</v>
      </c>
      <c r="G10" s="17" t="s">
        <v>17</v>
      </c>
      <c r="H10" s="18">
        <v>7602</v>
      </c>
      <c r="I10" s="18">
        <v>13663</v>
      </c>
      <c r="J10" s="43">
        <v>0.55639317865768867</v>
      </c>
      <c r="K10" s="5" t="s">
        <v>10107</v>
      </c>
      <c r="L10" s="5" t="s">
        <v>19</v>
      </c>
      <c r="M10" s="24"/>
    </row>
    <row r="11" spans="1:13" s="21" customFormat="1" ht="15" customHeight="1" x14ac:dyDescent="0.3">
      <c r="A11" s="22">
        <v>114</v>
      </c>
      <c r="B11" s="22">
        <v>1015229</v>
      </c>
      <c r="C11" s="16">
        <v>39305</v>
      </c>
      <c r="D11" s="16">
        <v>109574</v>
      </c>
      <c r="E11" s="16">
        <v>42736</v>
      </c>
      <c r="F11" s="16">
        <v>43100</v>
      </c>
      <c r="G11" s="17" t="s">
        <v>17</v>
      </c>
      <c r="H11" s="18">
        <v>26799</v>
      </c>
      <c r="I11" s="18">
        <v>36560</v>
      </c>
      <c r="J11" s="43">
        <v>0.7330142231947484</v>
      </c>
      <c r="K11" s="5" t="s">
        <v>26</v>
      </c>
      <c r="L11" s="5" t="s">
        <v>24</v>
      </c>
      <c r="M11" s="20"/>
    </row>
    <row r="12" spans="1:13" s="21" customFormat="1" ht="15" customHeight="1" x14ac:dyDescent="0.3">
      <c r="A12" s="15">
        <v>115</v>
      </c>
      <c r="B12" s="15">
        <v>1027626</v>
      </c>
      <c r="C12" s="16">
        <v>42496</v>
      </c>
      <c r="D12" s="16">
        <v>109574</v>
      </c>
      <c r="E12" s="16">
        <v>42736</v>
      </c>
      <c r="F12" s="16">
        <v>43100</v>
      </c>
      <c r="G12" s="17" t="s">
        <v>17</v>
      </c>
      <c r="H12" s="18">
        <v>9834</v>
      </c>
      <c r="I12" s="18">
        <v>42617</v>
      </c>
      <c r="J12" s="43">
        <v>0.23075298589764648</v>
      </c>
      <c r="K12" s="5" t="s">
        <v>26</v>
      </c>
      <c r="L12" s="5" t="s">
        <v>24</v>
      </c>
      <c r="M12" s="20"/>
    </row>
    <row r="13" spans="1:13" s="21" customFormat="1" ht="15" customHeight="1" x14ac:dyDescent="0.3">
      <c r="A13" s="15">
        <v>122</v>
      </c>
      <c r="B13" s="15">
        <v>1028503</v>
      </c>
      <c r="C13" s="16">
        <v>42901</v>
      </c>
      <c r="D13" s="16">
        <v>109574</v>
      </c>
      <c r="E13" s="16" t="e">
        <v>#N/A</v>
      </c>
      <c r="F13" s="16" t="e">
        <v>#N/A</v>
      </c>
      <c r="G13" s="17" t="s">
        <v>18</v>
      </c>
      <c r="H13" s="18" t="e">
        <v>#N/A</v>
      </c>
      <c r="I13" s="18" t="e">
        <v>#N/A</v>
      </c>
      <c r="J13" s="43" t="e">
        <v>#N/A</v>
      </c>
      <c r="K13" s="5" t="s">
        <v>26</v>
      </c>
      <c r="L13" s="5" t="s">
        <v>27</v>
      </c>
      <c r="M13" s="23"/>
    </row>
    <row r="14" spans="1:13" s="21" customFormat="1" ht="15" customHeight="1" x14ac:dyDescent="0.3">
      <c r="A14" s="15">
        <v>123</v>
      </c>
      <c r="B14" s="15">
        <v>1019739</v>
      </c>
      <c r="C14" s="16">
        <v>40941</v>
      </c>
      <c r="D14" s="16">
        <v>109574</v>
      </c>
      <c r="E14" s="16">
        <v>42461</v>
      </c>
      <c r="F14" s="16">
        <v>42825</v>
      </c>
      <c r="G14" s="17" t="s">
        <v>17</v>
      </c>
      <c r="H14" s="18">
        <v>488</v>
      </c>
      <c r="I14" s="18">
        <v>14826</v>
      </c>
      <c r="J14" s="43">
        <v>3.2915149062457842E-2</v>
      </c>
      <c r="K14" s="5" t="s">
        <v>26</v>
      </c>
      <c r="L14" s="5" t="s">
        <v>27</v>
      </c>
      <c r="M14" s="20"/>
    </row>
    <row r="15" spans="1:13" s="21" customFormat="1" ht="15" customHeight="1" x14ac:dyDescent="0.3">
      <c r="A15" s="15">
        <v>126</v>
      </c>
      <c r="B15" s="15">
        <v>1020948</v>
      </c>
      <c r="C15" s="16">
        <v>41381</v>
      </c>
      <c r="D15" s="16">
        <v>109574</v>
      </c>
      <c r="E15" s="16">
        <v>42736</v>
      </c>
      <c r="F15" s="16">
        <v>43100</v>
      </c>
      <c r="G15" s="17" t="s">
        <v>17</v>
      </c>
      <c r="H15" s="18">
        <v>3079</v>
      </c>
      <c r="I15" s="18">
        <v>25346</v>
      </c>
      <c r="J15" s="43">
        <v>0.121478734317052</v>
      </c>
      <c r="K15" s="5" t="s">
        <v>26</v>
      </c>
      <c r="L15" s="5" t="s">
        <v>24</v>
      </c>
      <c r="M15" s="20"/>
    </row>
    <row r="16" spans="1:13" s="21" customFormat="1" ht="15" customHeight="1" x14ac:dyDescent="0.3">
      <c r="A16" s="15">
        <v>127</v>
      </c>
      <c r="B16" s="15">
        <v>1026665</v>
      </c>
      <c r="C16" s="16">
        <v>42063</v>
      </c>
      <c r="D16" s="16">
        <v>109574</v>
      </c>
      <c r="E16" s="16">
        <v>42552</v>
      </c>
      <c r="F16" s="16">
        <v>42916</v>
      </c>
      <c r="G16" s="17" t="s">
        <v>17</v>
      </c>
      <c r="H16" s="18">
        <v>10083</v>
      </c>
      <c r="I16" s="18">
        <v>11480</v>
      </c>
      <c r="J16" s="43">
        <v>0.87831010452961678</v>
      </c>
      <c r="K16" s="5" t="s">
        <v>10107</v>
      </c>
      <c r="L16" s="5" t="s">
        <v>19</v>
      </c>
      <c r="M16" s="20"/>
    </row>
    <row r="17" spans="1:13" s="21" customFormat="1" ht="15" customHeight="1" x14ac:dyDescent="0.3">
      <c r="A17" s="22">
        <v>144</v>
      </c>
      <c r="B17" s="22">
        <v>1016429</v>
      </c>
      <c r="C17" s="16">
        <v>39750</v>
      </c>
      <c r="D17" s="16">
        <v>109574</v>
      </c>
      <c r="E17" s="16">
        <v>42736</v>
      </c>
      <c r="F17" s="16">
        <v>43100</v>
      </c>
      <c r="G17" s="17" t="s">
        <v>17</v>
      </c>
      <c r="H17" s="18">
        <v>730</v>
      </c>
      <c r="I17" s="18">
        <v>17497</v>
      </c>
      <c r="J17" s="43">
        <v>4.1721437960793278E-2</v>
      </c>
      <c r="K17" s="5" t="s">
        <v>26</v>
      </c>
      <c r="L17" s="5" t="s">
        <v>27</v>
      </c>
      <c r="M17" s="19"/>
    </row>
    <row r="18" spans="1:13" s="21" customFormat="1" ht="15" customHeight="1" x14ac:dyDescent="0.3">
      <c r="A18" s="22">
        <v>154</v>
      </c>
      <c r="B18" s="22">
        <v>1016350</v>
      </c>
      <c r="C18" s="16">
        <v>39753</v>
      </c>
      <c r="D18" s="16">
        <v>109574</v>
      </c>
      <c r="E18" s="16">
        <v>42614</v>
      </c>
      <c r="F18" s="16">
        <v>42978</v>
      </c>
      <c r="G18" s="17" t="s">
        <v>17</v>
      </c>
      <c r="H18" s="18">
        <v>850</v>
      </c>
      <c r="I18" s="18">
        <v>13647</v>
      </c>
      <c r="J18" s="43">
        <v>6.2284751227375978E-2</v>
      </c>
      <c r="K18" s="5" t="s">
        <v>26</v>
      </c>
      <c r="L18" s="5" t="s">
        <v>24</v>
      </c>
      <c r="M18" s="20"/>
    </row>
    <row r="19" spans="1:13" s="21" customFormat="1" ht="15" customHeight="1" x14ac:dyDescent="0.3">
      <c r="A19" s="15">
        <v>169</v>
      </c>
      <c r="B19" s="15">
        <v>1027434</v>
      </c>
      <c r="C19" s="16">
        <v>42388</v>
      </c>
      <c r="D19" s="16">
        <v>109574</v>
      </c>
      <c r="E19" s="16">
        <v>42614</v>
      </c>
      <c r="F19" s="16">
        <v>42978</v>
      </c>
      <c r="G19" s="17" t="s">
        <v>17</v>
      </c>
      <c r="H19" s="18">
        <v>9400</v>
      </c>
      <c r="I19" s="18">
        <v>18657</v>
      </c>
      <c r="J19" s="43">
        <v>0.50383234174840541</v>
      </c>
      <c r="K19" s="5" t="s">
        <v>26</v>
      </c>
      <c r="L19" s="5" t="s">
        <v>24</v>
      </c>
      <c r="M19" s="20"/>
    </row>
    <row r="20" spans="1:13" s="21" customFormat="1" ht="15" customHeight="1" x14ac:dyDescent="0.3">
      <c r="A20" s="15">
        <v>170</v>
      </c>
      <c r="B20" s="15">
        <v>1025585</v>
      </c>
      <c r="C20" s="16">
        <v>41640</v>
      </c>
      <c r="D20" s="16">
        <v>109574</v>
      </c>
      <c r="E20" s="16">
        <v>42736</v>
      </c>
      <c r="F20" s="16">
        <v>43100</v>
      </c>
      <c r="G20" s="17" t="s">
        <v>17</v>
      </c>
      <c r="H20" s="18">
        <v>7216</v>
      </c>
      <c r="I20" s="18">
        <v>23163</v>
      </c>
      <c r="J20" s="43">
        <v>0.31153132150412294</v>
      </c>
      <c r="K20" s="5" t="s">
        <v>26</v>
      </c>
      <c r="L20" s="5" t="s">
        <v>24</v>
      </c>
      <c r="M20" s="20"/>
    </row>
    <row r="21" spans="1:13" s="21" customFormat="1" ht="15" customHeight="1" x14ac:dyDescent="0.3">
      <c r="A21" s="15">
        <v>186</v>
      </c>
      <c r="B21" s="15">
        <v>1026891</v>
      </c>
      <c r="C21" s="16">
        <v>42156</v>
      </c>
      <c r="D21" s="16">
        <v>109574</v>
      </c>
      <c r="E21" s="16">
        <v>42736</v>
      </c>
      <c r="F21" s="16">
        <v>43100</v>
      </c>
      <c r="G21" s="17" t="s">
        <v>17</v>
      </c>
      <c r="H21" s="18">
        <v>8177</v>
      </c>
      <c r="I21" s="18">
        <v>15165</v>
      </c>
      <c r="J21" s="43">
        <v>0.53920211012199137</v>
      </c>
      <c r="K21" s="5" t="s">
        <v>26</v>
      </c>
      <c r="L21" s="5" t="s">
        <v>24</v>
      </c>
      <c r="M21" s="20"/>
    </row>
    <row r="22" spans="1:13" s="21" customFormat="1" ht="15" customHeight="1" x14ac:dyDescent="0.3">
      <c r="A22" s="15">
        <v>191</v>
      </c>
      <c r="B22" s="15">
        <v>1027379</v>
      </c>
      <c r="C22" s="16">
        <v>42388</v>
      </c>
      <c r="D22" s="16">
        <v>109574</v>
      </c>
      <c r="E22" s="16">
        <v>42614</v>
      </c>
      <c r="F22" s="16">
        <v>42978</v>
      </c>
      <c r="G22" s="17" t="s">
        <v>17</v>
      </c>
      <c r="H22" s="18">
        <v>10183</v>
      </c>
      <c r="I22" s="18">
        <v>19258</v>
      </c>
      <c r="J22" s="43">
        <v>0.52876726555197839</v>
      </c>
      <c r="K22" s="5" t="s">
        <v>26</v>
      </c>
      <c r="L22" s="5" t="s">
        <v>24</v>
      </c>
      <c r="M22" s="20"/>
    </row>
    <row r="23" spans="1:13" s="21" customFormat="1" ht="15" customHeight="1" x14ac:dyDescent="0.3">
      <c r="A23" s="15">
        <v>195</v>
      </c>
      <c r="B23" s="15">
        <v>1028515</v>
      </c>
      <c r="C23" s="16">
        <v>42767</v>
      </c>
      <c r="D23" s="16">
        <v>109574</v>
      </c>
      <c r="E23" s="16">
        <v>42767</v>
      </c>
      <c r="F23" s="16">
        <v>43100</v>
      </c>
      <c r="G23" s="17" t="s">
        <v>17</v>
      </c>
      <c r="H23" s="18">
        <v>4757</v>
      </c>
      <c r="I23" s="18">
        <v>15605</v>
      </c>
      <c r="J23" s="43">
        <v>0.30483819288689523</v>
      </c>
      <c r="K23" s="5" t="s">
        <v>26</v>
      </c>
      <c r="L23" s="5" t="s">
        <v>224</v>
      </c>
      <c r="M23" s="19"/>
    </row>
    <row r="24" spans="1:13" s="21" customFormat="1" ht="15" customHeight="1" x14ac:dyDescent="0.3">
      <c r="A24" s="15">
        <v>203</v>
      </c>
      <c r="B24" s="15">
        <v>1028911</v>
      </c>
      <c r="C24" s="16">
        <v>42948</v>
      </c>
      <c r="D24" s="16">
        <v>109574</v>
      </c>
      <c r="E24" s="16">
        <v>42948</v>
      </c>
      <c r="F24" s="16">
        <v>43100</v>
      </c>
      <c r="G24" s="17" t="s">
        <v>17</v>
      </c>
      <c r="H24" s="18">
        <v>3056</v>
      </c>
      <c r="I24" s="18">
        <v>5847</v>
      </c>
      <c r="J24" s="43">
        <v>0.52266119377458531</v>
      </c>
      <c r="K24" s="5" t="s">
        <v>26</v>
      </c>
      <c r="L24" s="5" t="s">
        <v>24</v>
      </c>
      <c r="M24" s="20"/>
    </row>
    <row r="25" spans="1:13" s="21" customFormat="1" ht="15" customHeight="1" x14ac:dyDescent="0.3">
      <c r="A25" s="15">
        <v>232</v>
      </c>
      <c r="B25" s="15">
        <v>1019310</v>
      </c>
      <c r="C25" s="16">
        <v>40603</v>
      </c>
      <c r="D25" s="16">
        <v>109574</v>
      </c>
      <c r="E25" s="16">
        <v>42736</v>
      </c>
      <c r="F25" s="16">
        <v>43100</v>
      </c>
      <c r="G25" s="17" t="s">
        <v>17</v>
      </c>
      <c r="H25" s="18">
        <v>34440</v>
      </c>
      <c r="I25" s="18">
        <v>59249</v>
      </c>
      <c r="J25" s="43">
        <v>0.58127563334402266</v>
      </c>
      <c r="K25" s="5" t="s">
        <v>26</v>
      </c>
      <c r="L25" s="5" t="s">
        <v>24</v>
      </c>
      <c r="M25" s="20"/>
    </row>
    <row r="26" spans="1:13" s="21" customFormat="1" ht="15" customHeight="1" x14ac:dyDescent="0.3">
      <c r="A26" s="15">
        <v>235</v>
      </c>
      <c r="B26" s="15">
        <v>1027545</v>
      </c>
      <c r="C26" s="16">
        <v>42479</v>
      </c>
      <c r="D26" s="16">
        <v>109574</v>
      </c>
      <c r="E26" s="16">
        <v>42736</v>
      </c>
      <c r="F26" s="16">
        <v>43100</v>
      </c>
      <c r="G26" s="17" t="s">
        <v>17</v>
      </c>
      <c r="H26" s="18">
        <v>0</v>
      </c>
      <c r="I26" s="18">
        <v>15500</v>
      </c>
      <c r="J26" s="43">
        <v>0</v>
      </c>
      <c r="K26" s="5" t="s">
        <v>26</v>
      </c>
      <c r="L26" s="5" t="s">
        <v>27</v>
      </c>
      <c r="M26" s="23"/>
    </row>
    <row r="27" spans="1:13" s="21" customFormat="1" ht="15" customHeight="1" x14ac:dyDescent="0.3">
      <c r="A27" s="19">
        <v>240</v>
      </c>
      <c r="B27" s="19">
        <v>1004430</v>
      </c>
      <c r="C27" s="16">
        <v>37629</v>
      </c>
      <c r="D27" s="16">
        <v>109574</v>
      </c>
      <c r="E27" s="16">
        <v>42736</v>
      </c>
      <c r="F27" s="16">
        <v>43100</v>
      </c>
      <c r="G27" s="17" t="s">
        <v>17</v>
      </c>
      <c r="H27" s="18">
        <v>11469</v>
      </c>
      <c r="I27" s="18">
        <v>32231</v>
      </c>
      <c r="J27" s="43">
        <v>0.35583754770252241</v>
      </c>
      <c r="K27" s="5" t="s">
        <v>26</v>
      </c>
      <c r="L27" s="5" t="s">
        <v>27</v>
      </c>
      <c r="M27" s="20"/>
    </row>
    <row r="28" spans="1:13" s="21" customFormat="1" ht="15" customHeight="1" x14ac:dyDescent="0.3">
      <c r="A28" s="15">
        <v>257</v>
      </c>
      <c r="B28" s="15">
        <v>1025843</v>
      </c>
      <c r="C28" s="16">
        <v>41730</v>
      </c>
      <c r="D28" s="16">
        <v>109574</v>
      </c>
      <c r="E28" s="16">
        <v>42736</v>
      </c>
      <c r="F28" s="16">
        <v>43100</v>
      </c>
      <c r="G28" s="17" t="s">
        <v>17</v>
      </c>
      <c r="H28" s="18">
        <v>15289</v>
      </c>
      <c r="I28" s="18">
        <v>27850</v>
      </c>
      <c r="J28" s="43">
        <v>0.54897666068222617</v>
      </c>
      <c r="K28" s="5" t="s">
        <v>26</v>
      </c>
      <c r="L28" s="5" t="s">
        <v>8192</v>
      </c>
      <c r="M28" s="20"/>
    </row>
    <row r="29" spans="1:13" s="21" customFormat="1" ht="15" customHeight="1" x14ac:dyDescent="0.3">
      <c r="A29" s="15">
        <v>268</v>
      </c>
      <c r="B29" s="15">
        <v>1029166</v>
      </c>
      <c r="C29" s="16">
        <v>43118</v>
      </c>
      <c r="D29" s="16">
        <v>44578</v>
      </c>
      <c r="E29" s="16" t="e">
        <v>#N/A</v>
      </c>
      <c r="F29" s="16" t="e">
        <v>#N/A</v>
      </c>
      <c r="G29" s="17" t="s">
        <v>18</v>
      </c>
      <c r="H29" s="18" t="e">
        <v>#N/A</v>
      </c>
      <c r="I29" s="18" t="e">
        <v>#N/A</v>
      </c>
      <c r="J29" s="43" t="e">
        <v>#N/A</v>
      </c>
      <c r="K29" s="5" t="s">
        <v>26</v>
      </c>
      <c r="L29" s="5" t="s">
        <v>24</v>
      </c>
      <c r="M29" s="23"/>
    </row>
    <row r="30" spans="1:13" s="21" customFormat="1" ht="15" customHeight="1" x14ac:dyDescent="0.3">
      <c r="A30" s="15">
        <v>269</v>
      </c>
      <c r="B30" s="15">
        <v>1028600</v>
      </c>
      <c r="C30" s="16">
        <v>42753</v>
      </c>
      <c r="D30" s="16">
        <v>109574</v>
      </c>
      <c r="E30" s="16">
        <v>42753</v>
      </c>
      <c r="F30" s="16">
        <v>43100</v>
      </c>
      <c r="G30" s="17" t="s">
        <v>17</v>
      </c>
      <c r="H30" s="18">
        <v>199</v>
      </c>
      <c r="I30" s="18">
        <v>199</v>
      </c>
      <c r="J30" s="43">
        <v>1</v>
      </c>
      <c r="K30" s="5" t="s">
        <v>26</v>
      </c>
      <c r="L30" s="5" t="s">
        <v>24</v>
      </c>
      <c r="M30" s="23"/>
    </row>
    <row r="31" spans="1:13" s="21" customFormat="1" ht="15" customHeight="1" x14ac:dyDescent="0.3">
      <c r="A31" s="15">
        <v>274</v>
      </c>
      <c r="B31" s="15">
        <v>1026056</v>
      </c>
      <c r="C31" s="16">
        <v>41882</v>
      </c>
      <c r="D31" s="16">
        <v>109574</v>
      </c>
      <c r="E31" s="16">
        <v>42736</v>
      </c>
      <c r="F31" s="16">
        <v>43100</v>
      </c>
      <c r="G31" s="17" t="s">
        <v>17</v>
      </c>
      <c r="H31" s="18">
        <v>37318</v>
      </c>
      <c r="I31" s="18">
        <v>49262</v>
      </c>
      <c r="J31" s="43">
        <v>0.75754130973163902</v>
      </c>
      <c r="K31" s="5" t="s">
        <v>10107</v>
      </c>
      <c r="L31" s="5" t="s">
        <v>19</v>
      </c>
      <c r="M31" s="20"/>
    </row>
    <row r="32" spans="1:13" s="21" customFormat="1" ht="15" customHeight="1" x14ac:dyDescent="0.3">
      <c r="A32" s="15">
        <v>283</v>
      </c>
      <c r="B32" s="15">
        <v>1025701</v>
      </c>
      <c r="C32" s="16">
        <v>41752</v>
      </c>
      <c r="D32" s="16">
        <v>109574</v>
      </c>
      <c r="E32" s="16">
        <v>42736</v>
      </c>
      <c r="F32" s="16">
        <v>43100</v>
      </c>
      <c r="G32" s="17" t="s">
        <v>17</v>
      </c>
      <c r="H32" s="18">
        <v>1026</v>
      </c>
      <c r="I32" s="18">
        <v>13320</v>
      </c>
      <c r="J32" s="43">
        <v>7.7027027027027031E-2</v>
      </c>
      <c r="K32" s="5" t="s">
        <v>26</v>
      </c>
      <c r="L32" s="5" t="s">
        <v>27</v>
      </c>
      <c r="M32" s="20"/>
    </row>
    <row r="33" spans="1:13" s="21" customFormat="1" ht="15" customHeight="1" x14ac:dyDescent="0.3">
      <c r="A33" s="15">
        <v>293</v>
      </c>
      <c r="B33" s="15">
        <v>1028585</v>
      </c>
      <c r="C33" s="16">
        <v>42839</v>
      </c>
      <c r="D33" s="16">
        <v>109574</v>
      </c>
      <c r="E33" s="16">
        <v>42839</v>
      </c>
      <c r="F33" s="16">
        <v>43100</v>
      </c>
      <c r="G33" s="17" t="s">
        <v>17</v>
      </c>
      <c r="H33" s="18">
        <v>1534</v>
      </c>
      <c r="I33" s="18">
        <v>23836</v>
      </c>
      <c r="J33" s="43">
        <v>6.4356435643564358E-2</v>
      </c>
      <c r="K33" s="5" t="s">
        <v>26</v>
      </c>
      <c r="L33" s="5" t="s">
        <v>24</v>
      </c>
      <c r="M33" s="23"/>
    </row>
    <row r="34" spans="1:13" s="21" customFormat="1" ht="15" customHeight="1" x14ac:dyDescent="0.3">
      <c r="A34" s="15">
        <v>296</v>
      </c>
      <c r="B34" s="15">
        <v>1025518</v>
      </c>
      <c r="C34" s="16">
        <v>41641</v>
      </c>
      <c r="D34" s="16">
        <v>109574</v>
      </c>
      <c r="E34" s="16">
        <v>42736</v>
      </c>
      <c r="F34" s="16">
        <v>43100</v>
      </c>
      <c r="G34" s="17" t="s">
        <v>17</v>
      </c>
      <c r="H34" s="18">
        <v>2665</v>
      </c>
      <c r="I34" s="18">
        <v>2776</v>
      </c>
      <c r="J34" s="43">
        <v>0.96001440922190207</v>
      </c>
      <c r="K34" s="5" t="s">
        <v>26</v>
      </c>
      <c r="L34" s="5" t="s">
        <v>169</v>
      </c>
      <c r="M34" s="20"/>
    </row>
    <row r="35" spans="1:13" s="21" customFormat="1" ht="15" customHeight="1" x14ac:dyDescent="0.3">
      <c r="A35" s="19">
        <v>4000</v>
      </c>
      <c r="B35" s="19">
        <v>400001</v>
      </c>
      <c r="C35" s="16">
        <v>27181</v>
      </c>
      <c r="D35" s="16">
        <v>109574</v>
      </c>
      <c r="E35" s="16">
        <v>42614</v>
      </c>
      <c r="F35" s="16">
        <v>42978</v>
      </c>
      <c r="G35" s="17" t="s">
        <v>17</v>
      </c>
      <c r="H35" s="18">
        <v>75127</v>
      </c>
      <c r="I35" s="18">
        <v>98586</v>
      </c>
      <c r="J35" s="43">
        <v>0.7620453208366299</v>
      </c>
      <c r="K35" s="5" t="s">
        <v>26</v>
      </c>
      <c r="L35" s="5" t="s">
        <v>27</v>
      </c>
      <c r="M35" s="20"/>
    </row>
    <row r="36" spans="1:13" s="21" customFormat="1" ht="15" customHeight="1" x14ac:dyDescent="0.3">
      <c r="A36" s="15">
        <v>4002</v>
      </c>
      <c r="B36" s="15">
        <v>1026504</v>
      </c>
      <c r="C36" s="16">
        <v>42005</v>
      </c>
      <c r="D36" s="16">
        <v>109574</v>
      </c>
      <c r="E36" s="16">
        <v>42736</v>
      </c>
      <c r="F36" s="16">
        <v>43100</v>
      </c>
      <c r="G36" s="17" t="s">
        <v>17</v>
      </c>
      <c r="H36" s="18">
        <v>20710</v>
      </c>
      <c r="I36" s="18">
        <v>24669</v>
      </c>
      <c r="J36" s="43">
        <v>0.83951518099639222</v>
      </c>
      <c r="K36" s="5" t="s">
        <v>10107</v>
      </c>
      <c r="L36" s="5" t="s">
        <v>19</v>
      </c>
      <c r="M36" s="20"/>
    </row>
    <row r="37" spans="1:13" s="21" customFormat="1" ht="15" customHeight="1" x14ac:dyDescent="0.3">
      <c r="A37" s="15">
        <v>4008</v>
      </c>
      <c r="B37" s="15">
        <v>1026618</v>
      </c>
      <c r="C37" s="16">
        <v>42058</v>
      </c>
      <c r="D37" s="16">
        <v>109574</v>
      </c>
      <c r="E37" s="16">
        <v>42552</v>
      </c>
      <c r="F37" s="16">
        <v>42916</v>
      </c>
      <c r="G37" s="17" t="s">
        <v>17</v>
      </c>
      <c r="H37" s="18">
        <v>11301</v>
      </c>
      <c r="I37" s="18">
        <v>21020</v>
      </c>
      <c r="J37" s="43">
        <v>0.5376308277830637</v>
      </c>
      <c r="K37" s="5" t="s">
        <v>10107</v>
      </c>
      <c r="L37" s="5" t="s">
        <v>19</v>
      </c>
      <c r="M37" s="20"/>
    </row>
    <row r="38" spans="1:13" s="21" customFormat="1" ht="15" customHeight="1" x14ac:dyDescent="0.3">
      <c r="A38" s="22">
        <v>4009</v>
      </c>
      <c r="B38" s="22">
        <v>1029683</v>
      </c>
      <c r="C38" s="16">
        <v>43282</v>
      </c>
      <c r="D38" s="16">
        <v>44742</v>
      </c>
      <c r="E38" s="16">
        <v>42736</v>
      </c>
      <c r="F38" s="16">
        <v>43100</v>
      </c>
      <c r="G38" s="17" t="s">
        <v>17</v>
      </c>
      <c r="H38" s="18">
        <v>12014</v>
      </c>
      <c r="I38" s="18">
        <v>15134</v>
      </c>
      <c r="J38" s="43">
        <v>0.79384168098321661</v>
      </c>
      <c r="K38" s="5" t="s">
        <v>26</v>
      </c>
      <c r="L38" s="5" t="s">
        <v>24</v>
      </c>
      <c r="M38" s="20">
        <v>1017022</v>
      </c>
    </row>
    <row r="39" spans="1:13" s="21" customFormat="1" ht="15" customHeight="1" x14ac:dyDescent="0.3">
      <c r="A39" s="15">
        <v>4013</v>
      </c>
      <c r="B39" s="15">
        <v>1029719</v>
      </c>
      <c r="C39" s="16">
        <v>43252</v>
      </c>
      <c r="D39" s="16">
        <v>44712</v>
      </c>
      <c r="E39" s="16">
        <v>42614</v>
      </c>
      <c r="F39" s="16">
        <v>42978</v>
      </c>
      <c r="G39" s="17" t="s">
        <v>17</v>
      </c>
      <c r="H39" s="18">
        <v>6146</v>
      </c>
      <c r="I39" s="18">
        <v>14876</v>
      </c>
      <c r="J39" s="43">
        <v>0.41314869588599085</v>
      </c>
      <c r="K39" s="5" t="s">
        <v>26</v>
      </c>
      <c r="L39" s="5" t="s">
        <v>24</v>
      </c>
      <c r="M39" s="20">
        <v>1020828</v>
      </c>
    </row>
    <row r="40" spans="1:13" s="21" customFormat="1" ht="15" customHeight="1" x14ac:dyDescent="0.3">
      <c r="A40" s="22">
        <v>4020</v>
      </c>
      <c r="B40" s="22">
        <v>1016477</v>
      </c>
      <c r="C40" s="16">
        <v>39783</v>
      </c>
      <c r="D40" s="16">
        <v>109574</v>
      </c>
      <c r="E40" s="16">
        <v>42736</v>
      </c>
      <c r="F40" s="16">
        <v>43100</v>
      </c>
      <c r="G40" s="17" t="s">
        <v>17</v>
      </c>
      <c r="H40" s="18">
        <v>29377</v>
      </c>
      <c r="I40" s="18">
        <v>42909</v>
      </c>
      <c r="J40" s="43">
        <v>0.68463492507399382</v>
      </c>
      <c r="K40" s="5" t="s">
        <v>26</v>
      </c>
      <c r="L40" s="5" t="s">
        <v>169</v>
      </c>
      <c r="M40" s="20"/>
    </row>
    <row r="41" spans="1:13" s="21" customFormat="1" ht="15" customHeight="1" x14ac:dyDescent="0.3">
      <c r="A41" s="15">
        <v>4025</v>
      </c>
      <c r="B41" s="15">
        <v>1026187</v>
      </c>
      <c r="C41" s="16">
        <v>41913</v>
      </c>
      <c r="D41" s="16">
        <v>109574</v>
      </c>
      <c r="E41" s="16">
        <v>42614</v>
      </c>
      <c r="F41" s="16">
        <v>42978</v>
      </c>
      <c r="G41" s="17" t="s">
        <v>17</v>
      </c>
      <c r="H41" s="18">
        <v>25617</v>
      </c>
      <c r="I41" s="18">
        <v>32716</v>
      </c>
      <c r="J41" s="43">
        <v>0.78301137058320092</v>
      </c>
      <c r="K41" s="5" t="s">
        <v>10107</v>
      </c>
      <c r="L41" s="5" t="s">
        <v>19</v>
      </c>
      <c r="M41" s="20"/>
    </row>
    <row r="42" spans="1:13" s="21" customFormat="1" ht="15" customHeight="1" x14ac:dyDescent="0.3">
      <c r="A42" s="15">
        <v>4026</v>
      </c>
      <c r="B42" s="15">
        <v>1026421</v>
      </c>
      <c r="C42" s="16">
        <v>41974</v>
      </c>
      <c r="D42" s="16">
        <v>109574</v>
      </c>
      <c r="E42" s="16">
        <v>42614</v>
      </c>
      <c r="F42" s="16">
        <v>42978</v>
      </c>
      <c r="G42" s="17" t="s">
        <v>17</v>
      </c>
      <c r="H42" s="18">
        <v>6892</v>
      </c>
      <c r="I42" s="18">
        <v>9592</v>
      </c>
      <c r="J42" s="43">
        <v>0.71851542952460379</v>
      </c>
      <c r="K42" s="5" t="s">
        <v>10107</v>
      </c>
      <c r="L42" s="5" t="s">
        <v>19</v>
      </c>
      <c r="M42" s="20"/>
    </row>
    <row r="43" spans="1:13" s="21" customFormat="1" ht="15" customHeight="1" x14ac:dyDescent="0.3">
      <c r="A43" s="15">
        <v>4028</v>
      </c>
      <c r="B43" s="15">
        <v>1026068</v>
      </c>
      <c r="C43" s="16">
        <v>41862</v>
      </c>
      <c r="D43" s="16">
        <v>109574</v>
      </c>
      <c r="E43" s="16">
        <v>42552</v>
      </c>
      <c r="F43" s="16">
        <v>42916</v>
      </c>
      <c r="G43" s="17" t="s">
        <v>17</v>
      </c>
      <c r="H43" s="18">
        <v>25003</v>
      </c>
      <c r="I43" s="18">
        <v>34642</v>
      </c>
      <c r="J43" s="43">
        <v>0.72175394030367757</v>
      </c>
      <c r="K43" s="5" t="s">
        <v>10107</v>
      </c>
      <c r="L43" s="5" t="s">
        <v>19</v>
      </c>
      <c r="M43" s="20"/>
    </row>
    <row r="44" spans="1:13" s="21" customFormat="1" ht="15" customHeight="1" x14ac:dyDescent="0.3">
      <c r="A44" s="15">
        <v>4029</v>
      </c>
      <c r="B44" s="15">
        <v>1026602</v>
      </c>
      <c r="C44" s="16">
        <v>42027</v>
      </c>
      <c r="D44" s="16">
        <v>109574</v>
      </c>
      <c r="E44" s="16">
        <v>42644</v>
      </c>
      <c r="F44" s="16">
        <v>43008</v>
      </c>
      <c r="G44" s="17" t="s">
        <v>17</v>
      </c>
      <c r="H44" s="18">
        <v>25573</v>
      </c>
      <c r="I44" s="18">
        <v>31865</v>
      </c>
      <c r="J44" s="43">
        <v>0.80254197395261262</v>
      </c>
      <c r="K44" s="5" t="s">
        <v>10107</v>
      </c>
      <c r="L44" s="5" t="s">
        <v>19</v>
      </c>
      <c r="M44" s="20"/>
    </row>
    <row r="45" spans="1:13" s="21" customFormat="1" ht="15" customHeight="1" x14ac:dyDescent="0.3">
      <c r="A45" s="19">
        <v>4031</v>
      </c>
      <c r="B45" s="19">
        <v>403104</v>
      </c>
      <c r="C45" s="16">
        <v>31352</v>
      </c>
      <c r="D45" s="16">
        <v>109574</v>
      </c>
      <c r="E45" s="16">
        <v>42736</v>
      </c>
      <c r="F45" s="16">
        <v>43100</v>
      </c>
      <c r="G45" s="17" t="s">
        <v>17</v>
      </c>
      <c r="H45" s="18">
        <v>19787</v>
      </c>
      <c r="I45" s="18">
        <v>35904</v>
      </c>
      <c r="J45" s="43">
        <v>0.5511085115864528</v>
      </c>
      <c r="K45" s="5" t="s">
        <v>26</v>
      </c>
      <c r="L45" s="5" t="s">
        <v>169</v>
      </c>
      <c r="M45" s="20"/>
    </row>
    <row r="46" spans="1:13" s="21" customFormat="1" ht="15" customHeight="1" x14ac:dyDescent="0.3">
      <c r="A46" s="15">
        <v>4035</v>
      </c>
      <c r="B46" s="15">
        <v>1026565</v>
      </c>
      <c r="C46" s="16">
        <v>42050</v>
      </c>
      <c r="D46" s="16">
        <v>109574</v>
      </c>
      <c r="E46" s="16">
        <v>42644</v>
      </c>
      <c r="F46" s="16">
        <v>43008</v>
      </c>
      <c r="G46" s="17" t="s">
        <v>17</v>
      </c>
      <c r="H46" s="18">
        <v>22843</v>
      </c>
      <c r="I46" s="18">
        <v>34092</v>
      </c>
      <c r="J46" s="43">
        <v>0.67003989205678749</v>
      </c>
      <c r="K46" s="5" t="s">
        <v>10107</v>
      </c>
      <c r="L46" s="5" t="s">
        <v>19</v>
      </c>
      <c r="M46" s="20"/>
    </row>
    <row r="47" spans="1:13" s="21" customFormat="1" ht="15" customHeight="1" x14ac:dyDescent="0.3">
      <c r="A47" s="15">
        <v>4037</v>
      </c>
      <c r="B47" s="15">
        <v>1019311</v>
      </c>
      <c r="C47" s="16">
        <v>40603</v>
      </c>
      <c r="D47" s="16">
        <v>109574</v>
      </c>
      <c r="E47" s="16">
        <v>42736</v>
      </c>
      <c r="F47" s="16">
        <v>43100</v>
      </c>
      <c r="G47" s="17" t="s">
        <v>17</v>
      </c>
      <c r="H47" s="18">
        <v>17722</v>
      </c>
      <c r="I47" s="18">
        <v>29578</v>
      </c>
      <c r="J47" s="43">
        <v>0.59916153898167557</v>
      </c>
      <c r="K47" s="5" t="s">
        <v>26</v>
      </c>
      <c r="L47" s="5" t="s">
        <v>24</v>
      </c>
      <c r="M47" s="20"/>
    </row>
    <row r="48" spans="1:13" s="21" customFormat="1" ht="15" customHeight="1" x14ac:dyDescent="0.3">
      <c r="A48" s="15">
        <v>4038</v>
      </c>
      <c r="B48" s="15">
        <v>1025583</v>
      </c>
      <c r="C48" s="16">
        <v>41640</v>
      </c>
      <c r="D48" s="16">
        <v>109574</v>
      </c>
      <c r="E48" s="16">
        <v>42736</v>
      </c>
      <c r="F48" s="16">
        <v>43100</v>
      </c>
      <c r="G48" s="17" t="s">
        <v>17</v>
      </c>
      <c r="H48" s="18">
        <v>41000</v>
      </c>
      <c r="I48" s="18">
        <v>49668</v>
      </c>
      <c r="J48" s="43">
        <v>0.82548119513570106</v>
      </c>
      <c r="K48" s="5" t="s">
        <v>26</v>
      </c>
      <c r="L48" s="5" t="s">
        <v>24</v>
      </c>
      <c r="M48" s="20"/>
    </row>
    <row r="49" spans="1:13" s="21" customFormat="1" ht="15" customHeight="1" x14ac:dyDescent="0.3">
      <c r="A49" s="19">
        <v>4048</v>
      </c>
      <c r="B49" s="19">
        <v>404801</v>
      </c>
      <c r="C49" s="16">
        <v>27663</v>
      </c>
      <c r="D49" s="16">
        <v>109574</v>
      </c>
      <c r="E49" s="16">
        <v>42736</v>
      </c>
      <c r="F49" s="16">
        <v>43100</v>
      </c>
      <c r="G49" s="17" t="s">
        <v>17</v>
      </c>
      <c r="H49" s="18">
        <v>19805</v>
      </c>
      <c r="I49" s="18">
        <v>49668</v>
      </c>
      <c r="J49" s="43">
        <v>0.39874768462591609</v>
      </c>
      <c r="K49" s="5" t="s">
        <v>26</v>
      </c>
      <c r="L49" s="5" t="s">
        <v>27</v>
      </c>
      <c r="M49" s="20"/>
    </row>
    <row r="50" spans="1:13" s="21" customFormat="1" ht="15" customHeight="1" x14ac:dyDescent="0.3">
      <c r="A50" s="22">
        <v>4049</v>
      </c>
      <c r="B50" s="22">
        <v>1012953</v>
      </c>
      <c r="C50" s="16">
        <v>38353</v>
      </c>
      <c r="D50" s="16">
        <v>109574</v>
      </c>
      <c r="E50" s="16">
        <v>42614</v>
      </c>
      <c r="F50" s="16">
        <v>42978</v>
      </c>
      <c r="G50" s="17" t="s">
        <v>17</v>
      </c>
      <c r="H50" s="18">
        <v>14429</v>
      </c>
      <c r="I50" s="18">
        <v>26818</v>
      </c>
      <c r="J50" s="43">
        <v>0.53803415616377059</v>
      </c>
      <c r="K50" s="5" t="s">
        <v>26</v>
      </c>
      <c r="L50" s="5" t="s">
        <v>169</v>
      </c>
      <c r="M50" s="20"/>
    </row>
    <row r="51" spans="1:13" s="21" customFormat="1" ht="15" customHeight="1" x14ac:dyDescent="0.3">
      <c r="A51" s="15">
        <v>4051</v>
      </c>
      <c r="B51" s="15">
        <v>1020691</v>
      </c>
      <c r="C51" s="16">
        <v>41153</v>
      </c>
      <c r="D51" s="16">
        <v>109574</v>
      </c>
      <c r="E51" s="16">
        <v>42736</v>
      </c>
      <c r="F51" s="16">
        <v>43100</v>
      </c>
      <c r="G51" s="17" t="s">
        <v>17</v>
      </c>
      <c r="H51" s="18">
        <v>9116</v>
      </c>
      <c r="I51" s="18">
        <v>13434</v>
      </c>
      <c r="J51" s="43">
        <v>0.67857674557093939</v>
      </c>
      <c r="K51" s="5" t="s">
        <v>26</v>
      </c>
      <c r="L51" s="5" t="s">
        <v>24</v>
      </c>
      <c r="M51" s="20"/>
    </row>
    <row r="52" spans="1:13" s="21" customFormat="1" ht="15" customHeight="1" x14ac:dyDescent="0.3">
      <c r="A52" s="15">
        <v>4053</v>
      </c>
      <c r="B52" s="15">
        <v>1018974</v>
      </c>
      <c r="C52" s="16">
        <v>40513</v>
      </c>
      <c r="D52" s="16">
        <v>109574</v>
      </c>
      <c r="E52" s="16">
        <v>42736</v>
      </c>
      <c r="F52" s="16">
        <v>43100</v>
      </c>
      <c r="G52" s="17" t="s">
        <v>17</v>
      </c>
      <c r="H52" s="18">
        <v>15046</v>
      </c>
      <c r="I52" s="18">
        <v>30326</v>
      </c>
      <c r="J52" s="43">
        <v>0.49614192442128868</v>
      </c>
      <c r="K52" s="5" t="s">
        <v>26</v>
      </c>
      <c r="L52" s="5" t="s">
        <v>24</v>
      </c>
      <c r="M52" s="20"/>
    </row>
    <row r="53" spans="1:13" s="21" customFormat="1" ht="15" customHeight="1" x14ac:dyDescent="0.3">
      <c r="A53" s="15">
        <v>4058</v>
      </c>
      <c r="B53" s="15">
        <v>1027382</v>
      </c>
      <c r="C53" s="16">
        <v>42370</v>
      </c>
      <c r="D53" s="16">
        <v>109574</v>
      </c>
      <c r="E53" s="16">
        <v>42614</v>
      </c>
      <c r="F53" s="16">
        <v>42978</v>
      </c>
      <c r="G53" s="17" t="s">
        <v>17</v>
      </c>
      <c r="H53" s="18">
        <v>12416</v>
      </c>
      <c r="I53" s="18">
        <v>17065</v>
      </c>
      <c r="J53" s="43">
        <v>0.72757105186053328</v>
      </c>
      <c r="K53" s="5" t="s">
        <v>26</v>
      </c>
      <c r="L53" s="5" t="s">
        <v>24</v>
      </c>
      <c r="M53" s="20"/>
    </row>
    <row r="54" spans="1:13" s="21" customFormat="1" ht="15" customHeight="1" x14ac:dyDescent="0.3">
      <c r="A54" s="15">
        <v>4059</v>
      </c>
      <c r="B54" s="15">
        <v>1025615</v>
      </c>
      <c r="C54" s="16">
        <v>41640</v>
      </c>
      <c r="D54" s="16">
        <v>109574</v>
      </c>
      <c r="E54" s="16">
        <v>42552</v>
      </c>
      <c r="F54" s="16">
        <v>42916</v>
      </c>
      <c r="G54" s="17" t="s">
        <v>17</v>
      </c>
      <c r="H54" s="18">
        <v>18720</v>
      </c>
      <c r="I54" s="18">
        <v>43048</v>
      </c>
      <c r="J54" s="43">
        <v>0.43486340828842224</v>
      </c>
      <c r="K54" s="5" t="s">
        <v>10107</v>
      </c>
      <c r="L54" s="5" t="s">
        <v>558</v>
      </c>
      <c r="M54" s="20"/>
    </row>
    <row r="55" spans="1:13" s="21" customFormat="1" ht="15" customHeight="1" x14ac:dyDescent="0.3">
      <c r="A55" s="22">
        <v>4060</v>
      </c>
      <c r="B55" s="22">
        <v>1016926</v>
      </c>
      <c r="C55" s="16">
        <v>39934</v>
      </c>
      <c r="D55" s="16">
        <v>109574</v>
      </c>
      <c r="E55" s="16">
        <v>42736</v>
      </c>
      <c r="F55" s="16">
        <v>43100</v>
      </c>
      <c r="G55" s="17" t="s">
        <v>17</v>
      </c>
      <c r="H55" s="18">
        <v>16747</v>
      </c>
      <c r="I55" s="18">
        <v>27072</v>
      </c>
      <c r="J55" s="43">
        <v>0.61860963356973997</v>
      </c>
      <c r="K55" s="5" t="s">
        <v>26</v>
      </c>
      <c r="L55" s="5" t="s">
        <v>24</v>
      </c>
      <c r="M55" s="20"/>
    </row>
    <row r="56" spans="1:13" s="21" customFormat="1" ht="15" customHeight="1" x14ac:dyDescent="0.3">
      <c r="A56" s="22">
        <v>4061</v>
      </c>
      <c r="B56" s="22">
        <v>1013979</v>
      </c>
      <c r="C56" s="16">
        <v>38749</v>
      </c>
      <c r="D56" s="16">
        <v>109574</v>
      </c>
      <c r="E56" s="16">
        <v>42614</v>
      </c>
      <c r="F56" s="16">
        <v>42978</v>
      </c>
      <c r="G56" s="17" t="s">
        <v>17</v>
      </c>
      <c r="H56" s="18">
        <v>35528</v>
      </c>
      <c r="I56" s="18">
        <v>42415</v>
      </c>
      <c r="J56" s="43">
        <v>0.83762819757161378</v>
      </c>
      <c r="K56" s="5" t="s">
        <v>26</v>
      </c>
      <c r="L56" s="5" t="s">
        <v>169</v>
      </c>
      <c r="M56" s="20"/>
    </row>
    <row r="57" spans="1:13" s="21" customFormat="1" ht="15" customHeight="1" x14ac:dyDescent="0.3">
      <c r="A57" s="15">
        <v>4062</v>
      </c>
      <c r="B57" s="15">
        <v>1026169</v>
      </c>
      <c r="C57" s="16">
        <v>41905</v>
      </c>
      <c r="D57" s="16">
        <v>109574</v>
      </c>
      <c r="E57" s="16">
        <v>42614</v>
      </c>
      <c r="F57" s="16">
        <v>42978</v>
      </c>
      <c r="G57" s="17" t="s">
        <v>17</v>
      </c>
      <c r="H57" s="18">
        <v>12081</v>
      </c>
      <c r="I57" s="18">
        <v>16247</v>
      </c>
      <c r="J57" s="43">
        <v>0.74358343078722222</v>
      </c>
      <c r="K57" s="5" t="s">
        <v>10107</v>
      </c>
      <c r="L57" s="5" t="s">
        <v>19</v>
      </c>
      <c r="M57" s="20"/>
    </row>
    <row r="58" spans="1:13" s="21" customFormat="1" ht="15" customHeight="1" x14ac:dyDescent="0.3">
      <c r="A58" s="15">
        <v>4069</v>
      </c>
      <c r="B58" s="15">
        <v>1028757</v>
      </c>
      <c r="C58" s="16">
        <v>42826</v>
      </c>
      <c r="D58" s="16">
        <v>109574</v>
      </c>
      <c r="E58" s="16">
        <v>42826</v>
      </c>
      <c r="F58" s="16">
        <v>43008</v>
      </c>
      <c r="G58" s="17" t="s">
        <v>17</v>
      </c>
      <c r="H58" s="18">
        <v>11920</v>
      </c>
      <c r="I58" s="18">
        <v>16415</v>
      </c>
      <c r="J58" s="43">
        <v>0.72616509290283282</v>
      </c>
      <c r="K58" s="5" t="s">
        <v>10107</v>
      </c>
      <c r="L58" s="5" t="s">
        <v>19</v>
      </c>
      <c r="M58" s="20"/>
    </row>
    <row r="59" spans="1:13" s="21" customFormat="1" ht="15" customHeight="1" x14ac:dyDescent="0.3">
      <c r="A59" s="15">
        <v>4070</v>
      </c>
      <c r="B59" s="15">
        <v>1028837</v>
      </c>
      <c r="C59" s="16">
        <v>42856</v>
      </c>
      <c r="D59" s="16">
        <v>109574</v>
      </c>
      <c r="E59" s="16">
        <v>42856</v>
      </c>
      <c r="F59" s="16">
        <v>43100</v>
      </c>
      <c r="G59" s="17" t="s">
        <v>17</v>
      </c>
      <c r="H59" s="18">
        <v>11675</v>
      </c>
      <c r="I59" s="18">
        <v>13432</v>
      </c>
      <c r="J59" s="43">
        <v>0.86919297200714707</v>
      </c>
      <c r="K59" s="5" t="s">
        <v>26</v>
      </c>
      <c r="L59" s="5" t="s">
        <v>24</v>
      </c>
      <c r="M59" s="20"/>
    </row>
    <row r="60" spans="1:13" s="21" customFormat="1" ht="15" customHeight="1" x14ac:dyDescent="0.3">
      <c r="A60" s="15">
        <v>4072</v>
      </c>
      <c r="B60" s="15">
        <v>1029130</v>
      </c>
      <c r="C60" s="16">
        <v>43009</v>
      </c>
      <c r="D60" s="16">
        <v>44469</v>
      </c>
      <c r="E60" s="16">
        <v>43009</v>
      </c>
      <c r="F60" s="16">
        <v>43100</v>
      </c>
      <c r="G60" s="17" t="s">
        <v>17</v>
      </c>
      <c r="H60" s="18">
        <v>5107</v>
      </c>
      <c r="I60" s="18">
        <v>7636</v>
      </c>
      <c r="J60" s="43">
        <v>0.66880565741225773</v>
      </c>
      <c r="K60" s="5" t="s">
        <v>26</v>
      </c>
      <c r="L60" s="5" t="s">
        <v>24</v>
      </c>
      <c r="M60" s="20"/>
    </row>
    <row r="61" spans="1:13" s="21" customFormat="1" ht="15" customHeight="1" x14ac:dyDescent="0.3">
      <c r="A61" s="15">
        <v>4073</v>
      </c>
      <c r="B61" s="15">
        <v>1026685</v>
      </c>
      <c r="C61" s="16">
        <v>42063</v>
      </c>
      <c r="D61" s="16">
        <v>109574</v>
      </c>
      <c r="E61" s="16">
        <v>42552</v>
      </c>
      <c r="F61" s="16">
        <v>42916</v>
      </c>
      <c r="G61" s="17" t="s">
        <v>17</v>
      </c>
      <c r="H61" s="18">
        <v>30309</v>
      </c>
      <c r="I61" s="18">
        <v>36875</v>
      </c>
      <c r="J61" s="43">
        <v>0.82193898305084745</v>
      </c>
      <c r="K61" s="5" t="s">
        <v>10107</v>
      </c>
      <c r="L61" s="5" t="s">
        <v>19</v>
      </c>
      <c r="M61" s="20"/>
    </row>
    <row r="62" spans="1:13" s="21" customFormat="1" ht="15" customHeight="1" x14ac:dyDescent="0.3">
      <c r="A62" s="19">
        <v>4074</v>
      </c>
      <c r="B62" s="19">
        <v>1004489</v>
      </c>
      <c r="C62" s="16">
        <v>37622</v>
      </c>
      <c r="D62" s="16">
        <v>109574</v>
      </c>
      <c r="E62" s="16">
        <v>42736</v>
      </c>
      <c r="F62" s="16">
        <v>43100</v>
      </c>
      <c r="G62" s="17" t="s">
        <v>17</v>
      </c>
      <c r="H62" s="18">
        <v>13442</v>
      </c>
      <c r="I62" s="18">
        <v>18744</v>
      </c>
      <c r="J62" s="43">
        <v>0.71713615023474175</v>
      </c>
      <c r="K62" s="5" t="s">
        <v>26</v>
      </c>
      <c r="L62" s="5" t="s">
        <v>169</v>
      </c>
      <c r="M62" s="20"/>
    </row>
    <row r="63" spans="1:13" s="21" customFormat="1" ht="15" customHeight="1" x14ac:dyDescent="0.3">
      <c r="A63" s="19">
        <v>4075</v>
      </c>
      <c r="B63" s="19">
        <v>407502</v>
      </c>
      <c r="C63" s="16">
        <v>29312</v>
      </c>
      <c r="D63" s="16">
        <v>109574</v>
      </c>
      <c r="E63" s="16">
        <v>42644</v>
      </c>
      <c r="F63" s="16">
        <v>43008</v>
      </c>
      <c r="G63" s="17" t="s">
        <v>17</v>
      </c>
      <c r="H63" s="18">
        <v>6047</v>
      </c>
      <c r="I63" s="18">
        <v>10348</v>
      </c>
      <c r="J63" s="43">
        <v>0.58436412833397755</v>
      </c>
      <c r="K63" s="5" t="s">
        <v>10107</v>
      </c>
      <c r="L63" s="5" t="s">
        <v>19</v>
      </c>
      <c r="M63" s="20"/>
    </row>
    <row r="64" spans="1:13" s="21" customFormat="1" ht="15" customHeight="1" x14ac:dyDescent="0.3">
      <c r="A64" s="22">
        <v>4076</v>
      </c>
      <c r="B64" s="22">
        <v>1016945</v>
      </c>
      <c r="C64" s="16">
        <v>39934</v>
      </c>
      <c r="D64" s="16">
        <v>109574</v>
      </c>
      <c r="E64" s="16">
        <v>42736</v>
      </c>
      <c r="F64" s="16">
        <v>43100</v>
      </c>
      <c r="G64" s="17" t="s">
        <v>17</v>
      </c>
      <c r="H64" s="18">
        <v>39025</v>
      </c>
      <c r="I64" s="18">
        <v>46390</v>
      </c>
      <c r="J64" s="43">
        <v>0.84123733563267944</v>
      </c>
      <c r="K64" s="5" t="s">
        <v>26</v>
      </c>
      <c r="L64" s="5" t="s">
        <v>24</v>
      </c>
      <c r="M64" s="20"/>
    </row>
    <row r="65" spans="1:13" s="21" customFormat="1" ht="15" customHeight="1" x14ac:dyDescent="0.3">
      <c r="A65" s="19">
        <v>4079</v>
      </c>
      <c r="B65" s="19">
        <v>407904</v>
      </c>
      <c r="C65" s="16">
        <v>32782</v>
      </c>
      <c r="D65" s="16">
        <v>109574</v>
      </c>
      <c r="E65" s="16">
        <v>42583</v>
      </c>
      <c r="F65" s="16">
        <v>42947</v>
      </c>
      <c r="G65" s="17" t="s">
        <v>17</v>
      </c>
      <c r="H65" s="18">
        <v>12538</v>
      </c>
      <c r="I65" s="18">
        <v>18576</v>
      </c>
      <c r="J65" s="43">
        <v>0.67495693367786391</v>
      </c>
      <c r="K65" s="5" t="s">
        <v>10107</v>
      </c>
      <c r="L65" s="5" t="s">
        <v>19</v>
      </c>
      <c r="M65" s="20"/>
    </row>
    <row r="66" spans="1:13" s="21" customFormat="1" ht="15" customHeight="1" x14ac:dyDescent="0.3">
      <c r="A66" s="19">
        <v>4084</v>
      </c>
      <c r="B66" s="19">
        <v>408402</v>
      </c>
      <c r="C66" s="16">
        <v>28018</v>
      </c>
      <c r="D66" s="16">
        <v>109574</v>
      </c>
      <c r="E66" s="16">
        <v>42491</v>
      </c>
      <c r="F66" s="16">
        <v>42855</v>
      </c>
      <c r="G66" s="17" t="s">
        <v>17</v>
      </c>
      <c r="H66" s="18">
        <v>9814</v>
      </c>
      <c r="I66" s="18">
        <v>15023</v>
      </c>
      <c r="J66" s="43">
        <v>0.65326499367636293</v>
      </c>
      <c r="K66" s="5" t="s">
        <v>26</v>
      </c>
      <c r="L66" s="5" t="s">
        <v>27</v>
      </c>
      <c r="M66" s="20"/>
    </row>
    <row r="67" spans="1:13" s="21" customFormat="1" ht="15" customHeight="1" x14ac:dyDescent="0.3">
      <c r="A67" s="19">
        <v>4090</v>
      </c>
      <c r="B67" s="19">
        <v>409002</v>
      </c>
      <c r="C67" s="16">
        <v>28018</v>
      </c>
      <c r="D67" s="16">
        <v>109574</v>
      </c>
      <c r="E67" s="16">
        <v>42491</v>
      </c>
      <c r="F67" s="16">
        <v>42855</v>
      </c>
      <c r="G67" s="17" t="s">
        <v>17</v>
      </c>
      <c r="H67" s="18">
        <v>28777</v>
      </c>
      <c r="I67" s="18">
        <v>43861</v>
      </c>
      <c r="J67" s="43">
        <v>0.65609539226191838</v>
      </c>
      <c r="K67" s="5" t="s">
        <v>26</v>
      </c>
      <c r="L67" s="5" t="s">
        <v>27</v>
      </c>
      <c r="M67" s="20"/>
    </row>
    <row r="68" spans="1:13" s="21" customFormat="1" ht="15" customHeight="1" x14ac:dyDescent="0.3">
      <c r="A68" s="15">
        <v>4094</v>
      </c>
      <c r="B68" s="15">
        <v>1026246</v>
      </c>
      <c r="C68" s="16">
        <v>41912</v>
      </c>
      <c r="D68" s="16">
        <v>109574</v>
      </c>
      <c r="E68" s="16">
        <v>42644</v>
      </c>
      <c r="F68" s="16">
        <v>43008</v>
      </c>
      <c r="G68" s="17" t="s">
        <v>17</v>
      </c>
      <c r="H68" s="18">
        <v>8922</v>
      </c>
      <c r="I68" s="18">
        <v>14802</v>
      </c>
      <c r="J68" s="43">
        <v>0.60275638427239564</v>
      </c>
      <c r="K68" s="5" t="s">
        <v>10107</v>
      </c>
      <c r="L68" s="5" t="s">
        <v>19</v>
      </c>
      <c r="M68" s="20"/>
    </row>
    <row r="69" spans="1:13" s="21" customFormat="1" ht="15" customHeight="1" x14ac:dyDescent="0.3">
      <c r="A69" s="19">
        <v>4095</v>
      </c>
      <c r="B69" s="19">
        <v>409501</v>
      </c>
      <c r="C69" s="16">
        <v>26177</v>
      </c>
      <c r="D69" s="16">
        <v>109574</v>
      </c>
      <c r="E69" s="16">
        <v>42644</v>
      </c>
      <c r="F69" s="16">
        <v>43008</v>
      </c>
      <c r="G69" s="17" t="s">
        <v>17</v>
      </c>
      <c r="H69" s="18">
        <v>7052</v>
      </c>
      <c r="I69" s="18">
        <v>15374</v>
      </c>
      <c r="J69" s="43">
        <v>0.45869650058540395</v>
      </c>
      <c r="K69" s="5" t="s">
        <v>10107</v>
      </c>
      <c r="L69" s="5" t="s">
        <v>19</v>
      </c>
      <c r="M69" s="20"/>
    </row>
    <row r="70" spans="1:13" s="21" customFormat="1" ht="15" customHeight="1" x14ac:dyDescent="0.3">
      <c r="A70" s="15">
        <v>4097</v>
      </c>
      <c r="B70" s="15">
        <v>1028637</v>
      </c>
      <c r="C70" s="16">
        <v>42826</v>
      </c>
      <c r="D70" s="16">
        <v>109574</v>
      </c>
      <c r="E70" s="16">
        <v>42826</v>
      </c>
      <c r="F70" s="16">
        <v>43008</v>
      </c>
      <c r="G70" s="17" t="s">
        <v>17</v>
      </c>
      <c r="H70" s="18">
        <v>12588</v>
      </c>
      <c r="I70" s="18">
        <v>19744</v>
      </c>
      <c r="J70" s="43">
        <v>0.63756077795786059</v>
      </c>
      <c r="K70" s="5" t="s">
        <v>10107</v>
      </c>
      <c r="L70" s="5" t="s">
        <v>19</v>
      </c>
      <c r="M70" s="20"/>
    </row>
    <row r="71" spans="1:13" s="21" customFormat="1" ht="15" customHeight="1" x14ac:dyDescent="0.3">
      <c r="A71" s="15">
        <v>4098</v>
      </c>
      <c r="B71" s="15">
        <v>1026675</v>
      </c>
      <c r="C71" s="16">
        <v>42050</v>
      </c>
      <c r="D71" s="16">
        <v>109574</v>
      </c>
      <c r="E71" s="16">
        <v>42644</v>
      </c>
      <c r="F71" s="16">
        <v>43008</v>
      </c>
      <c r="G71" s="17" t="s">
        <v>17</v>
      </c>
      <c r="H71" s="18">
        <v>31892</v>
      </c>
      <c r="I71" s="18">
        <v>45707</v>
      </c>
      <c r="J71" s="43">
        <v>0.69774870369965214</v>
      </c>
      <c r="K71" s="5" t="s">
        <v>10107</v>
      </c>
      <c r="L71" s="5" t="s">
        <v>19</v>
      </c>
      <c r="M71" s="20"/>
    </row>
    <row r="72" spans="1:13" s="21" customFormat="1" ht="15" customHeight="1" x14ac:dyDescent="0.3">
      <c r="A72" s="15">
        <v>4102</v>
      </c>
      <c r="B72" s="15">
        <v>1027071</v>
      </c>
      <c r="C72" s="16">
        <v>42217</v>
      </c>
      <c r="D72" s="16">
        <v>109574</v>
      </c>
      <c r="E72" s="16">
        <v>42736</v>
      </c>
      <c r="F72" s="16">
        <v>43100</v>
      </c>
      <c r="G72" s="17" t="s">
        <v>17</v>
      </c>
      <c r="H72" s="18">
        <v>15543</v>
      </c>
      <c r="I72" s="18">
        <v>26581</v>
      </c>
      <c r="J72" s="43">
        <v>0.58474098039953348</v>
      </c>
      <c r="K72" s="5" t="s">
        <v>26</v>
      </c>
      <c r="L72" s="5" t="s">
        <v>24</v>
      </c>
      <c r="M72" s="20"/>
    </row>
    <row r="73" spans="1:13" s="21" customFormat="1" ht="15" customHeight="1" x14ac:dyDescent="0.3">
      <c r="A73" s="15">
        <v>4105</v>
      </c>
      <c r="B73" s="15">
        <v>1029291</v>
      </c>
      <c r="C73" s="16">
        <v>43191</v>
      </c>
      <c r="D73" s="16">
        <v>44651</v>
      </c>
      <c r="E73" s="16">
        <v>42736</v>
      </c>
      <c r="F73" s="16">
        <v>43100</v>
      </c>
      <c r="G73" s="17" t="s">
        <v>17</v>
      </c>
      <c r="H73" s="18">
        <v>9260</v>
      </c>
      <c r="I73" s="18">
        <v>16611</v>
      </c>
      <c r="J73" s="43">
        <v>0.55746192282222629</v>
      </c>
      <c r="K73" s="5" t="s">
        <v>10107</v>
      </c>
      <c r="L73" s="5" t="s">
        <v>19</v>
      </c>
      <c r="M73" s="20">
        <v>1027401</v>
      </c>
    </row>
    <row r="74" spans="1:13" s="21" customFormat="1" ht="15" customHeight="1" x14ac:dyDescent="0.3">
      <c r="A74" s="15">
        <v>4106</v>
      </c>
      <c r="B74" s="15">
        <v>1029289</v>
      </c>
      <c r="C74" s="16">
        <v>43191</v>
      </c>
      <c r="D74" s="16">
        <v>44651</v>
      </c>
      <c r="E74" s="16">
        <v>42736</v>
      </c>
      <c r="F74" s="16">
        <v>43100</v>
      </c>
      <c r="G74" s="17" t="s">
        <v>17</v>
      </c>
      <c r="H74" s="18">
        <v>13062</v>
      </c>
      <c r="I74" s="18">
        <v>30522</v>
      </c>
      <c r="J74" s="43">
        <v>0.42795360723412618</v>
      </c>
      <c r="K74" s="5" t="s">
        <v>10107</v>
      </c>
      <c r="L74" s="5" t="s">
        <v>19</v>
      </c>
      <c r="M74" s="20">
        <v>410601</v>
      </c>
    </row>
    <row r="75" spans="1:13" s="21" customFormat="1" ht="15" customHeight="1" x14ac:dyDescent="0.3">
      <c r="A75" s="22">
        <v>4107</v>
      </c>
      <c r="B75" s="22">
        <v>1015187</v>
      </c>
      <c r="C75" s="16">
        <v>39305</v>
      </c>
      <c r="D75" s="16">
        <v>109574</v>
      </c>
      <c r="E75" s="16">
        <v>42736</v>
      </c>
      <c r="F75" s="16">
        <v>43100</v>
      </c>
      <c r="G75" s="17" t="s">
        <v>17</v>
      </c>
      <c r="H75" s="18">
        <v>35771</v>
      </c>
      <c r="I75" s="18">
        <v>49956</v>
      </c>
      <c r="J75" s="43">
        <v>0.71605012410921609</v>
      </c>
      <c r="K75" s="5" t="s">
        <v>26</v>
      </c>
      <c r="L75" s="5" t="s">
        <v>24</v>
      </c>
      <c r="M75" s="20"/>
    </row>
    <row r="76" spans="1:13" s="21" customFormat="1" ht="15" customHeight="1" x14ac:dyDescent="0.3">
      <c r="A76" s="15">
        <v>4108</v>
      </c>
      <c r="B76" s="15">
        <v>1026570</v>
      </c>
      <c r="C76" s="16">
        <v>42036</v>
      </c>
      <c r="D76" s="16">
        <v>109574</v>
      </c>
      <c r="E76" s="16">
        <v>42614</v>
      </c>
      <c r="F76" s="16">
        <v>42978</v>
      </c>
      <c r="G76" s="17" t="s">
        <v>17</v>
      </c>
      <c r="H76" s="18">
        <v>15501</v>
      </c>
      <c r="I76" s="18">
        <v>26433</v>
      </c>
      <c r="J76" s="43">
        <v>0.58642605833617067</v>
      </c>
      <c r="K76" s="5" t="s">
        <v>26</v>
      </c>
      <c r="L76" s="5" t="s">
        <v>24</v>
      </c>
      <c r="M76" s="20"/>
    </row>
    <row r="77" spans="1:13" s="21" customFormat="1" ht="15" customHeight="1" x14ac:dyDescent="0.3">
      <c r="A77" s="15">
        <v>4114</v>
      </c>
      <c r="B77" s="15">
        <v>1028523</v>
      </c>
      <c r="C77" s="16">
        <v>42767</v>
      </c>
      <c r="D77" s="16">
        <v>109574</v>
      </c>
      <c r="E77" s="16">
        <v>42767</v>
      </c>
      <c r="F77" s="16">
        <v>43100</v>
      </c>
      <c r="G77" s="17" t="s">
        <v>17</v>
      </c>
      <c r="H77" s="18">
        <v>18291</v>
      </c>
      <c r="I77" s="18">
        <v>23853</v>
      </c>
      <c r="J77" s="43">
        <v>0.76682178342346874</v>
      </c>
      <c r="K77" s="5" t="s">
        <v>26</v>
      </c>
      <c r="L77" s="5" t="s">
        <v>24</v>
      </c>
      <c r="M77" s="23"/>
    </row>
    <row r="78" spans="1:13" s="21" customFormat="1" ht="15" customHeight="1" x14ac:dyDescent="0.3">
      <c r="A78" s="15">
        <v>4115</v>
      </c>
      <c r="B78" s="15">
        <v>1025686</v>
      </c>
      <c r="C78" s="16">
        <v>41699</v>
      </c>
      <c r="D78" s="16">
        <v>109574</v>
      </c>
      <c r="E78" s="16">
        <v>42552</v>
      </c>
      <c r="F78" s="16">
        <v>42916</v>
      </c>
      <c r="G78" s="17" t="s">
        <v>17</v>
      </c>
      <c r="H78" s="18">
        <v>28201</v>
      </c>
      <c r="I78" s="18">
        <v>39316</v>
      </c>
      <c r="J78" s="43">
        <v>0.71729067046495065</v>
      </c>
      <c r="K78" s="5" t="s">
        <v>10107</v>
      </c>
      <c r="L78" s="5" t="s">
        <v>1693</v>
      </c>
      <c r="M78" s="20"/>
    </row>
    <row r="79" spans="1:13" s="21" customFormat="1" ht="15" customHeight="1" x14ac:dyDescent="0.3">
      <c r="A79" s="15">
        <v>4117</v>
      </c>
      <c r="B79" s="15">
        <v>1026551</v>
      </c>
      <c r="C79" s="16">
        <v>42055</v>
      </c>
      <c r="D79" s="16">
        <v>109574</v>
      </c>
      <c r="E79" s="16">
        <v>42552</v>
      </c>
      <c r="F79" s="16">
        <v>42916</v>
      </c>
      <c r="G79" s="17" t="s">
        <v>17</v>
      </c>
      <c r="H79" s="18">
        <v>50127</v>
      </c>
      <c r="I79" s="18">
        <v>66400</v>
      </c>
      <c r="J79" s="43">
        <v>0.75492469879518076</v>
      </c>
      <c r="K79" s="5" t="s">
        <v>10107</v>
      </c>
      <c r="L79" s="5" t="s">
        <v>19</v>
      </c>
      <c r="M79" s="20"/>
    </row>
    <row r="80" spans="1:13" s="21" customFormat="1" ht="15" customHeight="1" x14ac:dyDescent="0.3">
      <c r="A80" s="15">
        <v>4118</v>
      </c>
      <c r="B80" s="15">
        <v>1026647</v>
      </c>
      <c r="C80" s="16">
        <v>42064</v>
      </c>
      <c r="D80" s="16">
        <v>109574</v>
      </c>
      <c r="E80" s="16">
        <v>42614</v>
      </c>
      <c r="F80" s="16">
        <v>42978</v>
      </c>
      <c r="G80" s="17" t="s">
        <v>17</v>
      </c>
      <c r="H80" s="18">
        <v>23519</v>
      </c>
      <c r="I80" s="18">
        <v>40564</v>
      </c>
      <c r="J80" s="43">
        <v>0.57979982250271178</v>
      </c>
      <c r="K80" s="5" t="s">
        <v>10107</v>
      </c>
      <c r="L80" s="5" t="s">
        <v>19</v>
      </c>
      <c r="M80" s="20"/>
    </row>
    <row r="81" spans="1:13" s="21" customFormat="1" ht="15" customHeight="1" x14ac:dyDescent="0.3">
      <c r="A81" s="15">
        <v>4121</v>
      </c>
      <c r="B81" s="15">
        <v>1018774</v>
      </c>
      <c r="C81" s="16">
        <v>40422</v>
      </c>
      <c r="D81" s="16">
        <v>109574</v>
      </c>
      <c r="E81" s="16">
        <v>42614</v>
      </c>
      <c r="F81" s="16">
        <v>42978</v>
      </c>
      <c r="G81" s="17" t="s">
        <v>17</v>
      </c>
      <c r="H81" s="18">
        <v>16738</v>
      </c>
      <c r="I81" s="18">
        <v>31858</v>
      </c>
      <c r="J81" s="43">
        <v>0.52539393558917702</v>
      </c>
      <c r="K81" s="5" t="s">
        <v>26</v>
      </c>
      <c r="L81" s="5" t="s">
        <v>169</v>
      </c>
      <c r="M81" s="20"/>
    </row>
    <row r="82" spans="1:13" s="21" customFormat="1" ht="15" customHeight="1" x14ac:dyDescent="0.3">
      <c r="A82" s="22">
        <v>4122</v>
      </c>
      <c r="B82" s="22">
        <v>1012175</v>
      </c>
      <c r="C82" s="16">
        <v>37987</v>
      </c>
      <c r="D82" s="16">
        <v>109574</v>
      </c>
      <c r="E82" s="16">
        <v>42736</v>
      </c>
      <c r="F82" s="16">
        <v>43100</v>
      </c>
      <c r="G82" s="17" t="s">
        <v>17</v>
      </c>
      <c r="H82" s="18">
        <v>8555</v>
      </c>
      <c r="I82" s="18">
        <v>15732</v>
      </c>
      <c r="J82" s="43">
        <v>0.54379608441393334</v>
      </c>
      <c r="K82" s="5" t="s">
        <v>26</v>
      </c>
      <c r="L82" s="5" t="s">
        <v>224</v>
      </c>
      <c r="M82" s="20"/>
    </row>
    <row r="83" spans="1:13" s="21" customFormat="1" ht="15" customHeight="1" x14ac:dyDescent="0.3">
      <c r="A83" s="15">
        <v>4124</v>
      </c>
      <c r="B83" s="15">
        <v>1018855</v>
      </c>
      <c r="C83" s="16">
        <v>40422</v>
      </c>
      <c r="D83" s="16">
        <v>109574</v>
      </c>
      <c r="E83" s="16">
        <v>42614</v>
      </c>
      <c r="F83" s="16">
        <v>42978</v>
      </c>
      <c r="G83" s="17" t="s">
        <v>17</v>
      </c>
      <c r="H83" s="18">
        <v>14767</v>
      </c>
      <c r="I83" s="18">
        <v>27149</v>
      </c>
      <c r="J83" s="43">
        <v>0.54392426977052566</v>
      </c>
      <c r="K83" s="5" t="s">
        <v>26</v>
      </c>
      <c r="L83" s="5" t="s">
        <v>24</v>
      </c>
      <c r="M83" s="20"/>
    </row>
    <row r="84" spans="1:13" s="21" customFormat="1" ht="15" customHeight="1" x14ac:dyDescent="0.3">
      <c r="A84" s="15">
        <v>4129</v>
      </c>
      <c r="B84" s="15">
        <v>1026085</v>
      </c>
      <c r="C84" s="16">
        <v>41906</v>
      </c>
      <c r="D84" s="16">
        <v>109574</v>
      </c>
      <c r="E84" s="16">
        <v>42644</v>
      </c>
      <c r="F84" s="16">
        <v>43008</v>
      </c>
      <c r="G84" s="17" t="s">
        <v>17</v>
      </c>
      <c r="H84" s="18">
        <v>6323</v>
      </c>
      <c r="I84" s="18">
        <v>18680</v>
      </c>
      <c r="J84" s="43">
        <v>0.33849036402569593</v>
      </c>
      <c r="K84" s="5" t="s">
        <v>10107</v>
      </c>
      <c r="L84" s="5" t="s">
        <v>19</v>
      </c>
      <c r="M84" s="20"/>
    </row>
    <row r="85" spans="1:13" s="21" customFormat="1" ht="15" customHeight="1" x14ac:dyDescent="0.3">
      <c r="A85" s="19">
        <v>4134</v>
      </c>
      <c r="B85" s="19">
        <v>1004453</v>
      </c>
      <c r="C85" s="16">
        <v>37591</v>
      </c>
      <c r="D85" s="16">
        <v>109574</v>
      </c>
      <c r="E85" s="16">
        <v>42736</v>
      </c>
      <c r="F85" s="16">
        <v>43100</v>
      </c>
      <c r="G85" s="17" t="s">
        <v>17</v>
      </c>
      <c r="H85" s="18">
        <v>11057</v>
      </c>
      <c r="I85" s="18">
        <v>15656</v>
      </c>
      <c r="J85" s="43">
        <v>0.70624680633622894</v>
      </c>
      <c r="K85" s="5" t="s">
        <v>26</v>
      </c>
      <c r="L85" s="5" t="s">
        <v>24</v>
      </c>
      <c r="M85" s="20"/>
    </row>
    <row r="86" spans="1:13" s="21" customFormat="1" ht="15" customHeight="1" x14ac:dyDescent="0.3">
      <c r="A86" s="15">
        <v>4140</v>
      </c>
      <c r="B86" s="15">
        <v>1029441</v>
      </c>
      <c r="C86" s="16">
        <v>43221</v>
      </c>
      <c r="D86" s="16">
        <v>44681</v>
      </c>
      <c r="E86" s="16">
        <v>42736</v>
      </c>
      <c r="F86" s="16">
        <v>43100</v>
      </c>
      <c r="G86" s="17" t="s">
        <v>17</v>
      </c>
      <c r="H86" s="18">
        <v>13215</v>
      </c>
      <c r="I86" s="18">
        <v>21594</v>
      </c>
      <c r="J86" s="43">
        <v>0.61197554876354543</v>
      </c>
      <c r="K86" s="5" t="s">
        <v>26</v>
      </c>
      <c r="L86" s="5" t="s">
        <v>24</v>
      </c>
      <c r="M86" s="20">
        <v>1025634</v>
      </c>
    </row>
    <row r="87" spans="1:13" s="21" customFormat="1" ht="15" customHeight="1" x14ac:dyDescent="0.3">
      <c r="A87" s="15">
        <v>4145</v>
      </c>
      <c r="B87" s="15">
        <v>1028656</v>
      </c>
      <c r="C87" s="16">
        <v>42870</v>
      </c>
      <c r="D87" s="16">
        <v>109574</v>
      </c>
      <c r="E87" s="16">
        <v>42870</v>
      </c>
      <c r="F87" s="16">
        <v>42978</v>
      </c>
      <c r="G87" s="17" t="s">
        <v>17</v>
      </c>
      <c r="H87" s="18">
        <v>4433</v>
      </c>
      <c r="I87" s="18">
        <v>4940</v>
      </c>
      <c r="J87" s="43">
        <v>0.89736842105263159</v>
      </c>
      <c r="K87" s="5" t="s">
        <v>26</v>
      </c>
      <c r="L87" s="5" t="s">
        <v>24</v>
      </c>
      <c r="M87" s="20"/>
    </row>
    <row r="88" spans="1:13" s="21" customFormat="1" ht="15" customHeight="1" x14ac:dyDescent="0.3">
      <c r="A88" s="22">
        <v>4149</v>
      </c>
      <c r="B88" s="22">
        <v>1016127</v>
      </c>
      <c r="C88" s="16">
        <v>39598</v>
      </c>
      <c r="D88" s="16">
        <v>109574</v>
      </c>
      <c r="E88" s="16">
        <v>42736</v>
      </c>
      <c r="F88" s="16">
        <v>43100</v>
      </c>
      <c r="G88" s="17" t="s">
        <v>17</v>
      </c>
      <c r="H88" s="18">
        <v>15753</v>
      </c>
      <c r="I88" s="18">
        <v>19897</v>
      </c>
      <c r="J88" s="43">
        <v>0.79172739608986276</v>
      </c>
      <c r="K88" s="5" t="s">
        <v>26</v>
      </c>
      <c r="L88" s="5" t="s">
        <v>24</v>
      </c>
      <c r="M88" s="20"/>
    </row>
    <row r="89" spans="1:13" s="21" customFormat="1" ht="15" customHeight="1" x14ac:dyDescent="0.3">
      <c r="A89" s="15">
        <v>4154</v>
      </c>
      <c r="B89" s="15">
        <v>1026192</v>
      </c>
      <c r="C89" s="16">
        <v>41882</v>
      </c>
      <c r="D89" s="16">
        <v>109574</v>
      </c>
      <c r="E89" s="16">
        <v>42614</v>
      </c>
      <c r="F89" s="16">
        <v>42978</v>
      </c>
      <c r="G89" s="17" t="s">
        <v>17</v>
      </c>
      <c r="H89" s="18">
        <v>19334</v>
      </c>
      <c r="I89" s="18">
        <v>30760</v>
      </c>
      <c r="J89" s="43">
        <v>0.62854356306892067</v>
      </c>
      <c r="K89" s="5" t="s">
        <v>10107</v>
      </c>
      <c r="L89" s="5" t="s">
        <v>19</v>
      </c>
      <c r="M89" s="20"/>
    </row>
    <row r="90" spans="1:13" s="21" customFormat="1" ht="15" customHeight="1" x14ac:dyDescent="0.3">
      <c r="A90" s="15">
        <v>4155</v>
      </c>
      <c r="B90" s="15">
        <v>1028607</v>
      </c>
      <c r="C90" s="16">
        <v>42825</v>
      </c>
      <c r="D90" s="16">
        <v>109574</v>
      </c>
      <c r="E90" s="16">
        <v>42825</v>
      </c>
      <c r="F90" s="16">
        <v>42916</v>
      </c>
      <c r="G90" s="17" t="s">
        <v>17</v>
      </c>
      <c r="H90" s="18">
        <v>6245</v>
      </c>
      <c r="I90" s="18">
        <v>8736</v>
      </c>
      <c r="J90" s="43">
        <v>0.71485805860805862</v>
      </c>
      <c r="K90" s="5" t="s">
        <v>10107</v>
      </c>
      <c r="L90" s="5" t="s">
        <v>19</v>
      </c>
      <c r="M90" s="23"/>
    </row>
    <row r="91" spans="1:13" s="21" customFormat="1" ht="15" customHeight="1" x14ac:dyDescent="0.3">
      <c r="A91" s="22">
        <v>4158</v>
      </c>
      <c r="B91" s="22">
        <v>1016944</v>
      </c>
      <c r="C91" s="16">
        <v>39934</v>
      </c>
      <c r="D91" s="16">
        <v>109574</v>
      </c>
      <c r="E91" s="16">
        <v>42736</v>
      </c>
      <c r="F91" s="16">
        <v>43100</v>
      </c>
      <c r="G91" s="17" t="s">
        <v>17</v>
      </c>
      <c r="H91" s="18">
        <v>26566</v>
      </c>
      <c r="I91" s="18">
        <v>46715</v>
      </c>
      <c r="J91" s="43">
        <v>0.56868243604837843</v>
      </c>
      <c r="K91" s="5" t="s">
        <v>26</v>
      </c>
      <c r="L91" s="5" t="s">
        <v>24</v>
      </c>
      <c r="M91" s="20"/>
    </row>
    <row r="92" spans="1:13" s="21" customFormat="1" ht="15" customHeight="1" x14ac:dyDescent="0.3">
      <c r="A92" s="19">
        <v>4159</v>
      </c>
      <c r="B92" s="19">
        <v>415903</v>
      </c>
      <c r="C92" s="16">
        <v>31792</v>
      </c>
      <c r="D92" s="16">
        <v>109574</v>
      </c>
      <c r="E92" s="16">
        <v>42552</v>
      </c>
      <c r="F92" s="16">
        <v>42916</v>
      </c>
      <c r="G92" s="17" t="s">
        <v>17</v>
      </c>
      <c r="H92" s="18">
        <v>13367</v>
      </c>
      <c r="I92" s="18">
        <v>16983</v>
      </c>
      <c r="J92" s="43">
        <v>0.78708119884590477</v>
      </c>
      <c r="K92" s="5" t="s">
        <v>26</v>
      </c>
      <c r="L92" s="5" t="s">
        <v>224</v>
      </c>
      <c r="M92" s="20"/>
    </row>
    <row r="93" spans="1:13" s="21" customFormat="1" ht="15" customHeight="1" x14ac:dyDescent="0.3">
      <c r="A93" s="15">
        <v>4160</v>
      </c>
      <c r="B93" s="15">
        <v>1028205</v>
      </c>
      <c r="C93" s="16">
        <v>42644</v>
      </c>
      <c r="D93" s="16">
        <v>109574</v>
      </c>
      <c r="E93" s="16">
        <v>42644</v>
      </c>
      <c r="F93" s="16">
        <v>42978</v>
      </c>
      <c r="G93" s="17" t="s">
        <v>17</v>
      </c>
      <c r="H93" s="18">
        <v>22144</v>
      </c>
      <c r="I93" s="18">
        <v>33930</v>
      </c>
      <c r="J93" s="43">
        <v>0.65263778367226644</v>
      </c>
      <c r="K93" s="5" t="s">
        <v>26</v>
      </c>
      <c r="L93" s="5" t="s">
        <v>24</v>
      </c>
      <c r="M93" s="23"/>
    </row>
    <row r="94" spans="1:13" s="21" customFormat="1" ht="15" customHeight="1" x14ac:dyDescent="0.3">
      <c r="A94" s="19">
        <v>4161</v>
      </c>
      <c r="B94" s="19">
        <v>416101</v>
      </c>
      <c r="C94" s="16">
        <v>26177</v>
      </c>
      <c r="D94" s="16">
        <v>109574</v>
      </c>
      <c r="E94" s="16">
        <v>42736</v>
      </c>
      <c r="F94" s="16">
        <v>43100</v>
      </c>
      <c r="G94" s="17" t="s">
        <v>17</v>
      </c>
      <c r="H94" s="18">
        <v>20780</v>
      </c>
      <c r="I94" s="18">
        <v>33617</v>
      </c>
      <c r="J94" s="43">
        <v>0.61813963173394415</v>
      </c>
      <c r="K94" s="5" t="s">
        <v>26</v>
      </c>
      <c r="L94" s="5" t="s">
        <v>27</v>
      </c>
      <c r="M94" s="20"/>
    </row>
    <row r="95" spans="1:13" s="21" customFormat="1" ht="15" customHeight="1" x14ac:dyDescent="0.3">
      <c r="A95" s="19">
        <v>4164</v>
      </c>
      <c r="B95" s="19">
        <v>1004122</v>
      </c>
      <c r="C95" s="16">
        <v>37469</v>
      </c>
      <c r="D95" s="16">
        <v>109574</v>
      </c>
      <c r="E95" s="16">
        <v>42736</v>
      </c>
      <c r="F95" s="16">
        <v>43100</v>
      </c>
      <c r="G95" s="17" t="s">
        <v>17</v>
      </c>
      <c r="H95" s="18">
        <v>20262</v>
      </c>
      <c r="I95" s="18">
        <v>29259</v>
      </c>
      <c r="J95" s="43">
        <v>0.69250487029631913</v>
      </c>
      <c r="K95" s="5" t="s">
        <v>26</v>
      </c>
      <c r="L95" s="5" t="s">
        <v>169</v>
      </c>
      <c r="M95" s="20"/>
    </row>
    <row r="96" spans="1:13" s="21" customFormat="1" ht="15" customHeight="1" x14ac:dyDescent="0.3">
      <c r="A96" s="15">
        <v>4170</v>
      </c>
      <c r="B96" s="15">
        <v>1028767</v>
      </c>
      <c r="C96" s="16">
        <v>42825</v>
      </c>
      <c r="D96" s="16">
        <v>109574</v>
      </c>
      <c r="E96" s="16">
        <v>42825</v>
      </c>
      <c r="F96" s="16">
        <v>43008</v>
      </c>
      <c r="G96" s="17" t="s">
        <v>17</v>
      </c>
      <c r="H96" s="18">
        <v>9475</v>
      </c>
      <c r="I96" s="18">
        <v>15029</v>
      </c>
      <c r="J96" s="43">
        <v>0.63044780091822472</v>
      </c>
      <c r="K96" s="5" t="s">
        <v>10107</v>
      </c>
      <c r="L96" s="5" t="s">
        <v>19</v>
      </c>
      <c r="M96" s="20"/>
    </row>
    <row r="97" spans="1:13" s="21" customFormat="1" ht="15" customHeight="1" x14ac:dyDescent="0.3">
      <c r="A97" s="19">
        <v>4176</v>
      </c>
      <c r="B97" s="19">
        <v>417603</v>
      </c>
      <c r="C97" s="16">
        <v>32325</v>
      </c>
      <c r="D97" s="16">
        <v>109574</v>
      </c>
      <c r="E97" s="16">
        <v>42736</v>
      </c>
      <c r="F97" s="16">
        <v>43100</v>
      </c>
      <c r="G97" s="17" t="s">
        <v>17</v>
      </c>
      <c r="H97" s="18">
        <v>16905</v>
      </c>
      <c r="I97" s="18">
        <v>30238</v>
      </c>
      <c r="J97" s="43">
        <v>0.55906475295985181</v>
      </c>
      <c r="K97" s="5" t="s">
        <v>20</v>
      </c>
      <c r="L97" s="5" t="s">
        <v>5671</v>
      </c>
      <c r="M97" s="20"/>
    </row>
    <row r="98" spans="1:13" s="21" customFormat="1" ht="15" customHeight="1" x14ac:dyDescent="0.3">
      <c r="A98" s="15">
        <v>4177</v>
      </c>
      <c r="B98" s="15">
        <v>1028573</v>
      </c>
      <c r="C98" s="16">
        <v>42797</v>
      </c>
      <c r="D98" s="16">
        <v>109574</v>
      </c>
      <c r="E98" s="16">
        <v>42797</v>
      </c>
      <c r="F98" s="16">
        <v>43008</v>
      </c>
      <c r="G98" s="17" t="s">
        <v>17</v>
      </c>
      <c r="H98" s="18">
        <v>7375</v>
      </c>
      <c r="I98" s="18">
        <v>10116</v>
      </c>
      <c r="J98" s="43">
        <v>0.72904310003954131</v>
      </c>
      <c r="K98" s="5" t="s">
        <v>10107</v>
      </c>
      <c r="L98" s="5" t="s">
        <v>19</v>
      </c>
      <c r="M98" s="20"/>
    </row>
    <row r="99" spans="1:13" s="21" customFormat="1" ht="15" customHeight="1" x14ac:dyDescent="0.3">
      <c r="A99" s="19">
        <v>4179</v>
      </c>
      <c r="B99" s="19">
        <v>417903</v>
      </c>
      <c r="C99" s="16">
        <v>31736</v>
      </c>
      <c r="D99" s="16">
        <v>109574</v>
      </c>
      <c r="E99" s="16">
        <v>42552</v>
      </c>
      <c r="F99" s="16">
        <v>42916</v>
      </c>
      <c r="G99" s="17" t="s">
        <v>17</v>
      </c>
      <c r="H99" s="18">
        <v>14743</v>
      </c>
      <c r="I99" s="18">
        <v>16717</v>
      </c>
      <c r="J99" s="43">
        <v>0.88191661183226655</v>
      </c>
      <c r="K99" s="5" t="s">
        <v>26</v>
      </c>
      <c r="L99" s="5" t="s">
        <v>224</v>
      </c>
      <c r="M99" s="20"/>
    </row>
    <row r="100" spans="1:13" s="21" customFormat="1" ht="15" customHeight="1" x14ac:dyDescent="0.3">
      <c r="A100" s="19">
        <v>4180</v>
      </c>
      <c r="B100" s="19">
        <v>1029532</v>
      </c>
      <c r="C100" s="16">
        <v>43282</v>
      </c>
      <c r="D100" s="16">
        <v>44742</v>
      </c>
      <c r="E100" s="16">
        <v>42736</v>
      </c>
      <c r="F100" s="16">
        <v>43100</v>
      </c>
      <c r="G100" s="17" t="s">
        <v>17</v>
      </c>
      <c r="H100" s="18">
        <v>11202</v>
      </c>
      <c r="I100" s="18">
        <v>16636</v>
      </c>
      <c r="J100" s="43">
        <v>0.67335898052416443</v>
      </c>
      <c r="K100" s="5" t="s">
        <v>26</v>
      </c>
      <c r="L100" s="5" t="s">
        <v>24</v>
      </c>
      <c r="M100" s="20">
        <v>418002</v>
      </c>
    </row>
    <row r="101" spans="1:13" s="21" customFormat="1" ht="15" customHeight="1" x14ac:dyDescent="0.3">
      <c r="A101" s="19">
        <v>4183</v>
      </c>
      <c r="B101" s="19">
        <v>418305</v>
      </c>
      <c r="C101" s="16">
        <v>36069</v>
      </c>
      <c r="D101" s="16">
        <v>109574</v>
      </c>
      <c r="E101" s="16">
        <v>42736</v>
      </c>
      <c r="F101" s="16">
        <v>43100</v>
      </c>
      <c r="G101" s="17" t="s">
        <v>17</v>
      </c>
      <c r="H101" s="18">
        <v>18174</v>
      </c>
      <c r="I101" s="18">
        <v>29365</v>
      </c>
      <c r="J101" s="43">
        <v>0.61890005108121915</v>
      </c>
      <c r="K101" s="5" t="s">
        <v>26</v>
      </c>
      <c r="L101" s="5" t="s">
        <v>169</v>
      </c>
      <c r="M101" s="20"/>
    </row>
    <row r="102" spans="1:13" s="21" customFormat="1" ht="15" customHeight="1" x14ac:dyDescent="0.3">
      <c r="A102" s="15">
        <v>4184</v>
      </c>
      <c r="B102" s="15">
        <v>1027576</v>
      </c>
      <c r="C102" s="16">
        <v>42401</v>
      </c>
      <c r="D102" s="16">
        <v>109574</v>
      </c>
      <c r="E102" s="16">
        <v>42736</v>
      </c>
      <c r="F102" s="16">
        <v>43100</v>
      </c>
      <c r="G102" s="17" t="s">
        <v>17</v>
      </c>
      <c r="H102" s="18">
        <v>9485</v>
      </c>
      <c r="I102" s="18">
        <v>13369</v>
      </c>
      <c r="J102" s="43">
        <v>0.70947714862742162</v>
      </c>
      <c r="K102" s="5" t="s">
        <v>26</v>
      </c>
      <c r="L102" s="5" t="s">
        <v>24</v>
      </c>
      <c r="M102" s="20"/>
    </row>
    <row r="103" spans="1:13" s="21" customFormat="1" ht="15" customHeight="1" x14ac:dyDescent="0.3">
      <c r="A103" s="15">
        <v>4185</v>
      </c>
      <c r="B103" s="15">
        <v>1028996</v>
      </c>
      <c r="C103" s="16">
        <v>43009</v>
      </c>
      <c r="D103" s="16">
        <v>44469</v>
      </c>
      <c r="E103" s="16">
        <v>43009</v>
      </c>
      <c r="F103" s="16">
        <v>43100</v>
      </c>
      <c r="G103" s="17" t="s">
        <v>17</v>
      </c>
      <c r="H103" s="18">
        <v>2286</v>
      </c>
      <c r="I103" s="18">
        <v>4288</v>
      </c>
      <c r="J103" s="43">
        <v>0.53311567164179108</v>
      </c>
      <c r="K103" s="5" t="s">
        <v>26</v>
      </c>
      <c r="L103" s="5" t="s">
        <v>24</v>
      </c>
      <c r="M103" s="20"/>
    </row>
    <row r="104" spans="1:13" s="21" customFormat="1" ht="15" customHeight="1" x14ac:dyDescent="0.3">
      <c r="A104" s="22">
        <v>4200</v>
      </c>
      <c r="B104" s="22">
        <v>1015118</v>
      </c>
      <c r="C104" s="16">
        <v>39241</v>
      </c>
      <c r="D104" s="16">
        <v>109574</v>
      </c>
      <c r="E104" s="16">
        <v>42736</v>
      </c>
      <c r="F104" s="16">
        <v>43100</v>
      </c>
      <c r="G104" s="17" t="s">
        <v>17</v>
      </c>
      <c r="H104" s="18">
        <v>16091</v>
      </c>
      <c r="I104" s="18">
        <v>18489</v>
      </c>
      <c r="J104" s="43">
        <v>0.87030126020877274</v>
      </c>
      <c r="K104" s="5" t="s">
        <v>26</v>
      </c>
      <c r="L104" s="5" t="s">
        <v>24</v>
      </c>
      <c r="M104" s="20"/>
    </row>
    <row r="105" spans="1:13" s="21" customFormat="1" ht="15" customHeight="1" x14ac:dyDescent="0.3">
      <c r="A105" s="19">
        <v>4202</v>
      </c>
      <c r="B105" s="19">
        <v>420206</v>
      </c>
      <c r="C105" s="16">
        <v>34060</v>
      </c>
      <c r="D105" s="16">
        <v>109574</v>
      </c>
      <c r="E105" s="16">
        <v>42644</v>
      </c>
      <c r="F105" s="16">
        <v>43008</v>
      </c>
      <c r="G105" s="17" t="s">
        <v>17</v>
      </c>
      <c r="H105" s="18">
        <v>10353</v>
      </c>
      <c r="I105" s="18">
        <v>17022</v>
      </c>
      <c r="J105" s="43">
        <v>0.60821290095170955</v>
      </c>
      <c r="K105" s="5" t="s">
        <v>10107</v>
      </c>
      <c r="L105" s="5" t="s">
        <v>1693</v>
      </c>
      <c r="M105" s="20"/>
    </row>
    <row r="106" spans="1:13" s="21" customFormat="1" ht="15" customHeight="1" x14ac:dyDescent="0.3">
      <c r="A106" s="22">
        <v>4204</v>
      </c>
      <c r="B106" s="22">
        <v>1014647</v>
      </c>
      <c r="C106" s="16">
        <v>39050</v>
      </c>
      <c r="D106" s="16">
        <v>109574</v>
      </c>
      <c r="E106" s="16">
        <v>42736</v>
      </c>
      <c r="F106" s="16">
        <v>43100</v>
      </c>
      <c r="G106" s="17" t="s">
        <v>17</v>
      </c>
      <c r="H106" s="18">
        <v>13563</v>
      </c>
      <c r="I106" s="18">
        <v>14917</v>
      </c>
      <c r="J106" s="43">
        <v>0.90923107863511432</v>
      </c>
      <c r="K106" s="5" t="s">
        <v>26</v>
      </c>
      <c r="L106" s="5" t="s">
        <v>224</v>
      </c>
      <c r="M106" s="20"/>
    </row>
    <row r="107" spans="1:13" s="21" customFormat="1" ht="15" customHeight="1" x14ac:dyDescent="0.3">
      <c r="A107" s="15">
        <v>4205</v>
      </c>
      <c r="B107" s="15">
        <v>1028730</v>
      </c>
      <c r="C107" s="16">
        <v>42826</v>
      </c>
      <c r="D107" s="16">
        <v>109574</v>
      </c>
      <c r="E107" s="16">
        <v>42826</v>
      </c>
      <c r="F107" s="16">
        <v>42978</v>
      </c>
      <c r="G107" s="17" t="s">
        <v>17</v>
      </c>
      <c r="H107" s="18">
        <v>6425</v>
      </c>
      <c r="I107" s="18">
        <v>10053</v>
      </c>
      <c r="J107" s="43">
        <v>0.63911270267581821</v>
      </c>
      <c r="K107" s="5" t="s">
        <v>10107</v>
      </c>
      <c r="L107" s="5" t="s">
        <v>19</v>
      </c>
      <c r="M107" s="20"/>
    </row>
    <row r="108" spans="1:13" s="21" customFormat="1" ht="15" customHeight="1" x14ac:dyDescent="0.3">
      <c r="A108" s="22">
        <v>4209</v>
      </c>
      <c r="B108" s="22">
        <v>1016938</v>
      </c>
      <c r="C108" s="16">
        <v>39934</v>
      </c>
      <c r="D108" s="16">
        <v>109574</v>
      </c>
      <c r="E108" s="16">
        <v>42736</v>
      </c>
      <c r="F108" s="16">
        <v>43100</v>
      </c>
      <c r="G108" s="17" t="s">
        <v>17</v>
      </c>
      <c r="H108" s="18">
        <v>17444</v>
      </c>
      <c r="I108" s="18">
        <v>26997</v>
      </c>
      <c r="J108" s="43">
        <v>0.64614586805941399</v>
      </c>
      <c r="K108" s="5" t="s">
        <v>26</v>
      </c>
      <c r="L108" s="5" t="s">
        <v>24</v>
      </c>
      <c r="M108" s="20"/>
    </row>
    <row r="109" spans="1:13" s="21" customFormat="1" ht="15" customHeight="1" x14ac:dyDescent="0.3">
      <c r="A109" s="19">
        <v>4210</v>
      </c>
      <c r="B109" s="19">
        <v>421004</v>
      </c>
      <c r="C109" s="16">
        <v>32721</v>
      </c>
      <c r="D109" s="16">
        <v>109574</v>
      </c>
      <c r="E109" s="16">
        <v>42644</v>
      </c>
      <c r="F109" s="16">
        <v>43008</v>
      </c>
      <c r="G109" s="17" t="s">
        <v>17</v>
      </c>
      <c r="H109" s="18">
        <v>10655</v>
      </c>
      <c r="I109" s="18">
        <v>17991</v>
      </c>
      <c r="J109" s="43">
        <v>0.59224056472680786</v>
      </c>
      <c r="K109" s="5" t="s">
        <v>10107</v>
      </c>
      <c r="L109" s="5" t="s">
        <v>19</v>
      </c>
      <c r="M109" s="20"/>
    </row>
    <row r="110" spans="1:13" s="21" customFormat="1" ht="15" customHeight="1" x14ac:dyDescent="0.3">
      <c r="A110" s="22">
        <v>4215</v>
      </c>
      <c r="B110" s="22">
        <v>1017791</v>
      </c>
      <c r="C110" s="16">
        <v>40149</v>
      </c>
      <c r="D110" s="16">
        <v>109574</v>
      </c>
      <c r="E110" s="16">
        <v>42736</v>
      </c>
      <c r="F110" s="16">
        <v>43100</v>
      </c>
      <c r="G110" s="17" t="s">
        <v>17</v>
      </c>
      <c r="H110" s="18">
        <v>17882</v>
      </c>
      <c r="I110" s="18">
        <v>31676</v>
      </c>
      <c r="J110" s="43">
        <v>0.56452834953908326</v>
      </c>
      <c r="K110" s="5" t="s">
        <v>26</v>
      </c>
      <c r="L110" s="5" t="s">
        <v>24</v>
      </c>
      <c r="M110" s="20"/>
    </row>
    <row r="111" spans="1:13" s="21" customFormat="1" ht="15" customHeight="1" x14ac:dyDescent="0.3">
      <c r="A111" s="15">
        <v>4216</v>
      </c>
      <c r="B111" s="15">
        <v>1026657</v>
      </c>
      <c r="C111" s="16">
        <v>42063</v>
      </c>
      <c r="D111" s="16">
        <v>109574</v>
      </c>
      <c r="E111" s="16">
        <v>42644</v>
      </c>
      <c r="F111" s="16">
        <v>43008</v>
      </c>
      <c r="G111" s="17" t="s">
        <v>17</v>
      </c>
      <c r="H111" s="18">
        <v>29229</v>
      </c>
      <c r="I111" s="18">
        <v>40480</v>
      </c>
      <c r="J111" s="43">
        <v>0.72206027667984185</v>
      </c>
      <c r="K111" s="5" t="s">
        <v>10107</v>
      </c>
      <c r="L111" s="5" t="s">
        <v>19</v>
      </c>
      <c r="M111" s="20"/>
    </row>
    <row r="112" spans="1:13" s="21" customFormat="1" ht="15" customHeight="1" x14ac:dyDescent="0.3">
      <c r="A112" s="19">
        <v>4221</v>
      </c>
      <c r="B112" s="19">
        <v>422101</v>
      </c>
      <c r="C112" s="16">
        <v>26177</v>
      </c>
      <c r="D112" s="16">
        <v>109574</v>
      </c>
      <c r="E112" s="16">
        <v>42644</v>
      </c>
      <c r="F112" s="16">
        <v>43008</v>
      </c>
      <c r="G112" s="17" t="s">
        <v>17</v>
      </c>
      <c r="H112" s="18">
        <v>13131</v>
      </c>
      <c r="I112" s="18">
        <v>22361</v>
      </c>
      <c r="J112" s="43">
        <v>0.58722776262242293</v>
      </c>
      <c r="K112" s="5" t="s">
        <v>10107</v>
      </c>
      <c r="L112" s="5" t="s">
        <v>19</v>
      </c>
      <c r="M112" s="20"/>
    </row>
    <row r="113" spans="1:13" s="21" customFormat="1" ht="15" customHeight="1" x14ac:dyDescent="0.3">
      <c r="A113" s="22">
        <v>4222</v>
      </c>
      <c r="B113" s="22">
        <v>1014346</v>
      </c>
      <c r="C113" s="16">
        <v>38930</v>
      </c>
      <c r="D113" s="16">
        <v>109574</v>
      </c>
      <c r="E113" s="16">
        <v>42736</v>
      </c>
      <c r="F113" s="16">
        <v>43100</v>
      </c>
      <c r="G113" s="17" t="s">
        <v>17</v>
      </c>
      <c r="H113" s="18">
        <v>8699</v>
      </c>
      <c r="I113" s="18">
        <v>18040</v>
      </c>
      <c r="J113" s="43">
        <v>0.48220620842572059</v>
      </c>
      <c r="K113" s="5" t="s">
        <v>26</v>
      </c>
      <c r="L113" s="5" t="s">
        <v>24</v>
      </c>
      <c r="M113" s="20"/>
    </row>
    <row r="114" spans="1:13" s="21" customFormat="1" ht="15" customHeight="1" x14ac:dyDescent="0.3">
      <c r="A114" s="15">
        <v>4223</v>
      </c>
      <c r="B114" s="15">
        <v>1026751</v>
      </c>
      <c r="C114" s="16">
        <v>42050</v>
      </c>
      <c r="D114" s="16">
        <v>109574</v>
      </c>
      <c r="E114" s="16">
        <v>42644</v>
      </c>
      <c r="F114" s="16">
        <v>43008</v>
      </c>
      <c r="G114" s="17" t="s">
        <v>17</v>
      </c>
      <c r="H114" s="18">
        <v>18463</v>
      </c>
      <c r="I114" s="18">
        <v>25107</v>
      </c>
      <c r="J114" s="43">
        <v>0.73537260524953196</v>
      </c>
      <c r="K114" s="5" t="s">
        <v>10107</v>
      </c>
      <c r="L114" s="5" t="s">
        <v>19</v>
      </c>
      <c r="M114" s="20"/>
    </row>
    <row r="115" spans="1:13" s="21" customFormat="1" ht="15" customHeight="1" x14ac:dyDescent="0.3">
      <c r="A115" s="19">
        <v>4227</v>
      </c>
      <c r="B115" s="19">
        <v>422703</v>
      </c>
      <c r="C115" s="16">
        <v>33343</v>
      </c>
      <c r="D115" s="16">
        <v>109574</v>
      </c>
      <c r="E115" s="16">
        <v>42736</v>
      </c>
      <c r="F115" s="16">
        <v>43100</v>
      </c>
      <c r="G115" s="17" t="s">
        <v>17</v>
      </c>
      <c r="H115" s="18">
        <v>7856</v>
      </c>
      <c r="I115" s="18">
        <v>16313</v>
      </c>
      <c r="J115" s="43">
        <v>0.48157910868632381</v>
      </c>
      <c r="K115" s="5" t="s">
        <v>26</v>
      </c>
      <c r="L115" s="5" t="s">
        <v>224</v>
      </c>
      <c r="M115" s="20"/>
    </row>
    <row r="116" spans="1:13" s="21" customFormat="1" ht="15" customHeight="1" x14ac:dyDescent="0.3">
      <c r="A116" s="15">
        <v>4230</v>
      </c>
      <c r="B116" s="15">
        <v>1026186</v>
      </c>
      <c r="C116" s="16">
        <v>41913</v>
      </c>
      <c r="D116" s="16">
        <v>109574</v>
      </c>
      <c r="E116" s="16">
        <v>42614</v>
      </c>
      <c r="F116" s="16">
        <v>42978</v>
      </c>
      <c r="G116" s="17" t="s">
        <v>17</v>
      </c>
      <c r="H116" s="18">
        <v>14198</v>
      </c>
      <c r="I116" s="18">
        <v>24937</v>
      </c>
      <c r="J116" s="43">
        <v>0.56935477403055701</v>
      </c>
      <c r="K116" s="5" t="s">
        <v>10107</v>
      </c>
      <c r="L116" s="5" t="s">
        <v>19</v>
      </c>
      <c r="M116" s="20"/>
    </row>
    <row r="117" spans="1:13" s="21" customFormat="1" ht="15" customHeight="1" x14ac:dyDescent="0.3">
      <c r="A117" s="15">
        <v>4235</v>
      </c>
      <c r="B117" s="15">
        <v>1020268</v>
      </c>
      <c r="C117" s="16">
        <v>40978</v>
      </c>
      <c r="D117" s="16">
        <v>109574</v>
      </c>
      <c r="E117" s="16">
        <v>42614</v>
      </c>
      <c r="F117" s="16">
        <v>42978</v>
      </c>
      <c r="G117" s="17" t="s">
        <v>17</v>
      </c>
      <c r="H117" s="18">
        <v>28309</v>
      </c>
      <c r="I117" s="18">
        <v>31237</v>
      </c>
      <c r="J117" s="43">
        <v>0.90626500624259687</v>
      </c>
      <c r="K117" s="5" t="s">
        <v>26</v>
      </c>
      <c r="L117" s="5" t="s">
        <v>24</v>
      </c>
      <c r="M117" s="20"/>
    </row>
    <row r="118" spans="1:13" s="21" customFormat="1" ht="15" customHeight="1" x14ac:dyDescent="0.3">
      <c r="A118" s="15">
        <v>4236</v>
      </c>
      <c r="B118" s="15">
        <v>1028629</v>
      </c>
      <c r="C118" s="16">
        <v>42826</v>
      </c>
      <c r="D118" s="16">
        <v>109574</v>
      </c>
      <c r="E118" s="16">
        <v>42826</v>
      </c>
      <c r="F118" s="16">
        <v>43008</v>
      </c>
      <c r="G118" s="17" t="s">
        <v>17</v>
      </c>
      <c r="H118" s="18">
        <v>18883</v>
      </c>
      <c r="I118" s="18">
        <v>30146</v>
      </c>
      <c r="J118" s="43">
        <v>0.62638492669010815</v>
      </c>
      <c r="K118" s="5" t="s">
        <v>10107</v>
      </c>
      <c r="L118" s="5" t="s">
        <v>19</v>
      </c>
      <c r="M118" s="20"/>
    </row>
    <row r="119" spans="1:13" s="21" customFormat="1" ht="15" customHeight="1" x14ac:dyDescent="0.3">
      <c r="A119" s="22">
        <v>4239</v>
      </c>
      <c r="B119" s="22">
        <v>1017103</v>
      </c>
      <c r="C119" s="16">
        <v>39995</v>
      </c>
      <c r="D119" s="16">
        <v>109574</v>
      </c>
      <c r="E119" s="16">
        <v>42614</v>
      </c>
      <c r="F119" s="16">
        <v>42978</v>
      </c>
      <c r="G119" s="17" t="s">
        <v>17</v>
      </c>
      <c r="H119" s="18">
        <v>29454</v>
      </c>
      <c r="I119" s="18">
        <v>40286</v>
      </c>
      <c r="J119" s="43">
        <v>0.73112247430869282</v>
      </c>
      <c r="K119" s="5" t="s">
        <v>26</v>
      </c>
      <c r="L119" s="5" t="s">
        <v>169</v>
      </c>
      <c r="M119" s="20"/>
    </row>
    <row r="120" spans="1:13" s="21" customFormat="1" ht="15" customHeight="1" x14ac:dyDescent="0.3">
      <c r="A120" s="19">
        <v>4240</v>
      </c>
      <c r="B120" s="19">
        <v>1004869</v>
      </c>
      <c r="C120" s="16">
        <v>37834</v>
      </c>
      <c r="D120" s="16">
        <v>109574</v>
      </c>
      <c r="E120" s="16">
        <v>42736</v>
      </c>
      <c r="F120" s="16">
        <v>43100</v>
      </c>
      <c r="G120" s="17" t="s">
        <v>17</v>
      </c>
      <c r="H120" s="18">
        <v>25967</v>
      </c>
      <c r="I120" s="18">
        <v>33629</v>
      </c>
      <c r="J120" s="43">
        <v>0.7721609325284724</v>
      </c>
      <c r="K120" s="5" t="s">
        <v>26</v>
      </c>
      <c r="L120" s="5" t="s">
        <v>169</v>
      </c>
      <c r="M120" s="20"/>
    </row>
    <row r="121" spans="1:13" s="21" customFormat="1" ht="15" customHeight="1" x14ac:dyDescent="0.3">
      <c r="A121" s="15">
        <v>4242</v>
      </c>
      <c r="B121" s="15">
        <v>1027318</v>
      </c>
      <c r="C121" s="16">
        <v>42339</v>
      </c>
      <c r="D121" s="16">
        <v>109574</v>
      </c>
      <c r="E121" s="16">
        <v>42736</v>
      </c>
      <c r="F121" s="16">
        <v>43100</v>
      </c>
      <c r="G121" s="17" t="s">
        <v>17</v>
      </c>
      <c r="H121" s="18">
        <v>6144</v>
      </c>
      <c r="I121" s="18">
        <v>9043</v>
      </c>
      <c r="J121" s="43">
        <v>0.6794205462788897</v>
      </c>
      <c r="K121" s="5" t="s">
        <v>26</v>
      </c>
      <c r="L121" s="5" t="s">
        <v>224</v>
      </c>
      <c r="M121" s="20"/>
    </row>
    <row r="122" spans="1:13" s="21" customFormat="1" ht="15" customHeight="1" x14ac:dyDescent="0.3">
      <c r="A122" s="15">
        <v>4245</v>
      </c>
      <c r="B122" s="15">
        <v>1021200</v>
      </c>
      <c r="C122" s="16">
        <v>41426</v>
      </c>
      <c r="D122" s="16">
        <v>109574</v>
      </c>
      <c r="E122" s="16">
        <v>42614</v>
      </c>
      <c r="F122" s="16">
        <v>42978</v>
      </c>
      <c r="G122" s="17" t="s">
        <v>17</v>
      </c>
      <c r="H122" s="18">
        <v>27631</v>
      </c>
      <c r="I122" s="18">
        <v>36764</v>
      </c>
      <c r="J122" s="43">
        <v>0.75157763029050162</v>
      </c>
      <c r="K122" s="5" t="s">
        <v>26</v>
      </c>
      <c r="L122" s="5" t="s">
        <v>169</v>
      </c>
      <c r="M122" s="20"/>
    </row>
    <row r="123" spans="1:13" s="21" customFormat="1" ht="15" customHeight="1" x14ac:dyDescent="0.3">
      <c r="A123" s="15">
        <v>4247</v>
      </c>
      <c r="B123" s="15">
        <v>1028570</v>
      </c>
      <c r="C123" s="16">
        <v>42795</v>
      </c>
      <c r="D123" s="16">
        <v>109574</v>
      </c>
      <c r="E123" s="16">
        <v>42795</v>
      </c>
      <c r="F123" s="16">
        <v>43100</v>
      </c>
      <c r="G123" s="17" t="s">
        <v>17</v>
      </c>
      <c r="H123" s="18">
        <v>6714</v>
      </c>
      <c r="I123" s="18">
        <v>11506</v>
      </c>
      <c r="J123" s="43">
        <v>0.5835216408830175</v>
      </c>
      <c r="K123" s="5" t="s">
        <v>10107</v>
      </c>
      <c r="L123" s="5" t="s">
        <v>19</v>
      </c>
      <c r="M123" s="23"/>
    </row>
    <row r="124" spans="1:13" s="21" customFormat="1" ht="15" customHeight="1" x14ac:dyDescent="0.3">
      <c r="A124" s="15">
        <v>4248</v>
      </c>
      <c r="B124" s="15">
        <v>1028895</v>
      </c>
      <c r="C124" s="16">
        <v>42887</v>
      </c>
      <c r="D124" s="16">
        <v>109574</v>
      </c>
      <c r="E124" s="16">
        <v>42887</v>
      </c>
      <c r="F124" s="16">
        <v>42978</v>
      </c>
      <c r="G124" s="17" t="s">
        <v>17</v>
      </c>
      <c r="H124" s="18">
        <v>3099</v>
      </c>
      <c r="I124" s="18">
        <v>3463</v>
      </c>
      <c r="J124" s="43">
        <v>0.89488882471845221</v>
      </c>
      <c r="K124" s="5" t="s">
        <v>26</v>
      </c>
      <c r="L124" s="5" t="s">
        <v>24</v>
      </c>
      <c r="M124" s="20"/>
    </row>
    <row r="125" spans="1:13" s="21" customFormat="1" ht="15" customHeight="1" x14ac:dyDescent="0.3">
      <c r="A125" s="15">
        <v>4250</v>
      </c>
      <c r="B125" s="15">
        <v>1026673</v>
      </c>
      <c r="C125" s="16">
        <v>42063</v>
      </c>
      <c r="D125" s="16">
        <v>109574</v>
      </c>
      <c r="E125" s="16">
        <v>42552</v>
      </c>
      <c r="F125" s="16">
        <v>42916</v>
      </c>
      <c r="G125" s="17" t="s">
        <v>17</v>
      </c>
      <c r="H125" s="18">
        <v>11065</v>
      </c>
      <c r="I125" s="18">
        <v>16538</v>
      </c>
      <c r="J125" s="43">
        <v>0.66906518321441533</v>
      </c>
      <c r="K125" s="5" t="s">
        <v>10107</v>
      </c>
      <c r="L125" s="5" t="s">
        <v>19</v>
      </c>
      <c r="M125" s="20"/>
    </row>
    <row r="126" spans="1:13" s="21" customFormat="1" ht="15" customHeight="1" x14ac:dyDescent="0.3">
      <c r="A126" s="19">
        <v>4253</v>
      </c>
      <c r="B126" s="19">
        <v>1004778</v>
      </c>
      <c r="C126" s="16">
        <v>37803</v>
      </c>
      <c r="D126" s="16">
        <v>109574</v>
      </c>
      <c r="E126" s="16">
        <v>42736</v>
      </c>
      <c r="F126" s="16">
        <v>43100</v>
      </c>
      <c r="G126" s="17" t="s">
        <v>17</v>
      </c>
      <c r="H126" s="18">
        <v>8751</v>
      </c>
      <c r="I126" s="18">
        <v>14443</v>
      </c>
      <c r="J126" s="43">
        <v>0.6058990514436059</v>
      </c>
      <c r="K126" s="5" t="s">
        <v>26</v>
      </c>
      <c r="L126" s="5" t="s">
        <v>224</v>
      </c>
      <c r="M126" s="20"/>
    </row>
    <row r="127" spans="1:13" s="21" customFormat="1" ht="15" customHeight="1" x14ac:dyDescent="0.3">
      <c r="A127" s="19">
        <v>4254</v>
      </c>
      <c r="B127" s="19">
        <v>425403</v>
      </c>
      <c r="C127" s="16">
        <v>35962</v>
      </c>
      <c r="D127" s="16">
        <v>109574</v>
      </c>
      <c r="E127" s="16">
        <v>42736</v>
      </c>
      <c r="F127" s="16">
        <v>43100</v>
      </c>
      <c r="G127" s="17" t="s">
        <v>17</v>
      </c>
      <c r="H127" s="18">
        <v>7677</v>
      </c>
      <c r="I127" s="18">
        <v>14154</v>
      </c>
      <c r="J127" s="43">
        <v>0.54239084357778722</v>
      </c>
      <c r="K127" s="5" t="s">
        <v>26</v>
      </c>
      <c r="L127" s="5" t="s">
        <v>6225</v>
      </c>
      <c r="M127" s="20"/>
    </row>
    <row r="128" spans="1:13" s="21" customFormat="1" ht="15" customHeight="1" x14ac:dyDescent="0.3">
      <c r="A128" s="19">
        <v>4258</v>
      </c>
      <c r="B128" s="19">
        <v>1004004</v>
      </c>
      <c r="C128" s="16">
        <v>37469</v>
      </c>
      <c r="D128" s="16">
        <v>109574</v>
      </c>
      <c r="E128" s="16">
        <v>42614</v>
      </c>
      <c r="F128" s="16">
        <v>42978</v>
      </c>
      <c r="G128" s="17" t="s">
        <v>17</v>
      </c>
      <c r="H128" s="18">
        <v>13836</v>
      </c>
      <c r="I128" s="18">
        <v>25297</v>
      </c>
      <c r="J128" s="43">
        <v>0.54694232517689845</v>
      </c>
      <c r="K128" s="5" t="s">
        <v>26</v>
      </c>
      <c r="L128" s="5" t="s">
        <v>27</v>
      </c>
      <c r="M128" s="20"/>
    </row>
    <row r="129" spans="1:13" s="21" customFormat="1" ht="15" customHeight="1" x14ac:dyDescent="0.3">
      <c r="A129" s="15">
        <v>4259</v>
      </c>
      <c r="B129" s="15">
        <v>1025710</v>
      </c>
      <c r="C129" s="16">
        <v>41699</v>
      </c>
      <c r="D129" s="16">
        <v>109574</v>
      </c>
      <c r="E129" s="16">
        <v>42552</v>
      </c>
      <c r="F129" s="16">
        <v>42916</v>
      </c>
      <c r="G129" s="17" t="s">
        <v>17</v>
      </c>
      <c r="H129" s="18">
        <v>32551</v>
      </c>
      <c r="I129" s="18">
        <v>47154</v>
      </c>
      <c r="J129" s="43">
        <v>0.69031259278110024</v>
      </c>
      <c r="K129" s="5" t="s">
        <v>10107</v>
      </c>
      <c r="L129" s="5" t="s">
        <v>1693</v>
      </c>
      <c r="M129" s="20"/>
    </row>
    <row r="130" spans="1:13" s="21" customFormat="1" ht="15" customHeight="1" x14ac:dyDescent="0.3">
      <c r="A130" s="15">
        <v>4260</v>
      </c>
      <c r="B130" s="15">
        <v>1028596</v>
      </c>
      <c r="C130" s="16">
        <v>42826</v>
      </c>
      <c r="D130" s="16">
        <v>109574</v>
      </c>
      <c r="E130" s="16">
        <v>42826</v>
      </c>
      <c r="F130" s="16">
        <v>42916</v>
      </c>
      <c r="G130" s="17" t="s">
        <v>17</v>
      </c>
      <c r="H130" s="18">
        <v>2397</v>
      </c>
      <c r="I130" s="18">
        <v>5408</v>
      </c>
      <c r="J130" s="43">
        <v>0.44323224852071008</v>
      </c>
      <c r="K130" s="5" t="s">
        <v>10107</v>
      </c>
      <c r="L130" s="5" t="s">
        <v>19</v>
      </c>
      <c r="M130" s="23"/>
    </row>
    <row r="131" spans="1:13" s="21" customFormat="1" ht="15" customHeight="1" x14ac:dyDescent="0.3">
      <c r="A131" s="19">
        <v>4261</v>
      </c>
      <c r="B131" s="19">
        <v>426102</v>
      </c>
      <c r="C131" s="16">
        <v>30956</v>
      </c>
      <c r="D131" s="16">
        <v>109574</v>
      </c>
      <c r="E131" s="16">
        <v>42736</v>
      </c>
      <c r="F131" s="16">
        <v>43100</v>
      </c>
      <c r="G131" s="17" t="s">
        <v>17</v>
      </c>
      <c r="H131" s="18">
        <v>15092</v>
      </c>
      <c r="I131" s="18">
        <v>33987</v>
      </c>
      <c r="J131" s="43">
        <v>0.44405213758201667</v>
      </c>
      <c r="K131" s="5" t="s">
        <v>26</v>
      </c>
      <c r="L131" s="5" t="s">
        <v>224</v>
      </c>
      <c r="M131" s="20"/>
    </row>
    <row r="132" spans="1:13" s="21" customFormat="1" ht="15" customHeight="1" x14ac:dyDescent="0.3">
      <c r="A132" s="19">
        <v>4264</v>
      </c>
      <c r="B132" s="19">
        <v>1004855</v>
      </c>
      <c r="C132" s="16">
        <v>37834</v>
      </c>
      <c r="D132" s="16">
        <v>109574</v>
      </c>
      <c r="E132" s="16">
        <v>42736</v>
      </c>
      <c r="F132" s="16">
        <v>43100</v>
      </c>
      <c r="G132" s="17" t="s">
        <v>17</v>
      </c>
      <c r="H132" s="18">
        <v>26275</v>
      </c>
      <c r="I132" s="18">
        <v>30029</v>
      </c>
      <c r="J132" s="43">
        <v>0.87498751207166403</v>
      </c>
      <c r="K132" s="5" t="s">
        <v>26</v>
      </c>
      <c r="L132" s="5" t="s">
        <v>169</v>
      </c>
      <c r="M132" s="20"/>
    </row>
    <row r="133" spans="1:13" s="21" customFormat="1" ht="15" customHeight="1" x14ac:dyDescent="0.3">
      <c r="A133" s="15">
        <v>4266</v>
      </c>
      <c r="B133" s="15">
        <v>1026610</v>
      </c>
      <c r="C133" s="16">
        <v>42063</v>
      </c>
      <c r="D133" s="16">
        <v>109574</v>
      </c>
      <c r="E133" s="16">
        <v>42614</v>
      </c>
      <c r="F133" s="16">
        <v>42978</v>
      </c>
      <c r="G133" s="17" t="s">
        <v>17</v>
      </c>
      <c r="H133" s="18">
        <v>17765</v>
      </c>
      <c r="I133" s="18">
        <v>21246</v>
      </c>
      <c r="J133" s="43">
        <v>0.83615739433305092</v>
      </c>
      <c r="K133" s="5" t="s">
        <v>10107</v>
      </c>
      <c r="L133" s="5" t="s">
        <v>19</v>
      </c>
      <c r="M133" s="20"/>
    </row>
    <row r="134" spans="1:13" s="21" customFormat="1" ht="15" customHeight="1" x14ac:dyDescent="0.3">
      <c r="A134" s="19">
        <v>4267</v>
      </c>
      <c r="B134" s="19">
        <v>1029461</v>
      </c>
      <c r="C134" s="16">
        <v>43221</v>
      </c>
      <c r="D134" s="16">
        <v>44681</v>
      </c>
      <c r="E134" s="16">
        <v>42736</v>
      </c>
      <c r="F134" s="16">
        <v>43100</v>
      </c>
      <c r="G134" s="17" t="s">
        <v>17</v>
      </c>
      <c r="H134" s="18">
        <v>11003</v>
      </c>
      <c r="I134" s="18">
        <v>19588</v>
      </c>
      <c r="J134" s="43">
        <v>0.56172146211966512</v>
      </c>
      <c r="K134" s="5" t="s">
        <v>26</v>
      </c>
      <c r="L134" s="5" t="s">
        <v>24</v>
      </c>
      <c r="M134" s="20">
        <v>1003601</v>
      </c>
    </row>
    <row r="135" spans="1:13" s="21" customFormat="1" ht="15" customHeight="1" x14ac:dyDescent="0.3">
      <c r="A135" s="15">
        <v>4268</v>
      </c>
      <c r="B135" s="15">
        <v>1004859</v>
      </c>
      <c r="C135" s="16">
        <v>37834</v>
      </c>
      <c r="D135" s="16">
        <v>109574</v>
      </c>
      <c r="E135" s="16">
        <v>42736</v>
      </c>
      <c r="F135" s="16">
        <v>43100</v>
      </c>
      <c r="G135" s="17" t="s">
        <v>17</v>
      </c>
      <c r="H135" s="18">
        <v>8949</v>
      </c>
      <c r="I135" s="18">
        <v>11720</v>
      </c>
      <c r="J135" s="43">
        <v>0.76356655290102393</v>
      </c>
      <c r="K135" s="5" t="s">
        <v>26</v>
      </c>
      <c r="L135" s="5" t="s">
        <v>169</v>
      </c>
      <c r="M135" s="20"/>
    </row>
    <row r="136" spans="1:13" s="21" customFormat="1" ht="15" customHeight="1" x14ac:dyDescent="0.3">
      <c r="A136" s="15">
        <v>4271</v>
      </c>
      <c r="B136" s="15">
        <v>1029204</v>
      </c>
      <c r="C136" s="16">
        <v>43161</v>
      </c>
      <c r="D136" s="16">
        <v>44621</v>
      </c>
      <c r="E136" s="16">
        <v>42736</v>
      </c>
      <c r="F136" s="16">
        <v>42978</v>
      </c>
      <c r="G136" s="17" t="s">
        <v>21</v>
      </c>
      <c r="H136" s="18">
        <v>5489</v>
      </c>
      <c r="I136" s="18">
        <v>8352</v>
      </c>
      <c r="J136" s="43">
        <v>0.65720785440613028</v>
      </c>
      <c r="K136" s="5" t="s">
        <v>10107</v>
      </c>
      <c r="L136" s="5" t="s">
        <v>19</v>
      </c>
      <c r="M136" s="20">
        <v>1026296</v>
      </c>
    </row>
    <row r="137" spans="1:13" s="21" customFormat="1" ht="15" customHeight="1" x14ac:dyDescent="0.3">
      <c r="A137" s="22">
        <v>4272</v>
      </c>
      <c r="B137" s="22">
        <v>1025911</v>
      </c>
      <c r="C137" s="16">
        <v>41791</v>
      </c>
      <c r="D137" s="16">
        <v>109574</v>
      </c>
      <c r="E137" s="16">
        <v>42614</v>
      </c>
      <c r="F137" s="16">
        <v>42978</v>
      </c>
      <c r="G137" s="17" t="s">
        <v>17</v>
      </c>
      <c r="H137" s="18">
        <v>16826</v>
      </c>
      <c r="I137" s="18">
        <v>27489</v>
      </c>
      <c r="J137" s="43">
        <v>0.61209938520862894</v>
      </c>
      <c r="K137" s="5" t="s">
        <v>10107</v>
      </c>
      <c r="L137" s="5" t="s">
        <v>19</v>
      </c>
      <c r="M137" s="20"/>
    </row>
    <row r="138" spans="1:13" s="21" customFormat="1" ht="15" customHeight="1" x14ac:dyDescent="0.3">
      <c r="A138" s="19">
        <v>4273</v>
      </c>
      <c r="B138" s="19">
        <v>1012007</v>
      </c>
      <c r="C138" s="16">
        <v>37865</v>
      </c>
      <c r="D138" s="16">
        <v>109574</v>
      </c>
      <c r="E138" s="16">
        <v>42614</v>
      </c>
      <c r="F138" s="16">
        <v>42978</v>
      </c>
      <c r="G138" s="17" t="s">
        <v>17</v>
      </c>
      <c r="H138" s="18">
        <v>14425</v>
      </c>
      <c r="I138" s="18">
        <v>25953</v>
      </c>
      <c r="J138" s="43">
        <v>0.55581243016221626</v>
      </c>
      <c r="K138" s="5" t="s">
        <v>26</v>
      </c>
      <c r="L138" s="5" t="s">
        <v>24</v>
      </c>
      <c r="M138" s="20"/>
    </row>
    <row r="139" spans="1:13" s="21" customFormat="1" ht="15" customHeight="1" x14ac:dyDescent="0.3">
      <c r="A139" s="15">
        <v>4276</v>
      </c>
      <c r="B139" s="15">
        <v>1004871</v>
      </c>
      <c r="C139" s="16">
        <v>37834</v>
      </c>
      <c r="D139" s="16">
        <v>109574</v>
      </c>
      <c r="E139" s="16">
        <v>42736</v>
      </c>
      <c r="F139" s="16">
        <v>43100</v>
      </c>
      <c r="G139" s="17" t="s">
        <v>17</v>
      </c>
      <c r="H139" s="18">
        <v>15918</v>
      </c>
      <c r="I139" s="18">
        <v>18356</v>
      </c>
      <c r="J139" s="43">
        <v>0.86718239267814334</v>
      </c>
      <c r="K139" s="5" t="s">
        <v>26</v>
      </c>
      <c r="L139" s="5" t="s">
        <v>169</v>
      </c>
      <c r="M139" s="20"/>
    </row>
    <row r="140" spans="1:13" s="21" customFormat="1" ht="15" customHeight="1" x14ac:dyDescent="0.3">
      <c r="A140" s="15">
        <v>4277</v>
      </c>
      <c r="B140" s="15">
        <v>1026281</v>
      </c>
      <c r="C140" s="16">
        <v>41913</v>
      </c>
      <c r="D140" s="16">
        <v>109574</v>
      </c>
      <c r="E140" s="16">
        <v>42644</v>
      </c>
      <c r="F140" s="16">
        <v>43008</v>
      </c>
      <c r="G140" s="17" t="s">
        <v>17</v>
      </c>
      <c r="H140" s="18">
        <v>8117</v>
      </c>
      <c r="I140" s="18">
        <v>10135</v>
      </c>
      <c r="J140" s="43">
        <v>0.8008880118401579</v>
      </c>
      <c r="K140" s="5" t="s">
        <v>10107</v>
      </c>
      <c r="L140" s="5" t="s">
        <v>19</v>
      </c>
      <c r="M140" s="23"/>
    </row>
    <row r="141" spans="1:13" s="21" customFormat="1" ht="15" customHeight="1" x14ac:dyDescent="0.3">
      <c r="A141" s="15">
        <v>4280</v>
      </c>
      <c r="B141" s="15">
        <v>1028619</v>
      </c>
      <c r="C141" s="16">
        <v>42826</v>
      </c>
      <c r="D141" s="16">
        <v>109574</v>
      </c>
      <c r="E141" s="16">
        <v>42826</v>
      </c>
      <c r="F141" s="16">
        <v>43008</v>
      </c>
      <c r="G141" s="17" t="s">
        <v>17</v>
      </c>
      <c r="H141" s="18">
        <v>9576</v>
      </c>
      <c r="I141" s="18">
        <v>13291</v>
      </c>
      <c r="J141" s="43">
        <v>0.7204875479647882</v>
      </c>
      <c r="K141" s="5" t="s">
        <v>10107</v>
      </c>
      <c r="L141" s="5" t="s">
        <v>19</v>
      </c>
      <c r="M141" s="20"/>
    </row>
    <row r="142" spans="1:13" s="21" customFormat="1" ht="15" customHeight="1" x14ac:dyDescent="0.3">
      <c r="A142" s="19">
        <v>4283</v>
      </c>
      <c r="B142" s="19">
        <v>1028715</v>
      </c>
      <c r="C142" s="16">
        <v>42826</v>
      </c>
      <c r="D142" s="16">
        <v>109574</v>
      </c>
      <c r="E142" s="16">
        <v>42826</v>
      </c>
      <c r="F142" s="16">
        <v>42978</v>
      </c>
      <c r="G142" s="17" t="s">
        <v>17</v>
      </c>
      <c r="H142" s="18">
        <v>4725</v>
      </c>
      <c r="I142" s="18">
        <v>7143</v>
      </c>
      <c r="J142" s="43">
        <v>0.66148677026459468</v>
      </c>
      <c r="K142" s="5" t="s">
        <v>10107</v>
      </c>
      <c r="L142" s="5" t="s">
        <v>19</v>
      </c>
      <c r="M142" s="20"/>
    </row>
    <row r="143" spans="1:13" s="21" customFormat="1" ht="15" customHeight="1" x14ac:dyDescent="0.3">
      <c r="A143" s="22">
        <v>4284</v>
      </c>
      <c r="B143" s="22">
        <v>1029599</v>
      </c>
      <c r="C143" s="16">
        <v>43221</v>
      </c>
      <c r="D143" s="16">
        <v>44681</v>
      </c>
      <c r="E143" s="16">
        <v>42736</v>
      </c>
      <c r="F143" s="16">
        <v>43100</v>
      </c>
      <c r="G143" s="17" t="s">
        <v>17</v>
      </c>
      <c r="H143" s="18">
        <v>15511</v>
      </c>
      <c r="I143" s="18">
        <v>43810</v>
      </c>
      <c r="J143" s="43">
        <v>0.35405158639580003</v>
      </c>
      <c r="K143" s="5" t="s">
        <v>26</v>
      </c>
      <c r="L143" s="5" t="s">
        <v>224</v>
      </c>
      <c r="M143" s="20">
        <v>428401</v>
      </c>
    </row>
    <row r="144" spans="1:13" s="21" customFormat="1" ht="15" customHeight="1" x14ac:dyDescent="0.3">
      <c r="A144" s="15">
        <v>4285</v>
      </c>
      <c r="B144" s="15">
        <v>1018315</v>
      </c>
      <c r="C144" s="16">
        <v>40280</v>
      </c>
      <c r="D144" s="16">
        <v>109574</v>
      </c>
      <c r="E144" s="16">
        <v>42736</v>
      </c>
      <c r="F144" s="16">
        <v>43100</v>
      </c>
      <c r="G144" s="17" t="s">
        <v>17</v>
      </c>
      <c r="H144" s="18">
        <v>31052</v>
      </c>
      <c r="I144" s="18">
        <v>35808</v>
      </c>
      <c r="J144" s="43">
        <v>0.86718051831992848</v>
      </c>
      <c r="K144" s="5" t="s">
        <v>26</v>
      </c>
      <c r="L144" s="5" t="s">
        <v>24</v>
      </c>
      <c r="M144" s="20"/>
    </row>
    <row r="145" spans="1:13" s="21" customFormat="1" ht="15" customHeight="1" x14ac:dyDescent="0.3">
      <c r="A145" s="15">
        <v>4286</v>
      </c>
      <c r="B145" s="15">
        <v>1029559</v>
      </c>
      <c r="C145" s="16">
        <v>43191</v>
      </c>
      <c r="D145" s="16">
        <v>44651</v>
      </c>
      <c r="E145" s="16">
        <v>42736</v>
      </c>
      <c r="F145" s="16">
        <v>43100</v>
      </c>
      <c r="G145" s="17" t="s">
        <v>17</v>
      </c>
      <c r="H145" s="18">
        <v>28151</v>
      </c>
      <c r="I145" s="18">
        <v>42727</v>
      </c>
      <c r="J145" s="43">
        <v>0.65885739696210832</v>
      </c>
      <c r="K145" s="5" t="s">
        <v>10107</v>
      </c>
      <c r="L145" s="5" t="s">
        <v>19</v>
      </c>
      <c r="M145" s="20">
        <v>1025797</v>
      </c>
    </row>
    <row r="146" spans="1:13" s="21" customFormat="1" ht="15" customHeight="1" x14ac:dyDescent="0.3">
      <c r="A146" s="15">
        <v>4288</v>
      </c>
      <c r="B146" s="15">
        <v>1019296</v>
      </c>
      <c r="C146" s="16">
        <v>40603</v>
      </c>
      <c r="D146" s="16">
        <v>109574</v>
      </c>
      <c r="E146" s="16">
        <v>42736</v>
      </c>
      <c r="F146" s="16">
        <v>43100</v>
      </c>
      <c r="G146" s="17" t="s">
        <v>17</v>
      </c>
      <c r="H146" s="18">
        <v>7491</v>
      </c>
      <c r="I146" s="18">
        <v>20295</v>
      </c>
      <c r="J146" s="43">
        <v>0.36910569105691055</v>
      </c>
      <c r="K146" s="5" t="s">
        <v>26</v>
      </c>
      <c r="L146" s="5" t="s">
        <v>24</v>
      </c>
      <c r="M146" s="23"/>
    </row>
    <row r="147" spans="1:13" s="21" customFormat="1" ht="15" customHeight="1" x14ac:dyDescent="0.3">
      <c r="A147" s="19">
        <v>4294</v>
      </c>
      <c r="B147" s="19">
        <v>1028546</v>
      </c>
      <c r="C147" s="16">
        <v>42795</v>
      </c>
      <c r="D147" s="16">
        <v>109574</v>
      </c>
      <c r="E147" s="16">
        <v>42795</v>
      </c>
      <c r="F147" s="16">
        <v>42916</v>
      </c>
      <c r="G147" s="17" t="s">
        <v>17</v>
      </c>
      <c r="H147" s="18">
        <v>4024</v>
      </c>
      <c r="I147" s="18">
        <v>6312</v>
      </c>
      <c r="J147" s="43">
        <v>0.63751584283903673</v>
      </c>
      <c r="K147" s="5" t="s">
        <v>10107</v>
      </c>
      <c r="L147" s="5" t="s">
        <v>19</v>
      </c>
      <c r="M147" s="20"/>
    </row>
    <row r="148" spans="1:13" s="21" customFormat="1" ht="15" customHeight="1" x14ac:dyDescent="0.3">
      <c r="A148" s="19">
        <v>4296</v>
      </c>
      <c r="B148" s="19">
        <v>1004055</v>
      </c>
      <c r="C148" s="16">
        <v>37438</v>
      </c>
      <c r="D148" s="16">
        <v>109574</v>
      </c>
      <c r="E148" s="16">
        <v>42736</v>
      </c>
      <c r="F148" s="16">
        <v>43100</v>
      </c>
      <c r="G148" s="17" t="s">
        <v>17</v>
      </c>
      <c r="H148" s="18">
        <v>12146</v>
      </c>
      <c r="I148" s="18">
        <v>16409</v>
      </c>
      <c r="J148" s="43">
        <v>0.74020354683405454</v>
      </c>
      <c r="K148" s="5" t="s">
        <v>26</v>
      </c>
      <c r="L148" s="5" t="s">
        <v>169</v>
      </c>
      <c r="M148" s="20"/>
    </row>
    <row r="149" spans="1:13" s="21" customFormat="1" ht="15" customHeight="1" x14ac:dyDescent="0.3">
      <c r="A149" s="15">
        <v>4301</v>
      </c>
      <c r="B149" s="15">
        <v>1004795</v>
      </c>
      <c r="C149" s="16">
        <v>37803</v>
      </c>
      <c r="D149" s="16">
        <v>109574</v>
      </c>
      <c r="E149" s="16">
        <v>42614</v>
      </c>
      <c r="F149" s="16">
        <v>42978</v>
      </c>
      <c r="G149" s="17" t="s">
        <v>17</v>
      </c>
      <c r="H149" s="18">
        <v>28934</v>
      </c>
      <c r="I149" s="18">
        <v>38910</v>
      </c>
      <c r="J149" s="43">
        <v>0.74361346697507069</v>
      </c>
      <c r="K149" s="5" t="s">
        <v>26</v>
      </c>
      <c r="L149" s="5" t="s">
        <v>169</v>
      </c>
      <c r="M149" s="23"/>
    </row>
    <row r="150" spans="1:13" s="21" customFormat="1" ht="15" customHeight="1" x14ac:dyDescent="0.3">
      <c r="A150" s="15">
        <v>4303</v>
      </c>
      <c r="B150" s="15">
        <v>1028636</v>
      </c>
      <c r="C150" s="16">
        <v>42941</v>
      </c>
      <c r="D150" s="16">
        <v>109574</v>
      </c>
      <c r="E150" s="16">
        <v>42941</v>
      </c>
      <c r="F150" s="16">
        <v>42978</v>
      </c>
      <c r="G150" s="17" t="s">
        <v>17</v>
      </c>
      <c r="H150" s="18">
        <v>305</v>
      </c>
      <c r="I150" s="18">
        <v>469</v>
      </c>
      <c r="J150" s="43">
        <v>0.65031982942430699</v>
      </c>
      <c r="K150" s="5" t="s">
        <v>26</v>
      </c>
      <c r="L150" s="5" t="s">
        <v>24</v>
      </c>
      <c r="M150" s="20"/>
    </row>
    <row r="151" spans="1:13" s="21" customFormat="1" ht="15" customHeight="1" x14ac:dyDescent="0.3">
      <c r="A151" s="19">
        <v>4304</v>
      </c>
      <c r="B151" s="19">
        <v>1021250</v>
      </c>
      <c r="C151" s="16">
        <v>41456</v>
      </c>
      <c r="D151" s="16">
        <v>109574</v>
      </c>
      <c r="E151" s="16">
        <v>42736</v>
      </c>
      <c r="F151" s="16">
        <v>43100</v>
      </c>
      <c r="G151" s="17" t="s">
        <v>17</v>
      </c>
      <c r="H151" s="18">
        <v>15952</v>
      </c>
      <c r="I151" s="18">
        <v>20991</v>
      </c>
      <c r="J151" s="43">
        <v>0.75994473822114239</v>
      </c>
      <c r="K151" s="5" t="s">
        <v>26</v>
      </c>
      <c r="L151" s="5" t="s">
        <v>24</v>
      </c>
      <c r="M151" s="20"/>
    </row>
    <row r="152" spans="1:13" s="21" customFormat="1" ht="15" customHeight="1" x14ac:dyDescent="0.3">
      <c r="A152" s="19">
        <v>4306</v>
      </c>
      <c r="B152" s="19">
        <v>1004452</v>
      </c>
      <c r="C152" s="16">
        <v>37591</v>
      </c>
      <c r="D152" s="16">
        <v>109574</v>
      </c>
      <c r="E152" s="16">
        <v>42736</v>
      </c>
      <c r="F152" s="16">
        <v>43100</v>
      </c>
      <c r="G152" s="17" t="s">
        <v>17</v>
      </c>
      <c r="H152" s="18">
        <v>15671</v>
      </c>
      <c r="I152" s="18">
        <v>22819</v>
      </c>
      <c r="J152" s="43">
        <v>0.68675226784696963</v>
      </c>
      <c r="K152" s="5" t="s">
        <v>26</v>
      </c>
      <c r="L152" s="5" t="s">
        <v>24</v>
      </c>
      <c r="M152" s="20"/>
    </row>
    <row r="153" spans="1:13" s="21" customFormat="1" ht="15" customHeight="1" x14ac:dyDescent="0.3">
      <c r="A153" s="15">
        <v>4307</v>
      </c>
      <c r="B153" s="15">
        <v>1004056</v>
      </c>
      <c r="C153" s="16">
        <v>37438</v>
      </c>
      <c r="D153" s="16">
        <v>109574</v>
      </c>
      <c r="E153" s="16">
        <v>42736</v>
      </c>
      <c r="F153" s="16">
        <v>43100</v>
      </c>
      <c r="G153" s="17" t="s">
        <v>17</v>
      </c>
      <c r="H153" s="18">
        <v>11836</v>
      </c>
      <c r="I153" s="18">
        <v>18107</v>
      </c>
      <c r="J153" s="43">
        <v>0.65366985143867018</v>
      </c>
      <c r="K153" s="5" t="s">
        <v>26</v>
      </c>
      <c r="L153" s="5" t="s">
        <v>169</v>
      </c>
      <c r="M153" s="23"/>
    </row>
    <row r="154" spans="1:13" s="21" customFormat="1" ht="15" customHeight="1" x14ac:dyDescent="0.3">
      <c r="A154" s="15">
        <v>4308</v>
      </c>
      <c r="B154" s="15">
        <v>1028824</v>
      </c>
      <c r="C154" s="16">
        <v>42826</v>
      </c>
      <c r="D154" s="16">
        <v>109574</v>
      </c>
      <c r="E154" s="16">
        <v>42826</v>
      </c>
      <c r="F154" s="16">
        <v>42978</v>
      </c>
      <c r="G154" s="17" t="s">
        <v>17</v>
      </c>
      <c r="H154" s="18">
        <v>9639</v>
      </c>
      <c r="I154" s="18">
        <v>14285</v>
      </c>
      <c r="J154" s="43">
        <v>0.67476373818690938</v>
      </c>
      <c r="K154" s="5" t="s">
        <v>10107</v>
      </c>
      <c r="L154" s="5" t="s">
        <v>19</v>
      </c>
      <c r="M154" s="20"/>
    </row>
    <row r="155" spans="1:13" s="21" customFormat="1" ht="15" customHeight="1" x14ac:dyDescent="0.3">
      <c r="A155" s="22">
        <v>4311</v>
      </c>
      <c r="B155" s="22">
        <v>1026486</v>
      </c>
      <c r="C155" s="16">
        <v>42036</v>
      </c>
      <c r="D155" s="16">
        <v>109574</v>
      </c>
      <c r="E155" s="16">
        <v>42736</v>
      </c>
      <c r="F155" s="16">
        <v>43100</v>
      </c>
      <c r="G155" s="17" t="s">
        <v>17</v>
      </c>
      <c r="H155" s="18">
        <v>14026</v>
      </c>
      <c r="I155" s="18">
        <v>19599</v>
      </c>
      <c r="J155" s="43">
        <v>0.71564875758967295</v>
      </c>
      <c r="K155" s="5" t="s">
        <v>26</v>
      </c>
      <c r="L155" s="5" t="s">
        <v>224</v>
      </c>
      <c r="M155" s="20"/>
    </row>
    <row r="156" spans="1:13" s="21" customFormat="1" ht="15" customHeight="1" x14ac:dyDescent="0.3">
      <c r="A156" s="15">
        <v>4314</v>
      </c>
      <c r="B156" s="15">
        <v>1015682</v>
      </c>
      <c r="C156" s="16">
        <v>39448</v>
      </c>
      <c r="D156" s="16">
        <v>109574</v>
      </c>
      <c r="E156" s="16">
        <v>42614</v>
      </c>
      <c r="F156" s="16">
        <v>42978</v>
      </c>
      <c r="G156" s="17" t="s">
        <v>17</v>
      </c>
      <c r="H156" s="18">
        <v>17491</v>
      </c>
      <c r="I156" s="18">
        <v>24978</v>
      </c>
      <c r="J156" s="43">
        <v>0.70025622547842103</v>
      </c>
      <c r="K156" s="5" t="s">
        <v>26</v>
      </c>
      <c r="L156" s="5" t="s">
        <v>24</v>
      </c>
      <c r="M156" s="20"/>
    </row>
    <row r="157" spans="1:13" s="21" customFormat="1" ht="15" customHeight="1" x14ac:dyDescent="0.3">
      <c r="A157" s="15">
        <v>4316</v>
      </c>
      <c r="B157" s="15">
        <v>1025912</v>
      </c>
      <c r="C157" s="16">
        <v>41821</v>
      </c>
      <c r="D157" s="16">
        <v>109574</v>
      </c>
      <c r="E157" s="16">
        <v>42736</v>
      </c>
      <c r="F157" s="16">
        <v>43100</v>
      </c>
      <c r="G157" s="17" t="s">
        <v>17</v>
      </c>
      <c r="H157" s="18">
        <v>12011</v>
      </c>
      <c r="I157" s="18">
        <v>15609</v>
      </c>
      <c r="J157" s="43">
        <v>0.76949195976680118</v>
      </c>
      <c r="K157" s="5" t="s">
        <v>26</v>
      </c>
      <c r="L157" s="5" t="s">
        <v>169</v>
      </c>
      <c r="M157" s="20"/>
    </row>
    <row r="158" spans="1:13" s="21" customFormat="1" ht="15" customHeight="1" x14ac:dyDescent="0.3">
      <c r="A158" s="15">
        <v>4319</v>
      </c>
      <c r="B158" s="15">
        <v>1026491</v>
      </c>
      <c r="C158" s="16">
        <v>42039</v>
      </c>
      <c r="D158" s="16">
        <v>109574</v>
      </c>
      <c r="E158" s="16">
        <v>42614</v>
      </c>
      <c r="F158" s="16">
        <v>42978</v>
      </c>
      <c r="G158" s="17" t="s">
        <v>17</v>
      </c>
      <c r="H158" s="18">
        <v>7258</v>
      </c>
      <c r="I158" s="18">
        <v>10586</v>
      </c>
      <c r="J158" s="43">
        <v>0.68562252030984316</v>
      </c>
      <c r="K158" s="5" t="s">
        <v>26</v>
      </c>
      <c r="L158" s="5" t="s">
        <v>24</v>
      </c>
      <c r="M158" s="20"/>
    </row>
    <row r="159" spans="1:13" s="21" customFormat="1" ht="15" customHeight="1" x14ac:dyDescent="0.3">
      <c r="A159" s="22">
        <v>4320</v>
      </c>
      <c r="B159" s="22">
        <v>1029676</v>
      </c>
      <c r="C159" s="16">
        <v>43282</v>
      </c>
      <c r="D159" s="16">
        <v>44742</v>
      </c>
      <c r="E159" s="16">
        <v>42614</v>
      </c>
      <c r="F159" s="16">
        <v>42978</v>
      </c>
      <c r="G159" s="17" t="s">
        <v>17</v>
      </c>
      <c r="H159" s="18">
        <v>14921</v>
      </c>
      <c r="I159" s="18">
        <v>22509</v>
      </c>
      <c r="J159" s="43">
        <v>0.66289039939579719</v>
      </c>
      <c r="K159" s="5" t="s">
        <v>26</v>
      </c>
      <c r="L159" s="5" t="s">
        <v>24</v>
      </c>
      <c r="M159" s="20">
        <v>1027366</v>
      </c>
    </row>
    <row r="160" spans="1:13" s="21" customFormat="1" ht="15" customHeight="1" x14ac:dyDescent="0.3">
      <c r="A160" s="15">
        <v>4321</v>
      </c>
      <c r="B160" s="15">
        <v>1016679</v>
      </c>
      <c r="C160" s="16">
        <v>39843</v>
      </c>
      <c r="D160" s="16">
        <v>109574</v>
      </c>
      <c r="E160" s="16">
        <v>42614</v>
      </c>
      <c r="F160" s="16">
        <v>42978</v>
      </c>
      <c r="G160" s="17" t="s">
        <v>17</v>
      </c>
      <c r="H160" s="18">
        <v>14070</v>
      </c>
      <c r="I160" s="18">
        <v>18724</v>
      </c>
      <c r="J160" s="43">
        <v>0.75144199957274083</v>
      </c>
      <c r="K160" s="5" t="s">
        <v>26</v>
      </c>
      <c r="L160" s="5" t="s">
        <v>24</v>
      </c>
      <c r="M160" s="20"/>
    </row>
    <row r="161" spans="1:13" s="21" customFormat="1" ht="15" customHeight="1" x14ac:dyDescent="0.3">
      <c r="A161" s="15">
        <v>4325</v>
      </c>
      <c r="B161" s="15">
        <v>1029325</v>
      </c>
      <c r="C161" s="16">
        <v>43191</v>
      </c>
      <c r="D161" s="16">
        <v>44651</v>
      </c>
      <c r="E161" s="16">
        <v>42614</v>
      </c>
      <c r="F161" s="16">
        <v>42978</v>
      </c>
      <c r="G161" s="17" t="s">
        <v>17</v>
      </c>
      <c r="H161" s="18">
        <v>30955</v>
      </c>
      <c r="I161" s="18">
        <v>48324</v>
      </c>
      <c r="J161" s="43">
        <v>0.64057197251883125</v>
      </c>
      <c r="K161" s="5" t="s">
        <v>10107</v>
      </c>
      <c r="L161" s="5" t="s">
        <v>19</v>
      </c>
      <c r="M161" s="20">
        <v>1018675</v>
      </c>
    </row>
    <row r="162" spans="1:13" s="21" customFormat="1" ht="15" customHeight="1" x14ac:dyDescent="0.3">
      <c r="A162" s="15">
        <v>4327</v>
      </c>
      <c r="B162" s="15">
        <v>1028819</v>
      </c>
      <c r="C162" s="16">
        <v>42826</v>
      </c>
      <c r="D162" s="16">
        <v>109574</v>
      </c>
      <c r="E162" s="16">
        <v>42826</v>
      </c>
      <c r="F162" s="16">
        <v>42978</v>
      </c>
      <c r="G162" s="17" t="s">
        <v>17</v>
      </c>
      <c r="H162" s="18">
        <v>2713</v>
      </c>
      <c r="I162" s="18">
        <v>4773</v>
      </c>
      <c r="J162" s="43">
        <v>0.56840561491724284</v>
      </c>
      <c r="K162" s="5" t="s">
        <v>10107</v>
      </c>
      <c r="L162" s="5" t="s">
        <v>19</v>
      </c>
      <c r="M162" s="20"/>
    </row>
    <row r="163" spans="1:13" s="21" customFormat="1" ht="15" customHeight="1" x14ac:dyDescent="0.3">
      <c r="A163" s="15">
        <v>4328</v>
      </c>
      <c r="B163" s="15">
        <v>1026267</v>
      </c>
      <c r="C163" s="16">
        <v>41912</v>
      </c>
      <c r="D163" s="16">
        <v>109574</v>
      </c>
      <c r="E163" s="16">
        <v>42644</v>
      </c>
      <c r="F163" s="16">
        <v>43008</v>
      </c>
      <c r="G163" s="17" t="s">
        <v>17</v>
      </c>
      <c r="H163" s="18">
        <v>13814</v>
      </c>
      <c r="I163" s="18">
        <v>18788</v>
      </c>
      <c r="J163" s="43">
        <v>0.73525654673195662</v>
      </c>
      <c r="K163" s="5" t="s">
        <v>10107</v>
      </c>
      <c r="L163" s="5" t="s">
        <v>19</v>
      </c>
      <c r="M163" s="20"/>
    </row>
    <row r="164" spans="1:13" s="21" customFormat="1" ht="15" customHeight="1" x14ac:dyDescent="0.3">
      <c r="A164" s="15">
        <v>4332</v>
      </c>
      <c r="B164" s="15">
        <v>1026417</v>
      </c>
      <c r="C164" s="16">
        <v>41974</v>
      </c>
      <c r="D164" s="16">
        <v>109574</v>
      </c>
      <c r="E164" s="16">
        <v>42614</v>
      </c>
      <c r="F164" s="16">
        <v>42978</v>
      </c>
      <c r="G164" s="17" t="s">
        <v>17</v>
      </c>
      <c r="H164" s="18">
        <v>8390</v>
      </c>
      <c r="I164" s="18">
        <v>12440</v>
      </c>
      <c r="J164" s="43">
        <v>0.67443729903536975</v>
      </c>
      <c r="K164" s="5" t="s">
        <v>10107</v>
      </c>
      <c r="L164" s="5" t="s">
        <v>19</v>
      </c>
      <c r="M164" s="20"/>
    </row>
    <row r="165" spans="1:13" s="21" customFormat="1" ht="15" customHeight="1" x14ac:dyDescent="0.3">
      <c r="A165" s="15">
        <v>4335</v>
      </c>
      <c r="B165" s="15">
        <v>1026715</v>
      </c>
      <c r="C165" s="16">
        <v>42061</v>
      </c>
      <c r="D165" s="16">
        <v>109574</v>
      </c>
      <c r="E165" s="16">
        <v>42736</v>
      </c>
      <c r="F165" s="16">
        <v>43100</v>
      </c>
      <c r="G165" s="17" t="s">
        <v>17</v>
      </c>
      <c r="H165" s="18">
        <v>15110</v>
      </c>
      <c r="I165" s="18">
        <v>23428</v>
      </c>
      <c r="J165" s="43">
        <v>0.64495475499402422</v>
      </c>
      <c r="K165" s="5" t="s">
        <v>10107</v>
      </c>
      <c r="L165" s="5" t="s">
        <v>19</v>
      </c>
      <c r="M165" s="23"/>
    </row>
    <row r="166" spans="1:13" s="21" customFormat="1" ht="15" customHeight="1" x14ac:dyDescent="0.3">
      <c r="A166" s="15">
        <v>4340</v>
      </c>
      <c r="B166" s="15">
        <v>1028430</v>
      </c>
      <c r="C166" s="16">
        <v>42736</v>
      </c>
      <c r="D166" s="16">
        <v>109574</v>
      </c>
      <c r="E166" s="16">
        <v>42736</v>
      </c>
      <c r="F166" s="16">
        <v>43100</v>
      </c>
      <c r="G166" s="17" t="s">
        <v>17</v>
      </c>
      <c r="H166" s="18">
        <v>13897</v>
      </c>
      <c r="I166" s="18">
        <v>17568</v>
      </c>
      <c r="J166" s="43">
        <v>0.79104052823315119</v>
      </c>
      <c r="K166" s="5" t="s">
        <v>26</v>
      </c>
      <c r="L166" s="5" t="s">
        <v>224</v>
      </c>
      <c r="M166" s="23"/>
    </row>
    <row r="167" spans="1:13" s="21" customFormat="1" ht="15" customHeight="1" x14ac:dyDescent="0.3">
      <c r="A167" s="15">
        <v>4341</v>
      </c>
      <c r="B167" s="15">
        <v>1028702</v>
      </c>
      <c r="C167" s="16">
        <v>42826</v>
      </c>
      <c r="D167" s="16">
        <v>109574</v>
      </c>
      <c r="E167" s="16">
        <v>42826</v>
      </c>
      <c r="F167" s="16">
        <v>42978</v>
      </c>
      <c r="G167" s="17" t="s">
        <v>17</v>
      </c>
      <c r="H167" s="18">
        <v>5834</v>
      </c>
      <c r="I167" s="18">
        <v>8212</v>
      </c>
      <c r="J167" s="43">
        <v>0.71042377009254754</v>
      </c>
      <c r="K167" s="5" t="s">
        <v>10107</v>
      </c>
      <c r="L167" s="5" t="s">
        <v>19</v>
      </c>
      <c r="M167" s="20"/>
    </row>
    <row r="168" spans="1:13" s="21" customFormat="1" ht="15" customHeight="1" x14ac:dyDescent="0.3">
      <c r="A168" s="15">
        <v>4344</v>
      </c>
      <c r="B168" s="15">
        <v>1026747</v>
      </c>
      <c r="C168" s="16">
        <v>42061</v>
      </c>
      <c r="D168" s="16">
        <v>109574</v>
      </c>
      <c r="E168" s="16">
        <v>42736</v>
      </c>
      <c r="F168" s="16">
        <v>43100</v>
      </c>
      <c r="G168" s="17" t="s">
        <v>17</v>
      </c>
      <c r="H168" s="18">
        <v>17560</v>
      </c>
      <c r="I168" s="18">
        <v>38098</v>
      </c>
      <c r="J168" s="43">
        <v>0.46091658354769277</v>
      </c>
      <c r="K168" s="5" t="s">
        <v>10107</v>
      </c>
      <c r="L168" s="5" t="s">
        <v>19</v>
      </c>
      <c r="M168" s="20"/>
    </row>
    <row r="169" spans="1:13" s="21" customFormat="1" ht="15" customHeight="1" x14ac:dyDescent="0.3">
      <c r="A169" s="15">
        <v>4345</v>
      </c>
      <c r="B169" s="15">
        <v>1026286</v>
      </c>
      <c r="C169" s="16">
        <v>41913</v>
      </c>
      <c r="D169" s="16">
        <v>109574</v>
      </c>
      <c r="E169" s="16">
        <v>42614</v>
      </c>
      <c r="F169" s="16">
        <v>42978</v>
      </c>
      <c r="G169" s="17" t="s">
        <v>17</v>
      </c>
      <c r="H169" s="18">
        <v>24182</v>
      </c>
      <c r="I169" s="18">
        <v>37492</v>
      </c>
      <c r="J169" s="43">
        <v>0.64499093139869834</v>
      </c>
      <c r="K169" s="5" t="s">
        <v>10107</v>
      </c>
      <c r="L169" s="5" t="s">
        <v>19</v>
      </c>
      <c r="M169" s="23"/>
    </row>
    <row r="170" spans="1:13" s="21" customFormat="1" ht="15" customHeight="1" x14ac:dyDescent="0.3">
      <c r="A170" s="15">
        <v>4346</v>
      </c>
      <c r="B170" s="15">
        <v>1028609</v>
      </c>
      <c r="C170" s="16">
        <v>42825</v>
      </c>
      <c r="D170" s="16">
        <v>109574</v>
      </c>
      <c r="E170" s="16">
        <v>42825</v>
      </c>
      <c r="F170" s="16">
        <v>42978</v>
      </c>
      <c r="G170" s="17" t="s">
        <v>17</v>
      </c>
      <c r="H170" s="18">
        <v>6273</v>
      </c>
      <c r="I170" s="18">
        <v>12869</v>
      </c>
      <c r="J170" s="43">
        <v>0.48745046235138706</v>
      </c>
      <c r="K170" s="5" t="s">
        <v>10107</v>
      </c>
      <c r="L170" s="5" t="s">
        <v>19</v>
      </c>
      <c r="M170" s="20"/>
    </row>
    <row r="171" spans="1:13" s="21" customFormat="1" ht="15" customHeight="1" x14ac:dyDescent="0.3">
      <c r="A171" s="15">
        <v>4347</v>
      </c>
      <c r="B171" s="15">
        <v>1025904</v>
      </c>
      <c r="C171" s="16">
        <v>41791</v>
      </c>
      <c r="D171" s="16">
        <v>109574</v>
      </c>
      <c r="E171" s="16">
        <v>42614</v>
      </c>
      <c r="F171" s="16">
        <v>42978</v>
      </c>
      <c r="G171" s="17" t="s">
        <v>17</v>
      </c>
      <c r="H171" s="18">
        <v>19532</v>
      </c>
      <c r="I171" s="18">
        <v>24364</v>
      </c>
      <c r="J171" s="43">
        <v>0.80167460187161388</v>
      </c>
      <c r="K171" s="5" t="s">
        <v>10107</v>
      </c>
      <c r="L171" s="5" t="s">
        <v>19</v>
      </c>
      <c r="M171" s="20"/>
    </row>
    <row r="172" spans="1:13" s="21" customFormat="1" ht="15" customHeight="1" x14ac:dyDescent="0.3">
      <c r="A172" s="19">
        <v>4348</v>
      </c>
      <c r="B172" s="19">
        <v>1026561</v>
      </c>
      <c r="C172" s="16">
        <v>42055</v>
      </c>
      <c r="D172" s="16">
        <v>109574</v>
      </c>
      <c r="E172" s="16">
        <v>42614</v>
      </c>
      <c r="F172" s="16">
        <v>42978</v>
      </c>
      <c r="G172" s="17" t="s">
        <v>17</v>
      </c>
      <c r="H172" s="18">
        <v>28370</v>
      </c>
      <c r="I172" s="18">
        <v>39550</v>
      </c>
      <c r="J172" s="43">
        <v>0.71731984829329964</v>
      </c>
      <c r="K172" s="5" t="s">
        <v>10107</v>
      </c>
      <c r="L172" s="5" t="s">
        <v>19</v>
      </c>
      <c r="M172" s="20"/>
    </row>
    <row r="173" spans="1:13" s="21" customFormat="1" ht="15" customHeight="1" x14ac:dyDescent="0.3">
      <c r="A173" s="22">
        <v>4350</v>
      </c>
      <c r="B173" s="22">
        <v>1003963</v>
      </c>
      <c r="C173" s="16">
        <v>37408</v>
      </c>
      <c r="D173" s="16">
        <v>109574</v>
      </c>
      <c r="E173" s="16">
        <v>42736</v>
      </c>
      <c r="F173" s="16">
        <v>43100</v>
      </c>
      <c r="G173" s="17" t="s">
        <v>17</v>
      </c>
      <c r="H173" s="18">
        <v>2304</v>
      </c>
      <c r="I173" s="18">
        <v>16378</v>
      </c>
      <c r="J173" s="43">
        <v>0.14067651727927707</v>
      </c>
      <c r="K173" s="5" t="s">
        <v>26</v>
      </c>
      <c r="L173" s="5" t="s">
        <v>27</v>
      </c>
      <c r="M173" s="20"/>
    </row>
    <row r="174" spans="1:13" s="21" customFormat="1" ht="15" customHeight="1" x14ac:dyDescent="0.3">
      <c r="A174" s="15">
        <v>4351</v>
      </c>
      <c r="B174" s="15">
        <v>1015371</v>
      </c>
      <c r="C174" s="16">
        <v>39387</v>
      </c>
      <c r="D174" s="16">
        <v>109574</v>
      </c>
      <c r="E174" s="16">
        <v>42614</v>
      </c>
      <c r="F174" s="16">
        <v>42978</v>
      </c>
      <c r="G174" s="17" t="s">
        <v>17</v>
      </c>
      <c r="H174" s="18">
        <v>22457</v>
      </c>
      <c r="I174" s="18">
        <v>31621</v>
      </c>
      <c r="J174" s="43">
        <v>0.71019259352961639</v>
      </c>
      <c r="K174" s="5" t="s">
        <v>26</v>
      </c>
      <c r="L174" s="5" t="s">
        <v>169</v>
      </c>
      <c r="M174" s="20"/>
    </row>
    <row r="175" spans="1:13" s="21" customFormat="1" ht="15" customHeight="1" x14ac:dyDescent="0.3">
      <c r="A175" s="22">
        <v>4353</v>
      </c>
      <c r="B175" s="22">
        <v>1018853</v>
      </c>
      <c r="C175" s="16">
        <v>40452</v>
      </c>
      <c r="D175" s="16">
        <v>109574</v>
      </c>
      <c r="E175" s="16">
        <v>42614</v>
      </c>
      <c r="F175" s="16">
        <v>42978</v>
      </c>
      <c r="G175" s="17" t="s">
        <v>17</v>
      </c>
      <c r="H175" s="18">
        <v>19396</v>
      </c>
      <c r="I175" s="18">
        <v>38697</v>
      </c>
      <c r="J175" s="43">
        <v>0.50122748533478045</v>
      </c>
      <c r="K175" s="5" t="s">
        <v>26</v>
      </c>
      <c r="L175" s="5" t="s">
        <v>169</v>
      </c>
      <c r="M175" s="20"/>
    </row>
    <row r="176" spans="1:13" s="21" customFormat="1" ht="15" customHeight="1" x14ac:dyDescent="0.3">
      <c r="A176" s="19">
        <v>4354</v>
      </c>
      <c r="B176" s="19">
        <v>1017866</v>
      </c>
      <c r="C176" s="16">
        <v>40148</v>
      </c>
      <c r="D176" s="16">
        <v>109574</v>
      </c>
      <c r="E176" s="16">
        <v>42736</v>
      </c>
      <c r="F176" s="16">
        <v>43100</v>
      </c>
      <c r="G176" s="17" t="s">
        <v>17</v>
      </c>
      <c r="H176" s="18">
        <v>20890</v>
      </c>
      <c r="I176" s="18">
        <v>35082</v>
      </c>
      <c r="J176" s="43">
        <v>0.59546206031583149</v>
      </c>
      <c r="K176" s="5" t="s">
        <v>26</v>
      </c>
      <c r="L176" s="5" t="s">
        <v>24</v>
      </c>
      <c r="M176" s="20"/>
    </row>
    <row r="177" spans="1:13" s="21" customFormat="1" ht="15" customHeight="1" x14ac:dyDescent="0.3">
      <c r="A177" s="19">
        <v>4355</v>
      </c>
      <c r="B177" s="19">
        <v>1004444</v>
      </c>
      <c r="C177" s="16">
        <v>37591</v>
      </c>
      <c r="D177" s="16">
        <v>109574</v>
      </c>
      <c r="E177" s="16">
        <v>42736</v>
      </c>
      <c r="F177" s="16">
        <v>43100</v>
      </c>
      <c r="G177" s="17" t="s">
        <v>17</v>
      </c>
      <c r="H177" s="18">
        <v>21117</v>
      </c>
      <c r="I177" s="18">
        <v>24164</v>
      </c>
      <c r="J177" s="43">
        <v>0.87390332726369802</v>
      </c>
      <c r="K177" s="5" t="s">
        <v>26</v>
      </c>
      <c r="L177" s="5" t="s">
        <v>24</v>
      </c>
      <c r="M177" s="20"/>
    </row>
    <row r="178" spans="1:13" s="21" customFormat="1" ht="15" customHeight="1" x14ac:dyDescent="0.3">
      <c r="A178" s="15">
        <v>4357</v>
      </c>
      <c r="B178" s="15">
        <v>1004873</v>
      </c>
      <c r="C178" s="16">
        <v>37834</v>
      </c>
      <c r="D178" s="16">
        <v>109574</v>
      </c>
      <c r="E178" s="16">
        <v>42736</v>
      </c>
      <c r="F178" s="16">
        <v>43100</v>
      </c>
      <c r="G178" s="17" t="s">
        <v>17</v>
      </c>
      <c r="H178" s="18">
        <v>16743</v>
      </c>
      <c r="I178" s="18">
        <v>21587</v>
      </c>
      <c r="J178" s="43">
        <v>0.77560568860888501</v>
      </c>
      <c r="K178" s="5" t="s">
        <v>26</v>
      </c>
      <c r="L178" s="5" t="s">
        <v>169</v>
      </c>
      <c r="M178" s="20"/>
    </row>
    <row r="179" spans="1:13" s="21" customFormat="1" ht="15" customHeight="1" x14ac:dyDescent="0.3">
      <c r="A179" s="15">
        <v>4358</v>
      </c>
      <c r="B179" s="15">
        <v>1027624</v>
      </c>
      <c r="C179" s="16">
        <v>42461</v>
      </c>
      <c r="D179" s="16">
        <v>109574</v>
      </c>
      <c r="E179" s="16">
        <v>42614</v>
      </c>
      <c r="F179" s="16">
        <v>42978</v>
      </c>
      <c r="G179" s="17" t="s">
        <v>17</v>
      </c>
      <c r="H179" s="18">
        <v>5830</v>
      </c>
      <c r="I179" s="18">
        <v>10079</v>
      </c>
      <c r="J179" s="43">
        <v>0.57843039984125411</v>
      </c>
      <c r="K179" s="5" t="s">
        <v>26</v>
      </c>
      <c r="L179" s="5" t="s">
        <v>24</v>
      </c>
      <c r="M179" s="20"/>
    </row>
    <row r="180" spans="1:13" s="21" customFormat="1" ht="15" customHeight="1" x14ac:dyDescent="0.3">
      <c r="A180" s="15">
        <v>4361</v>
      </c>
      <c r="B180" s="15">
        <v>1026245</v>
      </c>
      <c r="C180" s="16">
        <v>41912</v>
      </c>
      <c r="D180" s="16">
        <v>109574</v>
      </c>
      <c r="E180" s="16">
        <v>42644</v>
      </c>
      <c r="F180" s="16">
        <v>43008</v>
      </c>
      <c r="G180" s="17" t="s">
        <v>17</v>
      </c>
      <c r="H180" s="18">
        <v>10559</v>
      </c>
      <c r="I180" s="18">
        <v>18583</v>
      </c>
      <c r="J180" s="43">
        <v>0.56820750147984722</v>
      </c>
      <c r="K180" s="5" t="s">
        <v>10107</v>
      </c>
      <c r="L180" s="5" t="s">
        <v>19</v>
      </c>
      <c r="M180" s="20"/>
    </row>
    <row r="181" spans="1:13" s="21" customFormat="1" ht="15" customHeight="1" x14ac:dyDescent="0.3">
      <c r="A181" s="19">
        <v>4362</v>
      </c>
      <c r="B181" s="19">
        <v>1025954</v>
      </c>
      <c r="C181" s="16">
        <v>41821</v>
      </c>
      <c r="D181" s="16">
        <v>109574</v>
      </c>
      <c r="E181" s="16">
        <v>42736</v>
      </c>
      <c r="F181" s="16">
        <v>43100</v>
      </c>
      <c r="G181" s="17" t="s">
        <v>17</v>
      </c>
      <c r="H181" s="18">
        <v>10132</v>
      </c>
      <c r="I181" s="18">
        <v>16089</v>
      </c>
      <c r="J181" s="43">
        <v>0.62974703213375594</v>
      </c>
      <c r="K181" s="5" t="s">
        <v>26</v>
      </c>
      <c r="L181" s="5" t="s">
        <v>169</v>
      </c>
      <c r="M181" s="20"/>
    </row>
    <row r="182" spans="1:13" s="21" customFormat="1" ht="15" customHeight="1" x14ac:dyDescent="0.3">
      <c r="A182" s="22">
        <v>4363</v>
      </c>
      <c r="B182" s="22">
        <v>436301</v>
      </c>
      <c r="C182" s="16">
        <v>26177</v>
      </c>
      <c r="D182" s="16">
        <v>109574</v>
      </c>
      <c r="E182" s="16">
        <v>42644</v>
      </c>
      <c r="F182" s="16">
        <v>43008</v>
      </c>
      <c r="G182" s="17" t="s">
        <v>17</v>
      </c>
      <c r="H182" s="18">
        <v>17529</v>
      </c>
      <c r="I182" s="18">
        <v>29547</v>
      </c>
      <c r="J182" s="43">
        <v>0.59325819880190878</v>
      </c>
      <c r="K182" s="5" t="s">
        <v>26</v>
      </c>
      <c r="L182" s="5" t="s">
        <v>224</v>
      </c>
      <c r="M182" s="20"/>
    </row>
    <row r="183" spans="1:13" s="21" customFormat="1" ht="15" customHeight="1" x14ac:dyDescent="0.3">
      <c r="A183" s="15">
        <v>4368</v>
      </c>
      <c r="B183" s="15">
        <v>1012932</v>
      </c>
      <c r="C183" s="16">
        <v>38443</v>
      </c>
      <c r="D183" s="16">
        <v>109574</v>
      </c>
      <c r="E183" s="16">
        <v>42614</v>
      </c>
      <c r="F183" s="16">
        <v>42978</v>
      </c>
      <c r="G183" s="17" t="s">
        <v>17</v>
      </c>
      <c r="H183" s="18">
        <v>28437</v>
      </c>
      <c r="I183" s="18">
        <v>35177</v>
      </c>
      <c r="J183" s="43">
        <v>0.80839753247860813</v>
      </c>
      <c r="K183" s="5" t="s">
        <v>26</v>
      </c>
      <c r="L183" s="5" t="s">
        <v>24</v>
      </c>
      <c r="M183" s="20"/>
    </row>
    <row r="184" spans="1:13" s="21" customFormat="1" ht="15" customHeight="1" x14ac:dyDescent="0.3">
      <c r="A184" s="15">
        <v>4369</v>
      </c>
      <c r="B184" s="15">
        <v>1026609</v>
      </c>
      <c r="C184" s="16">
        <v>42039</v>
      </c>
      <c r="D184" s="16">
        <v>109574</v>
      </c>
      <c r="E184" s="16">
        <v>42614</v>
      </c>
      <c r="F184" s="16">
        <v>42978</v>
      </c>
      <c r="G184" s="17" t="s">
        <v>17</v>
      </c>
      <c r="H184" s="18">
        <v>8652</v>
      </c>
      <c r="I184" s="18">
        <v>13123</v>
      </c>
      <c r="J184" s="43">
        <v>0.65930046483273641</v>
      </c>
      <c r="K184" s="5" t="s">
        <v>26</v>
      </c>
      <c r="L184" s="5" t="s">
        <v>24</v>
      </c>
      <c r="M184" s="20"/>
    </row>
    <row r="185" spans="1:13" s="21" customFormat="1" ht="15" customHeight="1" x14ac:dyDescent="0.3">
      <c r="A185" s="22">
        <v>4370</v>
      </c>
      <c r="B185" s="22">
        <v>1028745</v>
      </c>
      <c r="C185" s="16">
        <v>42826</v>
      </c>
      <c r="D185" s="16">
        <v>109574</v>
      </c>
      <c r="E185" s="16">
        <v>42826</v>
      </c>
      <c r="F185" s="16">
        <v>43008</v>
      </c>
      <c r="G185" s="17" t="s">
        <v>17</v>
      </c>
      <c r="H185" s="18">
        <v>2620</v>
      </c>
      <c r="I185" s="18">
        <v>3569</v>
      </c>
      <c r="J185" s="43">
        <v>0.73409918744746427</v>
      </c>
      <c r="K185" s="5" t="s">
        <v>10107</v>
      </c>
      <c r="L185" s="5" t="s">
        <v>19</v>
      </c>
      <c r="M185" s="20"/>
    </row>
    <row r="186" spans="1:13" s="21" customFormat="1" ht="15" customHeight="1" x14ac:dyDescent="0.3">
      <c r="A186" s="19">
        <v>4371</v>
      </c>
      <c r="B186" s="19">
        <v>1014598</v>
      </c>
      <c r="C186" s="16">
        <v>39022</v>
      </c>
      <c r="D186" s="16">
        <v>109574</v>
      </c>
      <c r="E186" s="16">
        <v>42614</v>
      </c>
      <c r="F186" s="16">
        <v>42978</v>
      </c>
      <c r="G186" s="17" t="s">
        <v>17</v>
      </c>
      <c r="H186" s="18">
        <v>36210</v>
      </c>
      <c r="I186" s="18">
        <v>42485</v>
      </c>
      <c r="J186" s="43">
        <v>0.85230081205131225</v>
      </c>
      <c r="K186" s="5" t="s">
        <v>26</v>
      </c>
      <c r="L186" s="5" t="s">
        <v>169</v>
      </c>
      <c r="M186" s="20"/>
    </row>
    <row r="187" spans="1:13" s="21" customFormat="1" ht="15" customHeight="1" x14ac:dyDescent="0.3">
      <c r="A187" s="15">
        <v>4373</v>
      </c>
      <c r="B187" s="15">
        <v>437301</v>
      </c>
      <c r="C187" s="16">
        <v>26177</v>
      </c>
      <c r="D187" s="16">
        <v>109574</v>
      </c>
      <c r="E187" s="16">
        <v>42736</v>
      </c>
      <c r="F187" s="16">
        <v>43100</v>
      </c>
      <c r="G187" s="17" t="s">
        <v>17</v>
      </c>
      <c r="H187" s="18">
        <v>16803</v>
      </c>
      <c r="I187" s="18">
        <v>19399</v>
      </c>
      <c r="J187" s="43">
        <v>0.86617866900355689</v>
      </c>
      <c r="K187" s="5" t="s">
        <v>26</v>
      </c>
      <c r="L187" s="5" t="s">
        <v>27</v>
      </c>
      <c r="M187" s="20"/>
    </row>
    <row r="188" spans="1:13" s="21" customFormat="1" ht="15" customHeight="1" x14ac:dyDescent="0.3">
      <c r="A188" s="19">
        <v>4376</v>
      </c>
      <c r="B188" s="19">
        <v>1026193</v>
      </c>
      <c r="C188" s="16">
        <v>41882</v>
      </c>
      <c r="D188" s="16">
        <v>109574</v>
      </c>
      <c r="E188" s="16">
        <v>42614</v>
      </c>
      <c r="F188" s="16">
        <v>42978</v>
      </c>
      <c r="G188" s="17" t="s">
        <v>17</v>
      </c>
      <c r="H188" s="18">
        <v>15426</v>
      </c>
      <c r="I188" s="18">
        <v>31911</v>
      </c>
      <c r="J188" s="43">
        <v>0.48340697565102941</v>
      </c>
      <c r="K188" s="5" t="s">
        <v>10107</v>
      </c>
      <c r="L188" s="5" t="s">
        <v>19</v>
      </c>
      <c r="M188" s="20"/>
    </row>
    <row r="189" spans="1:13" s="21" customFormat="1" ht="15" customHeight="1" x14ac:dyDescent="0.3">
      <c r="A189" s="15">
        <v>4379</v>
      </c>
      <c r="B189" s="15">
        <v>1004448</v>
      </c>
      <c r="C189" s="16">
        <v>37591</v>
      </c>
      <c r="D189" s="16">
        <v>109574</v>
      </c>
      <c r="E189" s="16">
        <v>42736</v>
      </c>
      <c r="F189" s="16">
        <v>43100</v>
      </c>
      <c r="G189" s="17" t="s">
        <v>17</v>
      </c>
      <c r="H189" s="18">
        <v>24495</v>
      </c>
      <c r="I189" s="18">
        <v>34599</v>
      </c>
      <c r="J189" s="43">
        <v>0.70796843839417323</v>
      </c>
      <c r="K189" s="5" t="s">
        <v>26</v>
      </c>
      <c r="L189" s="5" t="s">
        <v>24</v>
      </c>
      <c r="M189" s="20"/>
    </row>
    <row r="190" spans="1:13" s="21" customFormat="1" ht="15" customHeight="1" x14ac:dyDescent="0.3">
      <c r="A190" s="15">
        <v>4381</v>
      </c>
      <c r="B190" s="15">
        <v>1026653</v>
      </c>
      <c r="C190" s="16">
        <v>42064</v>
      </c>
      <c r="D190" s="16">
        <v>109574</v>
      </c>
      <c r="E190" s="16">
        <v>42614</v>
      </c>
      <c r="F190" s="16">
        <v>42978</v>
      </c>
      <c r="G190" s="17" t="s">
        <v>17</v>
      </c>
      <c r="H190" s="18">
        <v>14887</v>
      </c>
      <c r="I190" s="18">
        <v>20820</v>
      </c>
      <c r="J190" s="43">
        <v>0.71503362151777139</v>
      </c>
      <c r="K190" s="5" t="s">
        <v>10107</v>
      </c>
      <c r="L190" s="5" t="s">
        <v>19</v>
      </c>
      <c r="M190" s="20"/>
    </row>
    <row r="191" spans="1:13" s="21" customFormat="1" ht="15" customHeight="1" x14ac:dyDescent="0.3">
      <c r="A191" s="15">
        <v>4383</v>
      </c>
      <c r="B191" s="15">
        <v>1026314</v>
      </c>
      <c r="C191" s="16">
        <v>41974</v>
      </c>
      <c r="D191" s="16">
        <v>109574</v>
      </c>
      <c r="E191" s="16">
        <v>42614</v>
      </c>
      <c r="F191" s="16">
        <v>42978</v>
      </c>
      <c r="G191" s="17" t="s">
        <v>17</v>
      </c>
      <c r="H191" s="18">
        <v>21652</v>
      </c>
      <c r="I191" s="18">
        <v>37112</v>
      </c>
      <c r="J191" s="43">
        <v>0.58342315154128044</v>
      </c>
      <c r="K191" s="5" t="s">
        <v>10107</v>
      </c>
      <c r="L191" s="5" t="s">
        <v>19</v>
      </c>
      <c r="M191" s="20"/>
    </row>
    <row r="192" spans="1:13" s="21" customFormat="1" ht="15" customHeight="1" x14ac:dyDescent="0.3">
      <c r="A192" s="15">
        <v>4384</v>
      </c>
      <c r="B192" s="15">
        <v>1026065</v>
      </c>
      <c r="C192" s="16">
        <v>41883</v>
      </c>
      <c r="D192" s="16">
        <v>109574</v>
      </c>
      <c r="E192" s="16">
        <v>42614</v>
      </c>
      <c r="F192" s="16">
        <v>42978</v>
      </c>
      <c r="G192" s="17" t="s">
        <v>17</v>
      </c>
      <c r="H192" s="18">
        <v>7736</v>
      </c>
      <c r="I192" s="18">
        <v>15891</v>
      </c>
      <c r="J192" s="43">
        <v>0.48681643697690519</v>
      </c>
      <c r="K192" s="5" t="s">
        <v>10107</v>
      </c>
      <c r="L192" s="5" t="s">
        <v>19</v>
      </c>
      <c r="M192" s="25"/>
    </row>
    <row r="193" spans="1:13" s="21" customFormat="1" ht="15" customHeight="1" x14ac:dyDescent="0.3">
      <c r="A193" s="15">
        <v>4386</v>
      </c>
      <c r="B193" s="15">
        <v>1028844</v>
      </c>
      <c r="C193" s="16">
        <v>42826</v>
      </c>
      <c r="D193" s="16">
        <v>109574</v>
      </c>
      <c r="E193" s="16">
        <v>42826</v>
      </c>
      <c r="F193" s="16">
        <v>42978</v>
      </c>
      <c r="G193" s="17" t="s">
        <v>17</v>
      </c>
      <c r="H193" s="18">
        <v>2376</v>
      </c>
      <c r="I193" s="18">
        <v>4030</v>
      </c>
      <c r="J193" s="43">
        <v>0.58957816377171213</v>
      </c>
      <c r="K193" s="5" t="s">
        <v>10107</v>
      </c>
      <c r="L193" s="5" t="s">
        <v>19</v>
      </c>
      <c r="M193" s="20"/>
    </row>
    <row r="194" spans="1:13" s="21" customFormat="1" ht="15" customHeight="1" x14ac:dyDescent="0.3">
      <c r="A194" s="15">
        <v>4387</v>
      </c>
      <c r="B194" s="15">
        <v>1025646</v>
      </c>
      <c r="C194" s="16">
        <v>41640</v>
      </c>
      <c r="D194" s="16">
        <v>109574</v>
      </c>
      <c r="E194" s="16">
        <v>42736</v>
      </c>
      <c r="F194" s="16">
        <v>43100</v>
      </c>
      <c r="G194" s="17" t="s">
        <v>17</v>
      </c>
      <c r="H194" s="18">
        <v>8528</v>
      </c>
      <c r="I194" s="18">
        <v>13391</v>
      </c>
      <c r="J194" s="43">
        <v>0.63684564259577325</v>
      </c>
      <c r="K194" s="5" t="s">
        <v>26</v>
      </c>
      <c r="L194" s="5" t="s">
        <v>169</v>
      </c>
      <c r="M194" s="20"/>
    </row>
    <row r="195" spans="1:13" s="21" customFormat="1" ht="15" customHeight="1" x14ac:dyDescent="0.3">
      <c r="A195" s="15">
        <v>4390</v>
      </c>
      <c r="B195" s="15">
        <v>1026252</v>
      </c>
      <c r="C195" s="16">
        <v>41912</v>
      </c>
      <c r="D195" s="16">
        <v>109574</v>
      </c>
      <c r="E195" s="16">
        <v>42644</v>
      </c>
      <c r="F195" s="16">
        <v>43008</v>
      </c>
      <c r="G195" s="17" t="s">
        <v>17</v>
      </c>
      <c r="H195" s="18">
        <v>29786</v>
      </c>
      <c r="I195" s="18">
        <v>43804</v>
      </c>
      <c r="J195" s="43">
        <v>0.67998356314491826</v>
      </c>
      <c r="K195" s="5" t="s">
        <v>10107</v>
      </c>
      <c r="L195" s="5" t="s">
        <v>19</v>
      </c>
      <c r="M195" s="20"/>
    </row>
    <row r="196" spans="1:13" s="21" customFormat="1" ht="15" customHeight="1" x14ac:dyDescent="0.3">
      <c r="A196" s="15">
        <v>4395</v>
      </c>
      <c r="B196" s="15">
        <v>1026243</v>
      </c>
      <c r="C196" s="16">
        <v>41913</v>
      </c>
      <c r="D196" s="16">
        <v>109574</v>
      </c>
      <c r="E196" s="16">
        <v>42614</v>
      </c>
      <c r="F196" s="16">
        <v>42978</v>
      </c>
      <c r="G196" s="17" t="s">
        <v>17</v>
      </c>
      <c r="H196" s="18">
        <v>9357</v>
      </c>
      <c r="I196" s="18">
        <v>14077</v>
      </c>
      <c r="J196" s="43">
        <v>0.66470128578532361</v>
      </c>
      <c r="K196" s="5" t="s">
        <v>10107</v>
      </c>
      <c r="L196" s="5" t="s">
        <v>19</v>
      </c>
      <c r="M196" s="20"/>
    </row>
    <row r="197" spans="1:13" s="21" customFormat="1" ht="15" customHeight="1" x14ac:dyDescent="0.3">
      <c r="A197" s="15">
        <v>4396</v>
      </c>
      <c r="B197" s="15">
        <v>1028917</v>
      </c>
      <c r="C197" s="16">
        <v>42948</v>
      </c>
      <c r="D197" s="16">
        <v>109574</v>
      </c>
      <c r="E197" s="16">
        <v>42948</v>
      </c>
      <c r="F197" s="16">
        <v>43100</v>
      </c>
      <c r="G197" s="17" t="s">
        <v>17</v>
      </c>
      <c r="H197" s="18">
        <v>8974</v>
      </c>
      <c r="I197" s="18">
        <v>14054</v>
      </c>
      <c r="J197" s="43">
        <v>0.63853707129642812</v>
      </c>
      <c r="K197" s="5" t="s">
        <v>26</v>
      </c>
      <c r="L197" s="5" t="s">
        <v>24</v>
      </c>
      <c r="M197" s="20"/>
    </row>
    <row r="198" spans="1:13" s="21" customFormat="1" ht="15" customHeight="1" x14ac:dyDescent="0.3">
      <c r="A198" s="15">
        <v>4399</v>
      </c>
      <c r="B198" s="15">
        <v>1029032</v>
      </c>
      <c r="C198" s="16">
        <v>42979</v>
      </c>
      <c r="D198" s="16">
        <v>44439</v>
      </c>
      <c r="E198" s="16">
        <v>42614</v>
      </c>
      <c r="F198" s="16">
        <v>42978</v>
      </c>
      <c r="G198" s="17" t="s">
        <v>21</v>
      </c>
      <c r="H198" s="18">
        <v>4254</v>
      </c>
      <c r="I198" s="18">
        <v>6364</v>
      </c>
      <c r="J198" s="43">
        <v>0.66844751728472662</v>
      </c>
      <c r="K198" s="5" t="s">
        <v>26</v>
      </c>
      <c r="L198" s="5" t="s">
        <v>24</v>
      </c>
      <c r="M198" s="20">
        <v>1026278</v>
      </c>
    </row>
    <row r="199" spans="1:13" s="21" customFormat="1" ht="15" customHeight="1" x14ac:dyDescent="0.3">
      <c r="A199" s="19">
        <v>4401</v>
      </c>
      <c r="B199" s="19">
        <v>1028761</v>
      </c>
      <c r="C199" s="16">
        <v>42826</v>
      </c>
      <c r="D199" s="16">
        <v>109574</v>
      </c>
      <c r="E199" s="16">
        <v>42826</v>
      </c>
      <c r="F199" s="16">
        <v>43008</v>
      </c>
      <c r="G199" s="17" t="s">
        <v>17</v>
      </c>
      <c r="H199" s="18">
        <v>10286</v>
      </c>
      <c r="I199" s="18">
        <v>17582</v>
      </c>
      <c r="J199" s="43">
        <v>0.58503014446593105</v>
      </c>
      <c r="K199" s="5" t="s">
        <v>10107</v>
      </c>
      <c r="L199" s="5" t="s">
        <v>19</v>
      </c>
      <c r="M199" s="20"/>
    </row>
    <row r="200" spans="1:13" s="21" customFormat="1" ht="15" customHeight="1" x14ac:dyDescent="0.3">
      <c r="A200" s="15">
        <v>4402</v>
      </c>
      <c r="B200" s="15">
        <v>440202</v>
      </c>
      <c r="C200" s="16">
        <v>32325</v>
      </c>
      <c r="D200" s="16">
        <v>109574</v>
      </c>
      <c r="E200" s="16">
        <v>42736</v>
      </c>
      <c r="F200" s="16">
        <v>43100</v>
      </c>
      <c r="G200" s="17" t="s">
        <v>17</v>
      </c>
      <c r="H200" s="18">
        <v>26037</v>
      </c>
      <c r="I200" s="18">
        <v>38572</v>
      </c>
      <c r="J200" s="43">
        <v>0.67502333298765949</v>
      </c>
      <c r="K200" s="5" t="s">
        <v>26</v>
      </c>
      <c r="L200" s="5" t="s">
        <v>27</v>
      </c>
      <c r="M200" s="23"/>
    </row>
    <row r="201" spans="1:13" s="21" customFormat="1" ht="15" customHeight="1" x14ac:dyDescent="0.3">
      <c r="A201" s="19">
        <v>4403</v>
      </c>
      <c r="B201" s="19">
        <v>1028328</v>
      </c>
      <c r="C201" s="16">
        <v>42705</v>
      </c>
      <c r="D201" s="16">
        <v>109574</v>
      </c>
      <c r="E201" s="16">
        <v>42736</v>
      </c>
      <c r="F201" s="16">
        <v>43100</v>
      </c>
      <c r="G201" s="17" t="s">
        <v>17</v>
      </c>
      <c r="H201" s="18">
        <v>11574</v>
      </c>
      <c r="I201" s="18">
        <v>16322</v>
      </c>
      <c r="J201" s="43">
        <v>0.70910427643671115</v>
      </c>
      <c r="K201" s="5" t="s">
        <v>26</v>
      </c>
      <c r="L201" s="5" t="s">
        <v>24</v>
      </c>
      <c r="M201" s="20"/>
    </row>
    <row r="202" spans="1:13" s="21" customFormat="1" ht="15" customHeight="1" x14ac:dyDescent="0.3">
      <c r="A202" s="15">
        <v>4409</v>
      </c>
      <c r="B202" s="15">
        <v>1003959</v>
      </c>
      <c r="C202" s="16">
        <v>37408</v>
      </c>
      <c r="D202" s="16">
        <v>109574</v>
      </c>
      <c r="E202" s="16">
        <v>42736</v>
      </c>
      <c r="F202" s="16">
        <v>43100</v>
      </c>
      <c r="G202" s="17" t="s">
        <v>17</v>
      </c>
      <c r="H202" s="18">
        <v>27920</v>
      </c>
      <c r="I202" s="18">
        <v>33888</v>
      </c>
      <c r="J202" s="43">
        <v>0.82389046270066102</v>
      </c>
      <c r="K202" s="5" t="s">
        <v>26</v>
      </c>
      <c r="L202" s="5" t="s">
        <v>169</v>
      </c>
      <c r="M202" s="20"/>
    </row>
    <row r="203" spans="1:13" s="21" customFormat="1" ht="15" customHeight="1" x14ac:dyDescent="0.3">
      <c r="A203" s="15">
        <v>4411</v>
      </c>
      <c r="B203" s="15">
        <v>1026855</v>
      </c>
      <c r="C203" s="16">
        <v>42064</v>
      </c>
      <c r="D203" s="16">
        <v>109574</v>
      </c>
      <c r="E203" s="16">
        <v>42736</v>
      </c>
      <c r="F203" s="16">
        <v>43100</v>
      </c>
      <c r="G203" s="17" t="s">
        <v>17</v>
      </c>
      <c r="H203" s="18">
        <v>9999</v>
      </c>
      <c r="I203" s="18">
        <v>16212</v>
      </c>
      <c r="J203" s="43">
        <v>0.61676535899333829</v>
      </c>
      <c r="K203" s="5" t="s">
        <v>26</v>
      </c>
      <c r="L203" s="5" t="s">
        <v>24</v>
      </c>
      <c r="M203" s="20"/>
    </row>
    <row r="204" spans="1:13" s="21" customFormat="1" ht="15" customHeight="1" x14ac:dyDescent="0.3">
      <c r="A204" s="15">
        <v>4412</v>
      </c>
      <c r="B204" s="15">
        <v>1026481</v>
      </c>
      <c r="C204" s="16">
        <v>42005</v>
      </c>
      <c r="D204" s="16">
        <v>109574</v>
      </c>
      <c r="E204" s="16">
        <v>42614</v>
      </c>
      <c r="F204" s="16">
        <v>42978</v>
      </c>
      <c r="G204" s="17" t="s">
        <v>17</v>
      </c>
      <c r="H204" s="18">
        <v>14162</v>
      </c>
      <c r="I204" s="18">
        <v>19335</v>
      </c>
      <c r="J204" s="43">
        <v>0.73245409878458756</v>
      </c>
      <c r="K204" s="5" t="s">
        <v>10107</v>
      </c>
      <c r="L204" s="5" t="s">
        <v>19</v>
      </c>
      <c r="M204" s="20"/>
    </row>
    <row r="205" spans="1:13" s="21" customFormat="1" ht="15" customHeight="1" x14ac:dyDescent="0.3">
      <c r="A205" s="15">
        <v>4413</v>
      </c>
      <c r="B205" s="15">
        <v>1026315</v>
      </c>
      <c r="C205" s="16">
        <v>41974</v>
      </c>
      <c r="D205" s="16">
        <v>109574</v>
      </c>
      <c r="E205" s="16">
        <v>42614</v>
      </c>
      <c r="F205" s="16">
        <v>42978</v>
      </c>
      <c r="G205" s="17" t="s">
        <v>17</v>
      </c>
      <c r="H205" s="18">
        <v>10082</v>
      </c>
      <c r="I205" s="18">
        <v>13852</v>
      </c>
      <c r="J205" s="43">
        <v>0.72783713543170658</v>
      </c>
      <c r="K205" s="5" t="s">
        <v>10107</v>
      </c>
      <c r="L205" s="5" t="s">
        <v>19</v>
      </c>
      <c r="M205" s="20"/>
    </row>
    <row r="206" spans="1:13" s="21" customFormat="1" ht="15" customHeight="1" x14ac:dyDescent="0.3">
      <c r="A206" s="19">
        <v>4414</v>
      </c>
      <c r="B206" s="19">
        <v>1020378</v>
      </c>
      <c r="C206" s="16">
        <v>41000</v>
      </c>
      <c r="D206" s="16">
        <v>109574</v>
      </c>
      <c r="E206" s="16">
        <v>42614</v>
      </c>
      <c r="F206" s="16">
        <v>42978</v>
      </c>
      <c r="G206" s="17" t="s">
        <v>17</v>
      </c>
      <c r="H206" s="18">
        <v>18819</v>
      </c>
      <c r="I206" s="18">
        <v>25222</v>
      </c>
      <c r="J206" s="43">
        <v>0.74613432717468875</v>
      </c>
      <c r="K206" s="5" t="s">
        <v>26</v>
      </c>
      <c r="L206" s="5" t="s">
        <v>24</v>
      </c>
      <c r="M206" s="20"/>
    </row>
    <row r="207" spans="1:13" s="21" customFormat="1" ht="15" customHeight="1" x14ac:dyDescent="0.3">
      <c r="A207" s="15">
        <v>4416</v>
      </c>
      <c r="B207" s="15">
        <v>1004858</v>
      </c>
      <c r="C207" s="16">
        <v>37834</v>
      </c>
      <c r="D207" s="16">
        <v>109574</v>
      </c>
      <c r="E207" s="16">
        <v>42736</v>
      </c>
      <c r="F207" s="16">
        <v>43100</v>
      </c>
      <c r="G207" s="17" t="s">
        <v>17</v>
      </c>
      <c r="H207" s="18">
        <v>10588</v>
      </c>
      <c r="I207" s="18">
        <v>14812</v>
      </c>
      <c r="J207" s="43">
        <v>0.71482581690521196</v>
      </c>
      <c r="K207" s="5" t="s">
        <v>26</v>
      </c>
      <c r="L207" s="5" t="s">
        <v>169</v>
      </c>
      <c r="M207" s="20"/>
    </row>
    <row r="208" spans="1:13" s="21" customFormat="1" ht="15" customHeight="1" x14ac:dyDescent="0.3">
      <c r="A208" s="15">
        <v>4417</v>
      </c>
      <c r="B208" s="15">
        <v>1027113</v>
      </c>
      <c r="C208" s="16">
        <v>42217</v>
      </c>
      <c r="D208" s="16">
        <v>109574</v>
      </c>
      <c r="E208" s="16">
        <v>42736</v>
      </c>
      <c r="F208" s="16">
        <v>43100</v>
      </c>
      <c r="G208" s="17" t="s">
        <v>17</v>
      </c>
      <c r="H208" s="18">
        <v>26963</v>
      </c>
      <c r="I208" s="18">
        <v>29947</v>
      </c>
      <c r="J208" s="43">
        <v>0.90035729789294416</v>
      </c>
      <c r="K208" s="5" t="s">
        <v>26</v>
      </c>
      <c r="L208" s="5" t="s">
        <v>24</v>
      </c>
      <c r="M208" s="20"/>
    </row>
    <row r="209" spans="1:13" s="21" customFormat="1" ht="15" customHeight="1" x14ac:dyDescent="0.3">
      <c r="A209" s="15">
        <v>4418</v>
      </c>
      <c r="B209" s="15">
        <v>1026287</v>
      </c>
      <c r="C209" s="16">
        <v>41913</v>
      </c>
      <c r="D209" s="16">
        <v>109574</v>
      </c>
      <c r="E209" s="16">
        <v>42614</v>
      </c>
      <c r="F209" s="16">
        <v>42978</v>
      </c>
      <c r="G209" s="17" t="s">
        <v>17</v>
      </c>
      <c r="H209" s="18">
        <v>29873</v>
      </c>
      <c r="I209" s="18">
        <v>46412</v>
      </c>
      <c r="J209" s="43">
        <v>0.64364819443247434</v>
      </c>
      <c r="K209" s="5" t="s">
        <v>10107</v>
      </c>
      <c r="L209" s="5" t="s">
        <v>19</v>
      </c>
      <c r="M209" s="20"/>
    </row>
    <row r="210" spans="1:13" s="21" customFormat="1" ht="15" customHeight="1" x14ac:dyDescent="0.3">
      <c r="A210" s="15">
        <v>4420</v>
      </c>
      <c r="B210" s="15">
        <v>1029295</v>
      </c>
      <c r="C210" s="16">
        <v>43191</v>
      </c>
      <c r="D210" s="16">
        <v>44651</v>
      </c>
      <c r="E210" s="16">
        <v>42948</v>
      </c>
      <c r="F210" s="16">
        <v>43190</v>
      </c>
      <c r="G210" s="17" t="s">
        <v>22</v>
      </c>
      <c r="H210" s="18">
        <v>11774</v>
      </c>
      <c r="I210" s="18">
        <v>18428</v>
      </c>
      <c r="J210" s="43">
        <v>0.638919036249186</v>
      </c>
      <c r="K210" s="5" t="s">
        <v>10107</v>
      </c>
      <c r="L210" s="5" t="s">
        <v>19</v>
      </c>
      <c r="M210" s="20">
        <v>1028999</v>
      </c>
    </row>
    <row r="211" spans="1:13" s="21" customFormat="1" ht="15" customHeight="1" x14ac:dyDescent="0.3">
      <c r="A211" s="15">
        <v>4421</v>
      </c>
      <c r="B211" s="15">
        <v>1026277</v>
      </c>
      <c r="C211" s="16">
        <v>41913</v>
      </c>
      <c r="D211" s="16">
        <v>109574</v>
      </c>
      <c r="E211" s="16">
        <v>42614</v>
      </c>
      <c r="F211" s="16">
        <v>42978</v>
      </c>
      <c r="G211" s="17" t="s">
        <v>17</v>
      </c>
      <c r="H211" s="18">
        <v>9456</v>
      </c>
      <c r="I211" s="18">
        <v>18419</v>
      </c>
      <c r="J211" s="43">
        <v>0.51338291981106465</v>
      </c>
      <c r="K211" s="5" t="s">
        <v>10107</v>
      </c>
      <c r="L211" s="5" t="s">
        <v>19</v>
      </c>
      <c r="M211" s="20"/>
    </row>
    <row r="212" spans="1:13" s="21" customFormat="1" ht="15" customHeight="1" x14ac:dyDescent="0.3">
      <c r="A212" s="15">
        <v>4425</v>
      </c>
      <c r="B212" s="15">
        <v>1026191</v>
      </c>
      <c r="C212" s="16">
        <v>41913</v>
      </c>
      <c r="D212" s="16">
        <v>109574</v>
      </c>
      <c r="E212" s="16">
        <v>42614</v>
      </c>
      <c r="F212" s="16">
        <v>42978</v>
      </c>
      <c r="G212" s="17" t="s">
        <v>17</v>
      </c>
      <c r="H212" s="18">
        <v>14708</v>
      </c>
      <c r="I212" s="18">
        <v>23199</v>
      </c>
      <c r="J212" s="43">
        <v>0.63399284451916027</v>
      </c>
      <c r="K212" s="5" t="s">
        <v>10107</v>
      </c>
      <c r="L212" s="5" t="s">
        <v>19</v>
      </c>
      <c r="M212" s="20"/>
    </row>
    <row r="213" spans="1:13" s="21" customFormat="1" ht="15" customHeight="1" x14ac:dyDescent="0.3">
      <c r="A213" s="15">
        <v>4426</v>
      </c>
      <c r="B213" s="15">
        <v>1026573</v>
      </c>
      <c r="C213" s="16">
        <v>42051</v>
      </c>
      <c r="D213" s="16">
        <v>109574</v>
      </c>
      <c r="E213" s="16">
        <v>42644</v>
      </c>
      <c r="F213" s="16">
        <v>43008</v>
      </c>
      <c r="G213" s="17" t="s">
        <v>17</v>
      </c>
      <c r="H213" s="18">
        <v>36263</v>
      </c>
      <c r="I213" s="18">
        <v>44500</v>
      </c>
      <c r="J213" s="43">
        <v>0.81489887640449443</v>
      </c>
      <c r="K213" s="5" t="s">
        <v>10107</v>
      </c>
      <c r="L213" s="5" t="s">
        <v>19</v>
      </c>
      <c r="M213" s="20"/>
    </row>
    <row r="214" spans="1:13" s="21" customFormat="1" ht="15" customHeight="1" x14ac:dyDescent="0.3">
      <c r="A214" s="22">
        <v>4428</v>
      </c>
      <c r="B214" s="22">
        <v>1028846</v>
      </c>
      <c r="C214" s="16">
        <v>42826</v>
      </c>
      <c r="D214" s="16">
        <v>109574</v>
      </c>
      <c r="E214" s="16">
        <v>42826</v>
      </c>
      <c r="F214" s="16">
        <v>42978</v>
      </c>
      <c r="G214" s="17" t="s">
        <v>17</v>
      </c>
      <c r="H214" s="18">
        <v>6579</v>
      </c>
      <c r="I214" s="18">
        <v>9092</v>
      </c>
      <c r="J214" s="43">
        <v>0.72360316761988563</v>
      </c>
      <c r="K214" s="5" t="s">
        <v>10107</v>
      </c>
      <c r="L214" s="5" t="s">
        <v>19</v>
      </c>
      <c r="M214" s="20"/>
    </row>
    <row r="215" spans="1:13" s="21" customFormat="1" ht="15" customHeight="1" x14ac:dyDescent="0.3">
      <c r="A215" s="15">
        <v>4429</v>
      </c>
      <c r="B215" s="15">
        <v>1015188</v>
      </c>
      <c r="C215" s="16">
        <v>39305</v>
      </c>
      <c r="D215" s="16">
        <v>109574</v>
      </c>
      <c r="E215" s="16">
        <v>42736</v>
      </c>
      <c r="F215" s="16">
        <v>43100</v>
      </c>
      <c r="G215" s="17" t="s">
        <v>17</v>
      </c>
      <c r="H215" s="18">
        <v>49483</v>
      </c>
      <c r="I215" s="18">
        <v>63979</v>
      </c>
      <c r="J215" s="43">
        <v>0.77342565529314311</v>
      </c>
      <c r="K215" s="5" t="s">
        <v>26</v>
      </c>
      <c r="L215" s="5" t="s">
        <v>24</v>
      </c>
      <c r="M215" s="20"/>
    </row>
    <row r="216" spans="1:13" s="21" customFormat="1" ht="15" customHeight="1" x14ac:dyDescent="0.3">
      <c r="A216" s="19">
        <v>4430</v>
      </c>
      <c r="B216" s="19">
        <v>1027009</v>
      </c>
      <c r="C216" s="16">
        <v>42217</v>
      </c>
      <c r="D216" s="16">
        <v>109574</v>
      </c>
      <c r="E216" s="16">
        <v>42736</v>
      </c>
      <c r="F216" s="16">
        <v>43100</v>
      </c>
      <c r="G216" s="17" t="s">
        <v>17</v>
      </c>
      <c r="H216" s="18">
        <v>10208</v>
      </c>
      <c r="I216" s="18">
        <v>20172</v>
      </c>
      <c r="J216" s="43">
        <v>0.50604798730914136</v>
      </c>
      <c r="K216" s="5" t="s">
        <v>26</v>
      </c>
      <c r="L216" s="5" t="s">
        <v>24</v>
      </c>
      <c r="M216" s="20"/>
    </row>
    <row r="217" spans="1:13" s="21" customFormat="1" ht="15" customHeight="1" x14ac:dyDescent="0.3">
      <c r="A217" s="19">
        <v>4431</v>
      </c>
      <c r="B217" s="19">
        <v>443101</v>
      </c>
      <c r="C217" s="16">
        <v>26177</v>
      </c>
      <c r="D217" s="16">
        <v>109574</v>
      </c>
      <c r="E217" s="16">
        <v>42736</v>
      </c>
      <c r="F217" s="16">
        <v>43100</v>
      </c>
      <c r="G217" s="17" t="s">
        <v>17</v>
      </c>
      <c r="H217" s="18">
        <v>10838</v>
      </c>
      <c r="I217" s="18">
        <v>27780</v>
      </c>
      <c r="J217" s="43">
        <v>0.39013678905687543</v>
      </c>
      <c r="K217" s="5" t="s">
        <v>26</v>
      </c>
      <c r="L217" s="5" t="s">
        <v>224</v>
      </c>
      <c r="M217" s="20"/>
    </row>
    <row r="218" spans="1:13" s="21" customFormat="1" ht="15" customHeight="1" x14ac:dyDescent="0.3">
      <c r="A218" s="15">
        <v>4432</v>
      </c>
      <c r="B218" s="15">
        <v>1000765</v>
      </c>
      <c r="C218" s="16">
        <v>36397</v>
      </c>
      <c r="D218" s="16">
        <v>109574</v>
      </c>
      <c r="E218" s="16">
        <v>42736</v>
      </c>
      <c r="F218" s="16">
        <v>43100</v>
      </c>
      <c r="G218" s="17" t="s">
        <v>17</v>
      </c>
      <c r="H218" s="18">
        <v>26899</v>
      </c>
      <c r="I218" s="18">
        <v>35862</v>
      </c>
      <c r="J218" s="43">
        <v>0.75006971167252245</v>
      </c>
      <c r="K218" s="5" t="s">
        <v>26</v>
      </c>
      <c r="L218" s="5" t="s">
        <v>169</v>
      </c>
      <c r="M218" s="20"/>
    </row>
    <row r="219" spans="1:13" s="21" customFormat="1" ht="15" customHeight="1" x14ac:dyDescent="0.3">
      <c r="A219" s="19">
        <v>4434</v>
      </c>
      <c r="B219" s="19">
        <v>1025476</v>
      </c>
      <c r="C219" s="16">
        <v>41518</v>
      </c>
      <c r="D219" s="16">
        <v>109574</v>
      </c>
      <c r="E219" s="16">
        <v>42736</v>
      </c>
      <c r="F219" s="16">
        <v>43100</v>
      </c>
      <c r="G219" s="17" t="s">
        <v>17</v>
      </c>
      <c r="H219" s="18">
        <v>12510</v>
      </c>
      <c r="I219" s="18">
        <v>16312</v>
      </c>
      <c r="J219" s="43">
        <v>0.76692005885237857</v>
      </c>
      <c r="K219" s="5" t="s">
        <v>26</v>
      </c>
      <c r="L219" s="5" t="s">
        <v>24</v>
      </c>
      <c r="M219" s="20"/>
    </row>
    <row r="220" spans="1:13" s="21" customFormat="1" ht="15" customHeight="1" x14ac:dyDescent="0.3">
      <c r="A220" s="15">
        <v>4436</v>
      </c>
      <c r="B220" s="15">
        <v>1004874</v>
      </c>
      <c r="C220" s="16">
        <v>37834</v>
      </c>
      <c r="D220" s="16">
        <v>109574</v>
      </c>
      <c r="E220" s="16">
        <v>42736</v>
      </c>
      <c r="F220" s="16">
        <v>43100</v>
      </c>
      <c r="G220" s="17" t="s">
        <v>17</v>
      </c>
      <c r="H220" s="18">
        <v>20571</v>
      </c>
      <c r="I220" s="18">
        <v>26590</v>
      </c>
      <c r="J220" s="43">
        <v>0.77363670552839414</v>
      </c>
      <c r="K220" s="5" t="s">
        <v>26</v>
      </c>
      <c r="L220" s="5" t="s">
        <v>169</v>
      </c>
      <c r="M220" s="20"/>
    </row>
    <row r="221" spans="1:13" s="21" customFormat="1" ht="15" customHeight="1" x14ac:dyDescent="0.3">
      <c r="A221" s="19">
        <v>4437</v>
      </c>
      <c r="B221" s="19">
        <v>1026432</v>
      </c>
      <c r="C221" s="16">
        <v>42005</v>
      </c>
      <c r="D221" s="16">
        <v>109574</v>
      </c>
      <c r="E221" s="16">
        <v>42644</v>
      </c>
      <c r="F221" s="16">
        <v>43008</v>
      </c>
      <c r="G221" s="17" t="s">
        <v>17</v>
      </c>
      <c r="H221" s="18">
        <v>7437</v>
      </c>
      <c r="I221" s="18">
        <v>12793</v>
      </c>
      <c r="J221" s="43">
        <v>0.58133354178066132</v>
      </c>
      <c r="K221" s="5" t="s">
        <v>10107</v>
      </c>
      <c r="L221" s="5" t="s">
        <v>19</v>
      </c>
      <c r="M221" s="20"/>
    </row>
    <row r="222" spans="1:13" s="21" customFormat="1" ht="15" customHeight="1" x14ac:dyDescent="0.3">
      <c r="A222" s="15">
        <v>4439</v>
      </c>
      <c r="B222" s="15">
        <v>1004449</v>
      </c>
      <c r="C222" s="16">
        <v>37591</v>
      </c>
      <c r="D222" s="16">
        <v>109574</v>
      </c>
      <c r="E222" s="16">
        <v>42736</v>
      </c>
      <c r="F222" s="16">
        <v>43100</v>
      </c>
      <c r="G222" s="17" t="s">
        <v>17</v>
      </c>
      <c r="H222" s="18">
        <v>13177</v>
      </c>
      <c r="I222" s="18">
        <v>21184</v>
      </c>
      <c r="J222" s="43">
        <v>0.62202605740181272</v>
      </c>
      <c r="K222" s="5" t="s">
        <v>26</v>
      </c>
      <c r="L222" s="5" t="s">
        <v>24</v>
      </c>
      <c r="M222" s="23"/>
    </row>
    <row r="223" spans="1:13" s="21" customFormat="1" ht="15" customHeight="1" x14ac:dyDescent="0.3">
      <c r="A223" s="22">
        <v>4441</v>
      </c>
      <c r="B223" s="22">
        <v>1028623</v>
      </c>
      <c r="C223" s="16">
        <v>42826</v>
      </c>
      <c r="D223" s="16">
        <v>109574</v>
      </c>
      <c r="E223" s="16">
        <v>42826</v>
      </c>
      <c r="F223" s="16">
        <v>43100</v>
      </c>
      <c r="G223" s="17" t="s">
        <v>17</v>
      </c>
      <c r="H223" s="18">
        <v>15314</v>
      </c>
      <c r="I223" s="18">
        <v>26288</v>
      </c>
      <c r="J223" s="43">
        <v>0.58254716981132071</v>
      </c>
      <c r="K223" s="5" t="s">
        <v>10107</v>
      </c>
      <c r="L223" s="5" t="s">
        <v>19</v>
      </c>
      <c r="M223" s="20"/>
    </row>
    <row r="224" spans="1:13" s="21" customFormat="1" ht="15" customHeight="1" x14ac:dyDescent="0.3">
      <c r="A224" s="15">
        <v>4445</v>
      </c>
      <c r="B224" s="15">
        <v>1015186</v>
      </c>
      <c r="C224" s="16">
        <v>39305</v>
      </c>
      <c r="D224" s="16">
        <v>109574</v>
      </c>
      <c r="E224" s="16">
        <v>42736</v>
      </c>
      <c r="F224" s="16">
        <v>43100</v>
      </c>
      <c r="G224" s="17" t="s">
        <v>17</v>
      </c>
      <c r="H224" s="18">
        <v>7465</v>
      </c>
      <c r="I224" s="18">
        <v>18256</v>
      </c>
      <c r="J224" s="43">
        <v>0.40890666082383875</v>
      </c>
      <c r="K224" s="5" t="s">
        <v>26</v>
      </c>
      <c r="L224" s="5" t="s">
        <v>24</v>
      </c>
      <c r="M224" s="20"/>
    </row>
    <row r="225" spans="1:13" s="21" customFormat="1" ht="15" customHeight="1" x14ac:dyDescent="0.3">
      <c r="A225" s="15">
        <v>4446</v>
      </c>
      <c r="B225" s="15">
        <v>1025967</v>
      </c>
      <c r="C225" s="16">
        <v>41821</v>
      </c>
      <c r="D225" s="16">
        <v>109574</v>
      </c>
      <c r="E225" s="16">
        <v>42614</v>
      </c>
      <c r="F225" s="16">
        <v>42978</v>
      </c>
      <c r="G225" s="17" t="s">
        <v>17</v>
      </c>
      <c r="H225" s="18">
        <v>18432</v>
      </c>
      <c r="I225" s="18">
        <v>25889</v>
      </c>
      <c r="J225" s="43">
        <v>0.71196260960253388</v>
      </c>
      <c r="K225" s="5" t="s">
        <v>10107</v>
      </c>
      <c r="L225" s="5" t="s">
        <v>19</v>
      </c>
      <c r="M225" s="20"/>
    </row>
    <row r="226" spans="1:13" s="21" customFormat="1" ht="15" customHeight="1" x14ac:dyDescent="0.3">
      <c r="A226" s="15">
        <v>4448</v>
      </c>
      <c r="B226" s="15">
        <v>1029406</v>
      </c>
      <c r="C226" s="16">
        <v>43221</v>
      </c>
      <c r="D226" s="16">
        <v>44681</v>
      </c>
      <c r="E226" s="16">
        <v>42736</v>
      </c>
      <c r="F226" s="16">
        <v>43100</v>
      </c>
      <c r="G226" s="17" t="s">
        <v>17</v>
      </c>
      <c r="H226" s="18">
        <v>5360</v>
      </c>
      <c r="I226" s="18">
        <v>9362</v>
      </c>
      <c r="J226" s="43">
        <v>0.57252723776970738</v>
      </c>
      <c r="K226" s="5" t="s">
        <v>26</v>
      </c>
      <c r="L226" s="5" t="s">
        <v>169</v>
      </c>
      <c r="M226" s="20">
        <v>1027155</v>
      </c>
    </row>
    <row r="227" spans="1:13" s="21" customFormat="1" ht="15" customHeight="1" x14ac:dyDescent="0.3">
      <c r="A227" s="19">
        <v>4449</v>
      </c>
      <c r="B227" s="19">
        <v>1018522</v>
      </c>
      <c r="C227" s="16">
        <v>40360</v>
      </c>
      <c r="D227" s="16">
        <v>109574</v>
      </c>
      <c r="E227" s="16">
        <v>42614</v>
      </c>
      <c r="F227" s="16">
        <v>42978</v>
      </c>
      <c r="G227" s="17" t="s">
        <v>17</v>
      </c>
      <c r="H227" s="18">
        <v>15842</v>
      </c>
      <c r="I227" s="18">
        <v>18201</v>
      </c>
      <c r="J227" s="43">
        <v>0.87039173671776271</v>
      </c>
      <c r="K227" s="5" t="s">
        <v>26</v>
      </c>
      <c r="L227" s="5" t="s">
        <v>24</v>
      </c>
      <c r="M227" s="20"/>
    </row>
    <row r="228" spans="1:13" s="21" customFormat="1" ht="15" customHeight="1" x14ac:dyDescent="0.3">
      <c r="A228" s="15">
        <v>4450</v>
      </c>
      <c r="B228" s="15">
        <v>1026308</v>
      </c>
      <c r="C228" s="16">
        <v>41974</v>
      </c>
      <c r="D228" s="16">
        <v>109574</v>
      </c>
      <c r="E228" s="16">
        <v>42614</v>
      </c>
      <c r="F228" s="16">
        <v>42978</v>
      </c>
      <c r="G228" s="17" t="s">
        <v>17</v>
      </c>
      <c r="H228" s="18">
        <v>9139</v>
      </c>
      <c r="I228" s="18">
        <v>16227</v>
      </c>
      <c r="J228" s="43">
        <v>0.56319714056818881</v>
      </c>
      <c r="K228" s="5" t="s">
        <v>10107</v>
      </c>
      <c r="L228" s="5" t="s">
        <v>19</v>
      </c>
      <c r="M228" s="20"/>
    </row>
    <row r="229" spans="1:13" s="21" customFormat="1" ht="15" customHeight="1" x14ac:dyDescent="0.3">
      <c r="A229" s="15">
        <v>4452</v>
      </c>
      <c r="B229" s="15">
        <v>445204</v>
      </c>
      <c r="C229" s="16">
        <v>35735</v>
      </c>
      <c r="D229" s="16">
        <v>109574</v>
      </c>
      <c r="E229" s="16">
        <v>42736</v>
      </c>
      <c r="F229" s="16">
        <v>43100</v>
      </c>
      <c r="G229" s="17" t="s">
        <v>17</v>
      </c>
      <c r="H229" s="18">
        <v>17740</v>
      </c>
      <c r="I229" s="18">
        <v>25370</v>
      </c>
      <c r="J229" s="43">
        <v>0.69925108395743008</v>
      </c>
      <c r="K229" s="5" t="s">
        <v>26</v>
      </c>
      <c r="L229" s="5" t="s">
        <v>224</v>
      </c>
      <c r="M229" s="20"/>
    </row>
    <row r="230" spans="1:13" s="21" customFormat="1" ht="15" customHeight="1" x14ac:dyDescent="0.3">
      <c r="A230" s="22">
        <v>4455</v>
      </c>
      <c r="B230" s="22">
        <v>1026537</v>
      </c>
      <c r="C230" s="16">
        <v>42005</v>
      </c>
      <c r="D230" s="16">
        <v>109574</v>
      </c>
      <c r="E230" s="16">
        <v>42614</v>
      </c>
      <c r="F230" s="16">
        <v>42978</v>
      </c>
      <c r="G230" s="17" t="s">
        <v>17</v>
      </c>
      <c r="H230" s="18">
        <v>12374</v>
      </c>
      <c r="I230" s="18">
        <v>21670</v>
      </c>
      <c r="J230" s="43">
        <v>0.57101984310106135</v>
      </c>
      <c r="K230" s="5" t="s">
        <v>10107</v>
      </c>
      <c r="L230" s="5" t="s">
        <v>19</v>
      </c>
      <c r="M230" s="20"/>
    </row>
    <row r="231" spans="1:13" s="21" customFormat="1" ht="15" customHeight="1" x14ac:dyDescent="0.3">
      <c r="A231" s="15">
        <v>4456</v>
      </c>
      <c r="B231" s="15">
        <v>1028677</v>
      </c>
      <c r="C231" s="16">
        <v>42825</v>
      </c>
      <c r="D231" s="16">
        <v>109574</v>
      </c>
      <c r="E231" s="16">
        <v>42825</v>
      </c>
      <c r="F231" s="16">
        <v>42978</v>
      </c>
      <c r="G231" s="17" t="s">
        <v>17</v>
      </c>
      <c r="H231" s="18">
        <v>10208</v>
      </c>
      <c r="I231" s="18">
        <v>15771</v>
      </c>
      <c r="J231" s="43">
        <v>0.64726396550630905</v>
      </c>
      <c r="K231" s="5" t="s">
        <v>10107</v>
      </c>
      <c r="L231" s="5" t="s">
        <v>19</v>
      </c>
      <c r="M231" s="20"/>
    </row>
    <row r="232" spans="1:13" s="21" customFormat="1" ht="15" customHeight="1" x14ac:dyDescent="0.3">
      <c r="A232" s="19">
        <v>4458</v>
      </c>
      <c r="B232" s="19">
        <v>1013538</v>
      </c>
      <c r="C232" s="16">
        <v>38539</v>
      </c>
      <c r="D232" s="16">
        <v>109574</v>
      </c>
      <c r="E232" s="16">
        <v>42614</v>
      </c>
      <c r="F232" s="16">
        <v>42978</v>
      </c>
      <c r="G232" s="17" t="s">
        <v>17</v>
      </c>
      <c r="H232" s="18">
        <v>11369</v>
      </c>
      <c r="I232" s="18">
        <v>17489</v>
      </c>
      <c r="J232" s="43">
        <v>0.65006575561781688</v>
      </c>
      <c r="K232" s="5" t="s">
        <v>26</v>
      </c>
      <c r="L232" s="5" t="s">
        <v>169</v>
      </c>
      <c r="M232" s="20"/>
    </row>
    <row r="233" spans="1:13" s="21" customFormat="1" ht="15" customHeight="1" x14ac:dyDescent="0.3">
      <c r="A233" s="15">
        <v>4461</v>
      </c>
      <c r="B233" s="15">
        <v>1029633</v>
      </c>
      <c r="C233" s="16">
        <v>43252</v>
      </c>
      <c r="D233" s="16">
        <v>44712</v>
      </c>
      <c r="E233" s="16">
        <v>42614</v>
      </c>
      <c r="F233" s="16">
        <v>42978</v>
      </c>
      <c r="G233" s="17" t="s">
        <v>17</v>
      </c>
      <c r="H233" s="18">
        <v>19096</v>
      </c>
      <c r="I233" s="18">
        <v>31116</v>
      </c>
      <c r="J233" s="43">
        <v>0.61370356086900635</v>
      </c>
      <c r="K233" s="5" t="s">
        <v>26</v>
      </c>
      <c r="L233" s="5" t="s">
        <v>24</v>
      </c>
      <c r="M233" s="20">
        <v>1020829</v>
      </c>
    </row>
    <row r="234" spans="1:13" s="21" customFormat="1" ht="15" customHeight="1" x14ac:dyDescent="0.3">
      <c r="A234" s="15">
        <v>4463</v>
      </c>
      <c r="B234" s="15">
        <v>446304</v>
      </c>
      <c r="C234" s="16">
        <v>33848</v>
      </c>
      <c r="D234" s="16">
        <v>109574</v>
      </c>
      <c r="E234" s="16">
        <v>42614</v>
      </c>
      <c r="F234" s="16">
        <v>42978</v>
      </c>
      <c r="G234" s="17" t="s">
        <v>17</v>
      </c>
      <c r="H234" s="18">
        <v>7855</v>
      </c>
      <c r="I234" s="18">
        <v>11497</v>
      </c>
      <c r="J234" s="43">
        <v>0.68322171001130727</v>
      </c>
      <c r="K234" s="5" t="s">
        <v>26</v>
      </c>
      <c r="L234" s="5" t="s">
        <v>27</v>
      </c>
      <c r="M234" s="20"/>
    </row>
    <row r="235" spans="1:13" s="21" customFormat="1" ht="15" customHeight="1" x14ac:dyDescent="0.3">
      <c r="A235" s="15">
        <v>4466</v>
      </c>
      <c r="B235" s="15">
        <v>1026515</v>
      </c>
      <c r="C235" s="16">
        <v>42036</v>
      </c>
      <c r="D235" s="16">
        <v>109574</v>
      </c>
      <c r="E235" s="16">
        <v>42552</v>
      </c>
      <c r="F235" s="16">
        <v>42916</v>
      </c>
      <c r="G235" s="17" t="s">
        <v>17</v>
      </c>
      <c r="H235" s="18">
        <v>24865</v>
      </c>
      <c r="I235" s="18">
        <v>39319</v>
      </c>
      <c r="J235" s="43">
        <v>0.63239146468628393</v>
      </c>
      <c r="K235" s="5" t="s">
        <v>10107</v>
      </c>
      <c r="L235" s="5" t="s">
        <v>19</v>
      </c>
      <c r="M235" s="20"/>
    </row>
    <row r="236" spans="1:13" s="21" customFormat="1" ht="15" customHeight="1" x14ac:dyDescent="0.3">
      <c r="A236" s="19">
        <v>4468</v>
      </c>
      <c r="B236" s="19">
        <v>1027527</v>
      </c>
      <c r="C236" s="16">
        <v>42548</v>
      </c>
      <c r="D236" s="16">
        <v>109574</v>
      </c>
      <c r="E236" s="16">
        <v>42552</v>
      </c>
      <c r="F236" s="16">
        <v>42916</v>
      </c>
      <c r="G236" s="17" t="s">
        <v>17</v>
      </c>
      <c r="H236" s="18">
        <v>16888</v>
      </c>
      <c r="I236" s="18">
        <v>31250</v>
      </c>
      <c r="J236" s="43">
        <v>0.54041600000000001</v>
      </c>
      <c r="K236" s="5" t="s">
        <v>10107</v>
      </c>
      <c r="L236" s="5" t="s">
        <v>19</v>
      </c>
      <c r="M236" s="20"/>
    </row>
    <row r="237" spans="1:13" s="21" customFormat="1" ht="15" customHeight="1" x14ac:dyDescent="0.3">
      <c r="A237" s="22">
        <v>4470</v>
      </c>
      <c r="B237" s="22">
        <v>1021085</v>
      </c>
      <c r="C237" s="16">
        <v>41371</v>
      </c>
      <c r="D237" s="16">
        <v>109574</v>
      </c>
      <c r="E237" s="16">
        <v>42736</v>
      </c>
      <c r="F237" s="16">
        <v>43100</v>
      </c>
      <c r="G237" s="17" t="s">
        <v>17</v>
      </c>
      <c r="H237" s="18">
        <v>11920</v>
      </c>
      <c r="I237" s="18">
        <v>18465</v>
      </c>
      <c r="J237" s="43">
        <v>0.64554562686163008</v>
      </c>
      <c r="K237" s="5" t="s">
        <v>26</v>
      </c>
      <c r="L237" s="5" t="s">
        <v>169</v>
      </c>
      <c r="M237" s="20"/>
    </row>
    <row r="238" spans="1:13" s="21" customFormat="1" ht="15" customHeight="1" x14ac:dyDescent="0.3">
      <c r="A238" s="15">
        <v>4472</v>
      </c>
      <c r="B238" s="15">
        <v>1004117</v>
      </c>
      <c r="C238" s="16">
        <v>37469</v>
      </c>
      <c r="D238" s="16">
        <v>109574</v>
      </c>
      <c r="E238" s="16">
        <v>42736</v>
      </c>
      <c r="F238" s="16">
        <v>43100</v>
      </c>
      <c r="G238" s="17" t="s">
        <v>17</v>
      </c>
      <c r="H238" s="18">
        <v>13768</v>
      </c>
      <c r="I238" s="18">
        <v>16008</v>
      </c>
      <c r="J238" s="43">
        <v>0.86006996501749122</v>
      </c>
      <c r="K238" s="5" t="s">
        <v>26</v>
      </c>
      <c r="L238" s="5" t="s">
        <v>169</v>
      </c>
      <c r="M238" s="20"/>
    </row>
    <row r="239" spans="1:13" s="21" customFormat="1" ht="15" customHeight="1" x14ac:dyDescent="0.3">
      <c r="A239" s="15">
        <v>4473</v>
      </c>
      <c r="B239" s="15">
        <v>1017994</v>
      </c>
      <c r="C239" s="16">
        <v>40186</v>
      </c>
      <c r="D239" s="16">
        <v>109574</v>
      </c>
      <c r="E239" s="16">
        <v>42736</v>
      </c>
      <c r="F239" s="16">
        <v>43100</v>
      </c>
      <c r="G239" s="17" t="s">
        <v>17</v>
      </c>
      <c r="H239" s="18">
        <v>12475</v>
      </c>
      <c r="I239" s="18">
        <v>17362</v>
      </c>
      <c r="J239" s="43">
        <v>0.71852321161156552</v>
      </c>
      <c r="K239" s="5" t="s">
        <v>26</v>
      </c>
      <c r="L239" s="5" t="s">
        <v>24</v>
      </c>
      <c r="M239" s="20"/>
    </row>
    <row r="240" spans="1:13" s="21" customFormat="1" ht="15" customHeight="1" x14ac:dyDescent="0.3">
      <c r="A240" s="19">
        <v>4476</v>
      </c>
      <c r="B240" s="19">
        <v>1026589</v>
      </c>
      <c r="C240" s="16">
        <v>42036</v>
      </c>
      <c r="D240" s="16">
        <v>109574</v>
      </c>
      <c r="E240" s="16">
        <v>42614</v>
      </c>
      <c r="F240" s="16">
        <v>42978</v>
      </c>
      <c r="G240" s="17" t="s">
        <v>17</v>
      </c>
      <c r="H240" s="18">
        <v>8930</v>
      </c>
      <c r="I240" s="18">
        <v>12252</v>
      </c>
      <c r="J240" s="43">
        <v>0.72886059418870386</v>
      </c>
      <c r="K240" s="5" t="s">
        <v>10107</v>
      </c>
      <c r="L240" s="5" t="s">
        <v>19</v>
      </c>
      <c r="M240" s="20"/>
    </row>
    <row r="241" spans="1:13" s="21" customFormat="1" ht="15" customHeight="1" x14ac:dyDescent="0.3">
      <c r="A241" s="15">
        <v>4481</v>
      </c>
      <c r="B241" s="15">
        <v>1026614</v>
      </c>
      <c r="C241" s="16">
        <v>74908</v>
      </c>
      <c r="D241" s="16">
        <v>109574</v>
      </c>
      <c r="E241" s="16">
        <v>42644</v>
      </c>
      <c r="F241" s="16">
        <v>43008</v>
      </c>
      <c r="G241" s="17" t="s">
        <v>17</v>
      </c>
      <c r="H241" s="18">
        <v>21604</v>
      </c>
      <c r="I241" s="18">
        <v>30900</v>
      </c>
      <c r="J241" s="43">
        <v>0.69915857605177989</v>
      </c>
      <c r="K241" s="5" t="s">
        <v>10107</v>
      </c>
      <c r="L241" s="5" t="s">
        <v>19</v>
      </c>
      <c r="M241" s="20"/>
    </row>
    <row r="242" spans="1:13" s="21" customFormat="1" ht="15" customHeight="1" x14ac:dyDescent="0.3">
      <c r="A242" s="15">
        <v>4483</v>
      </c>
      <c r="B242" s="15">
        <v>1001123</v>
      </c>
      <c r="C242" s="16">
        <v>37653</v>
      </c>
      <c r="D242" s="16">
        <v>109574</v>
      </c>
      <c r="E242" s="16">
        <v>42736</v>
      </c>
      <c r="F242" s="16">
        <v>43100</v>
      </c>
      <c r="G242" s="17" t="s">
        <v>17</v>
      </c>
      <c r="H242" s="18">
        <v>9018</v>
      </c>
      <c r="I242" s="18">
        <v>14466</v>
      </c>
      <c r="J242" s="43">
        <v>0.62339278307756119</v>
      </c>
      <c r="K242" s="5" t="s">
        <v>26</v>
      </c>
      <c r="L242" s="5" t="s">
        <v>169</v>
      </c>
      <c r="M242" s="20"/>
    </row>
    <row r="243" spans="1:13" s="21" customFormat="1" ht="15" customHeight="1" x14ac:dyDescent="0.3">
      <c r="A243" s="15">
        <v>4484</v>
      </c>
      <c r="B243" s="15">
        <v>1026138</v>
      </c>
      <c r="C243" s="16">
        <v>41882</v>
      </c>
      <c r="D243" s="16">
        <v>109574</v>
      </c>
      <c r="E243" s="16">
        <v>42614</v>
      </c>
      <c r="F243" s="16">
        <v>42978</v>
      </c>
      <c r="G243" s="17" t="s">
        <v>17</v>
      </c>
      <c r="H243" s="18">
        <v>22821</v>
      </c>
      <c r="I243" s="18">
        <v>40435</v>
      </c>
      <c r="J243" s="43">
        <v>0.56438728824038575</v>
      </c>
      <c r="K243" s="5" t="s">
        <v>10107</v>
      </c>
      <c r="L243" s="5" t="s">
        <v>19</v>
      </c>
      <c r="M243" s="20"/>
    </row>
    <row r="244" spans="1:13" s="21" customFormat="1" ht="15" customHeight="1" x14ac:dyDescent="0.3">
      <c r="A244" s="15">
        <v>4487</v>
      </c>
      <c r="B244" s="15">
        <v>1029568</v>
      </c>
      <c r="C244" s="16">
        <v>43252</v>
      </c>
      <c r="D244" s="16">
        <v>44712</v>
      </c>
      <c r="E244" s="16">
        <v>42736</v>
      </c>
      <c r="F244" s="16">
        <v>43100</v>
      </c>
      <c r="G244" s="17" t="s">
        <v>17</v>
      </c>
      <c r="H244" s="18">
        <v>9671</v>
      </c>
      <c r="I244" s="18">
        <v>11518</v>
      </c>
      <c r="J244" s="43">
        <v>0.83964229901024479</v>
      </c>
      <c r="K244" s="5" t="s">
        <v>26</v>
      </c>
      <c r="L244" s="5" t="s">
        <v>169</v>
      </c>
      <c r="M244" s="20">
        <v>1027110</v>
      </c>
    </row>
    <row r="245" spans="1:13" s="21" customFormat="1" ht="15" customHeight="1" x14ac:dyDescent="0.3">
      <c r="A245" s="15">
        <v>4489</v>
      </c>
      <c r="B245" s="15">
        <v>1027222</v>
      </c>
      <c r="C245" s="16">
        <v>42309</v>
      </c>
      <c r="D245" s="16">
        <v>109574</v>
      </c>
      <c r="E245" s="16">
        <v>42736</v>
      </c>
      <c r="F245" s="16">
        <v>43100</v>
      </c>
      <c r="G245" s="17" t="s">
        <v>17</v>
      </c>
      <c r="H245" s="18">
        <v>28833</v>
      </c>
      <c r="I245" s="18">
        <v>33166</v>
      </c>
      <c r="J245" s="43">
        <v>0.86935415787252002</v>
      </c>
      <c r="K245" s="5" t="s">
        <v>26</v>
      </c>
      <c r="L245" s="5" t="s">
        <v>24</v>
      </c>
      <c r="M245" s="20"/>
    </row>
    <row r="246" spans="1:13" s="21" customFormat="1" ht="15" customHeight="1" x14ac:dyDescent="0.3">
      <c r="A246" s="19">
        <v>4491</v>
      </c>
      <c r="B246" s="19">
        <v>1029387</v>
      </c>
      <c r="C246" s="16">
        <v>43191</v>
      </c>
      <c r="D246" s="16">
        <v>44651</v>
      </c>
      <c r="E246" s="16">
        <v>42736</v>
      </c>
      <c r="F246" s="16">
        <v>43100</v>
      </c>
      <c r="G246" s="17" t="s">
        <v>17</v>
      </c>
      <c r="H246" s="18">
        <v>11533</v>
      </c>
      <c r="I246" s="18">
        <v>17214</v>
      </c>
      <c r="J246" s="43">
        <v>0.66997792494481234</v>
      </c>
      <c r="K246" s="5" t="s">
        <v>10107</v>
      </c>
      <c r="L246" s="5" t="s">
        <v>19</v>
      </c>
      <c r="M246" s="20">
        <v>1018829</v>
      </c>
    </row>
    <row r="247" spans="1:13" s="21" customFormat="1" ht="15" customHeight="1" x14ac:dyDescent="0.3">
      <c r="A247" s="22">
        <v>4493</v>
      </c>
      <c r="B247" s="22">
        <v>1026595</v>
      </c>
      <c r="C247" s="16">
        <v>42063</v>
      </c>
      <c r="D247" s="16">
        <v>109574</v>
      </c>
      <c r="E247" s="16">
        <v>42552</v>
      </c>
      <c r="F247" s="16">
        <v>42916</v>
      </c>
      <c r="G247" s="17" t="s">
        <v>17</v>
      </c>
      <c r="H247" s="18">
        <v>23948</v>
      </c>
      <c r="I247" s="18">
        <v>48245</v>
      </c>
      <c r="J247" s="43">
        <v>0.49638304487511659</v>
      </c>
      <c r="K247" s="5" t="s">
        <v>10107</v>
      </c>
      <c r="L247" s="5" t="s">
        <v>19</v>
      </c>
      <c r="M247" s="20"/>
    </row>
    <row r="248" spans="1:13" s="21" customFormat="1" ht="15" customHeight="1" x14ac:dyDescent="0.3">
      <c r="A248" s="22">
        <v>4494</v>
      </c>
      <c r="B248" s="22">
        <v>449403</v>
      </c>
      <c r="C248" s="16">
        <v>35156</v>
      </c>
      <c r="D248" s="16">
        <v>109574</v>
      </c>
      <c r="E248" s="16">
        <v>42736</v>
      </c>
      <c r="F248" s="16">
        <v>43100</v>
      </c>
      <c r="G248" s="17" t="s">
        <v>17</v>
      </c>
      <c r="H248" s="18">
        <v>7581</v>
      </c>
      <c r="I248" s="18">
        <v>17405</v>
      </c>
      <c r="J248" s="43">
        <v>0.43556449296179262</v>
      </c>
      <c r="K248" s="5" t="s">
        <v>26</v>
      </c>
      <c r="L248" s="5" t="s">
        <v>27</v>
      </c>
      <c r="M248" s="20"/>
    </row>
    <row r="249" spans="1:13" s="21" customFormat="1" ht="15" customHeight="1" x14ac:dyDescent="0.3">
      <c r="A249" s="19">
        <v>4495</v>
      </c>
      <c r="B249" s="19">
        <v>1017884</v>
      </c>
      <c r="C249" s="16">
        <v>40148</v>
      </c>
      <c r="D249" s="16">
        <v>109574</v>
      </c>
      <c r="E249" s="16">
        <v>42736</v>
      </c>
      <c r="F249" s="16">
        <v>43100</v>
      </c>
      <c r="G249" s="17" t="s">
        <v>17</v>
      </c>
      <c r="H249" s="18">
        <v>21017</v>
      </c>
      <c r="I249" s="18">
        <v>30823</v>
      </c>
      <c r="J249" s="43">
        <v>0.68186094799338159</v>
      </c>
      <c r="K249" s="5" t="s">
        <v>26</v>
      </c>
      <c r="L249" s="5" t="s">
        <v>24</v>
      </c>
      <c r="M249" s="20"/>
    </row>
    <row r="250" spans="1:13" s="21" customFormat="1" ht="15" customHeight="1" x14ac:dyDescent="0.3">
      <c r="A250" s="19">
        <v>4498</v>
      </c>
      <c r="B250" s="19">
        <v>1013462</v>
      </c>
      <c r="C250" s="16">
        <v>38534</v>
      </c>
      <c r="D250" s="16">
        <v>109574</v>
      </c>
      <c r="E250" s="16">
        <v>42614</v>
      </c>
      <c r="F250" s="16">
        <v>42978</v>
      </c>
      <c r="G250" s="17" t="s">
        <v>17</v>
      </c>
      <c r="H250" s="18">
        <v>8371</v>
      </c>
      <c r="I250" s="18">
        <v>13000</v>
      </c>
      <c r="J250" s="43">
        <v>0.64392307692307693</v>
      </c>
      <c r="K250" s="5" t="s">
        <v>26</v>
      </c>
      <c r="L250" s="5" t="s">
        <v>169</v>
      </c>
      <c r="M250" s="20"/>
    </row>
    <row r="251" spans="1:13" s="21" customFormat="1" ht="15" customHeight="1" x14ac:dyDescent="0.3">
      <c r="A251" s="15">
        <v>4499</v>
      </c>
      <c r="B251" s="15">
        <v>449901</v>
      </c>
      <c r="C251" s="16">
        <v>27426</v>
      </c>
      <c r="D251" s="16">
        <v>109574</v>
      </c>
      <c r="E251" s="16">
        <v>42736</v>
      </c>
      <c r="F251" s="16">
        <v>43100</v>
      </c>
      <c r="G251" s="17" t="s">
        <v>17</v>
      </c>
      <c r="H251" s="18">
        <v>21117</v>
      </c>
      <c r="I251" s="18">
        <v>38879</v>
      </c>
      <c r="J251" s="43">
        <v>0.54314668587155024</v>
      </c>
      <c r="K251" s="5" t="s">
        <v>26</v>
      </c>
      <c r="L251" s="5" t="s">
        <v>224</v>
      </c>
      <c r="M251" s="20"/>
    </row>
    <row r="252" spans="1:13" s="21" customFormat="1" ht="15" customHeight="1" x14ac:dyDescent="0.3">
      <c r="A252" s="15">
        <v>4500</v>
      </c>
      <c r="B252" s="15">
        <v>1004445</v>
      </c>
      <c r="C252" s="16">
        <v>37591</v>
      </c>
      <c r="D252" s="16">
        <v>109574</v>
      </c>
      <c r="E252" s="16">
        <v>42736</v>
      </c>
      <c r="F252" s="16">
        <v>43100</v>
      </c>
      <c r="G252" s="17" t="s">
        <v>17</v>
      </c>
      <c r="H252" s="18">
        <v>14014</v>
      </c>
      <c r="I252" s="18">
        <v>27118</v>
      </c>
      <c r="J252" s="43">
        <v>0.51677852348993292</v>
      </c>
      <c r="K252" s="5" t="s">
        <v>26</v>
      </c>
      <c r="L252" s="5" t="s">
        <v>24</v>
      </c>
      <c r="M252" s="20"/>
    </row>
    <row r="253" spans="1:13" s="21" customFormat="1" ht="15" customHeight="1" x14ac:dyDescent="0.3">
      <c r="A253" s="22">
        <v>4501</v>
      </c>
      <c r="B253" s="22">
        <v>1026275</v>
      </c>
      <c r="C253" s="16">
        <v>41913</v>
      </c>
      <c r="D253" s="16">
        <v>109574</v>
      </c>
      <c r="E253" s="16">
        <v>42644</v>
      </c>
      <c r="F253" s="16">
        <v>43008</v>
      </c>
      <c r="G253" s="17" t="s">
        <v>17</v>
      </c>
      <c r="H253" s="18">
        <v>19865</v>
      </c>
      <c r="I253" s="18">
        <v>31628</v>
      </c>
      <c r="J253" s="43">
        <v>0.62808271152143669</v>
      </c>
      <c r="K253" s="5" t="s">
        <v>10107</v>
      </c>
      <c r="L253" s="5" t="s">
        <v>19</v>
      </c>
      <c r="M253" s="23"/>
    </row>
    <row r="254" spans="1:13" s="21" customFormat="1" ht="15" customHeight="1" x14ac:dyDescent="0.3">
      <c r="A254" s="15">
        <v>4502</v>
      </c>
      <c r="B254" s="15">
        <v>1026686</v>
      </c>
      <c r="C254" s="16">
        <v>42063</v>
      </c>
      <c r="D254" s="16">
        <v>109574</v>
      </c>
      <c r="E254" s="16">
        <v>42614</v>
      </c>
      <c r="F254" s="16">
        <v>42978</v>
      </c>
      <c r="G254" s="17" t="s">
        <v>17</v>
      </c>
      <c r="H254" s="18">
        <v>11112</v>
      </c>
      <c r="I254" s="18">
        <v>15719</v>
      </c>
      <c r="J254" s="43">
        <v>0.70691519816782233</v>
      </c>
      <c r="K254" s="5" t="s">
        <v>10107</v>
      </c>
      <c r="L254" s="5" t="s">
        <v>19</v>
      </c>
      <c r="M254" s="23"/>
    </row>
    <row r="255" spans="1:13" s="21" customFormat="1" ht="15" customHeight="1" x14ac:dyDescent="0.3">
      <c r="A255" s="20">
        <v>4509</v>
      </c>
      <c r="B255" s="20">
        <v>1028591</v>
      </c>
      <c r="C255" s="16">
        <v>42795</v>
      </c>
      <c r="D255" s="16">
        <v>109574</v>
      </c>
      <c r="E255" s="16">
        <v>42795</v>
      </c>
      <c r="F255" s="16">
        <v>43100</v>
      </c>
      <c r="G255" s="17" t="s">
        <v>17</v>
      </c>
      <c r="H255" s="18">
        <v>14176</v>
      </c>
      <c r="I255" s="18">
        <v>16620</v>
      </c>
      <c r="J255" s="43">
        <v>0.85294825511432004</v>
      </c>
      <c r="K255" s="5" t="s">
        <v>26</v>
      </c>
      <c r="L255" s="5" t="s">
        <v>24</v>
      </c>
      <c r="M255" s="20"/>
    </row>
    <row r="256" spans="1:13" s="21" customFormat="1" ht="15" customHeight="1" x14ac:dyDescent="0.3">
      <c r="A256" s="19">
        <v>4511</v>
      </c>
      <c r="B256" s="19">
        <v>1004442</v>
      </c>
      <c r="C256" s="16">
        <v>37591</v>
      </c>
      <c r="D256" s="16">
        <v>109574</v>
      </c>
      <c r="E256" s="16">
        <v>42736</v>
      </c>
      <c r="F256" s="16">
        <v>43100</v>
      </c>
      <c r="G256" s="17" t="s">
        <v>17</v>
      </c>
      <c r="H256" s="18">
        <v>14690</v>
      </c>
      <c r="I256" s="18">
        <v>21081</v>
      </c>
      <c r="J256" s="43">
        <v>0.69683601347184665</v>
      </c>
      <c r="K256" s="5" t="s">
        <v>26</v>
      </c>
      <c r="L256" s="5" t="s">
        <v>24</v>
      </c>
      <c r="M256" s="20"/>
    </row>
    <row r="257" spans="1:13" s="21" customFormat="1" ht="15" customHeight="1" x14ac:dyDescent="0.3">
      <c r="A257" s="15">
        <v>4512</v>
      </c>
      <c r="B257" s="15">
        <v>451204</v>
      </c>
      <c r="C257" s="16">
        <v>36049</v>
      </c>
      <c r="D257" s="16">
        <v>109574</v>
      </c>
      <c r="E257" s="16">
        <v>42736</v>
      </c>
      <c r="F257" s="16">
        <v>43100</v>
      </c>
      <c r="G257" s="17" t="s">
        <v>17</v>
      </c>
      <c r="H257" s="18">
        <v>15067</v>
      </c>
      <c r="I257" s="18">
        <v>28510</v>
      </c>
      <c r="J257" s="43">
        <v>0.52848123465450714</v>
      </c>
      <c r="K257" s="5" t="s">
        <v>26</v>
      </c>
      <c r="L257" s="5" t="s">
        <v>169</v>
      </c>
      <c r="M257" s="20"/>
    </row>
    <row r="258" spans="1:13" s="21" customFormat="1" ht="15" customHeight="1" x14ac:dyDescent="0.3">
      <c r="A258" s="15">
        <v>4514</v>
      </c>
      <c r="B258" s="15">
        <v>1025439</v>
      </c>
      <c r="C258" s="16">
        <v>41547</v>
      </c>
      <c r="D258" s="16">
        <v>109574</v>
      </c>
      <c r="E258" s="16">
        <v>42614</v>
      </c>
      <c r="F258" s="16">
        <v>42978</v>
      </c>
      <c r="G258" s="17" t="s">
        <v>17</v>
      </c>
      <c r="H258" s="18">
        <v>5888</v>
      </c>
      <c r="I258" s="18">
        <v>10253</v>
      </c>
      <c r="J258" s="43">
        <v>0.57427094508924215</v>
      </c>
      <c r="K258" s="5" t="s">
        <v>10107</v>
      </c>
      <c r="L258" s="5" t="s">
        <v>19</v>
      </c>
      <c r="M258" s="20"/>
    </row>
    <row r="259" spans="1:13" s="21" customFormat="1" ht="15" customHeight="1" x14ac:dyDescent="0.3">
      <c r="A259" s="20">
        <v>4515</v>
      </c>
      <c r="B259" s="20">
        <v>1029109</v>
      </c>
      <c r="C259" s="16">
        <v>43054</v>
      </c>
      <c r="D259" s="16">
        <v>44514</v>
      </c>
      <c r="E259" s="16">
        <v>43054</v>
      </c>
      <c r="F259" s="16">
        <v>43100</v>
      </c>
      <c r="G259" s="17" t="s">
        <v>17</v>
      </c>
      <c r="H259" s="18">
        <v>1537</v>
      </c>
      <c r="I259" s="18">
        <v>2487</v>
      </c>
      <c r="J259" s="43">
        <v>0.61801367108966632</v>
      </c>
      <c r="K259" s="5" t="s">
        <v>26</v>
      </c>
      <c r="L259" s="5" t="s">
        <v>24</v>
      </c>
      <c r="M259" s="20"/>
    </row>
    <row r="260" spans="1:13" s="21" customFormat="1" ht="15" customHeight="1" x14ac:dyDescent="0.3">
      <c r="A260" s="20">
        <v>4516</v>
      </c>
      <c r="B260" s="20">
        <v>1004875</v>
      </c>
      <c r="C260" s="16">
        <v>37834</v>
      </c>
      <c r="D260" s="16">
        <v>109574</v>
      </c>
      <c r="E260" s="16">
        <v>42736</v>
      </c>
      <c r="F260" s="16">
        <v>43100</v>
      </c>
      <c r="G260" s="17" t="s">
        <v>17</v>
      </c>
      <c r="H260" s="18">
        <v>10593</v>
      </c>
      <c r="I260" s="18">
        <v>14963</v>
      </c>
      <c r="J260" s="43">
        <v>0.70794626745973399</v>
      </c>
      <c r="K260" s="5" t="s">
        <v>26</v>
      </c>
      <c r="L260" s="5" t="s">
        <v>169</v>
      </c>
      <c r="M260" s="20"/>
    </row>
    <row r="261" spans="1:13" s="21" customFormat="1" ht="15" customHeight="1" x14ac:dyDescent="0.3">
      <c r="A261" s="15">
        <v>4518</v>
      </c>
      <c r="B261" s="15">
        <v>1002989</v>
      </c>
      <c r="C261" s="16">
        <v>37135</v>
      </c>
      <c r="D261" s="16">
        <v>109574</v>
      </c>
      <c r="E261" s="16">
        <v>42736</v>
      </c>
      <c r="F261" s="16">
        <v>43100</v>
      </c>
      <c r="G261" s="17" t="s">
        <v>17</v>
      </c>
      <c r="H261" s="18">
        <v>10786</v>
      </c>
      <c r="I261" s="18">
        <v>27036</v>
      </c>
      <c r="J261" s="43">
        <v>0.39894954874981509</v>
      </c>
      <c r="K261" s="5" t="s">
        <v>26</v>
      </c>
      <c r="L261" s="5" t="s">
        <v>224</v>
      </c>
      <c r="M261" s="20"/>
    </row>
    <row r="262" spans="1:13" s="21" customFormat="1" ht="15" customHeight="1" x14ac:dyDescent="0.3">
      <c r="A262" s="15">
        <v>4522</v>
      </c>
      <c r="B262" s="15">
        <v>1029535</v>
      </c>
      <c r="C262" s="16">
        <v>43252</v>
      </c>
      <c r="D262" s="16">
        <v>44712</v>
      </c>
      <c r="E262" s="16">
        <v>42736</v>
      </c>
      <c r="F262" s="16">
        <v>43100</v>
      </c>
      <c r="G262" s="17" t="s">
        <v>17</v>
      </c>
      <c r="H262" s="18">
        <v>12009</v>
      </c>
      <c r="I262" s="18">
        <v>19822</v>
      </c>
      <c r="J262" s="43">
        <v>0.60584199374432446</v>
      </c>
      <c r="K262" s="5" t="s">
        <v>26</v>
      </c>
      <c r="L262" s="5" t="s">
        <v>169</v>
      </c>
      <c r="M262" s="20">
        <v>1027103</v>
      </c>
    </row>
    <row r="263" spans="1:13" s="21" customFormat="1" ht="15" customHeight="1" x14ac:dyDescent="0.3">
      <c r="A263" s="15">
        <v>4523</v>
      </c>
      <c r="B263" s="15">
        <v>1020063</v>
      </c>
      <c r="C263" s="16">
        <v>40848</v>
      </c>
      <c r="D263" s="16">
        <v>109574</v>
      </c>
      <c r="E263" s="16">
        <v>42736</v>
      </c>
      <c r="F263" s="16">
        <v>43100</v>
      </c>
      <c r="G263" s="17" t="s">
        <v>17</v>
      </c>
      <c r="H263" s="18">
        <v>16974</v>
      </c>
      <c r="I263" s="18">
        <v>24794</v>
      </c>
      <c r="J263" s="43">
        <v>0.6846011131725418</v>
      </c>
      <c r="K263" s="5" t="s">
        <v>26</v>
      </c>
      <c r="L263" s="5" t="s">
        <v>24</v>
      </c>
      <c r="M263" s="20"/>
    </row>
    <row r="264" spans="1:13" s="21" customFormat="1" ht="15" customHeight="1" x14ac:dyDescent="0.3">
      <c r="A264" s="15">
        <v>4525</v>
      </c>
      <c r="B264" s="15">
        <v>1026213</v>
      </c>
      <c r="C264" s="16">
        <v>41883</v>
      </c>
      <c r="D264" s="16">
        <v>109574</v>
      </c>
      <c r="E264" s="16">
        <v>42614</v>
      </c>
      <c r="F264" s="16">
        <v>42978</v>
      </c>
      <c r="G264" s="17" t="s">
        <v>17</v>
      </c>
      <c r="H264" s="18">
        <v>30554</v>
      </c>
      <c r="I264" s="18">
        <v>38180</v>
      </c>
      <c r="J264" s="43">
        <v>0.80026191723415396</v>
      </c>
      <c r="K264" s="5" t="s">
        <v>10107</v>
      </c>
      <c r="L264" s="5" t="s">
        <v>19</v>
      </c>
      <c r="M264" s="20"/>
    </row>
    <row r="265" spans="1:13" s="21" customFormat="1" ht="15" customHeight="1" x14ac:dyDescent="0.3">
      <c r="A265" s="15">
        <v>4527</v>
      </c>
      <c r="B265" s="15">
        <v>1027217</v>
      </c>
      <c r="C265" s="16">
        <v>42272</v>
      </c>
      <c r="D265" s="16">
        <v>109574</v>
      </c>
      <c r="E265" s="16">
        <v>42736</v>
      </c>
      <c r="F265" s="16">
        <v>43100</v>
      </c>
      <c r="G265" s="17" t="s">
        <v>17</v>
      </c>
      <c r="H265" s="18">
        <v>8893</v>
      </c>
      <c r="I265" s="18">
        <v>10974</v>
      </c>
      <c r="J265" s="43">
        <v>0.81036996537269912</v>
      </c>
      <c r="K265" s="5" t="s">
        <v>26</v>
      </c>
      <c r="L265" s="5" t="s">
        <v>24</v>
      </c>
      <c r="M265" s="20"/>
    </row>
    <row r="266" spans="1:13" s="21" customFormat="1" ht="15" customHeight="1" x14ac:dyDescent="0.3">
      <c r="A266" s="15">
        <v>4529</v>
      </c>
      <c r="B266" s="15">
        <v>1026850</v>
      </c>
      <c r="C266" s="16">
        <v>42124</v>
      </c>
      <c r="D266" s="16">
        <v>109574</v>
      </c>
      <c r="E266" s="16">
        <v>42736</v>
      </c>
      <c r="F266" s="16">
        <v>43100</v>
      </c>
      <c r="G266" s="17" t="s">
        <v>17</v>
      </c>
      <c r="H266" s="18">
        <v>17044</v>
      </c>
      <c r="I266" s="18">
        <v>23785</v>
      </c>
      <c r="J266" s="43">
        <v>0.71658608366617615</v>
      </c>
      <c r="K266" s="5" t="s">
        <v>26</v>
      </c>
      <c r="L266" s="5" t="s">
        <v>24</v>
      </c>
      <c r="M266" s="23"/>
    </row>
    <row r="267" spans="1:13" s="21" customFormat="1" ht="15" customHeight="1" x14ac:dyDescent="0.3">
      <c r="A267" s="15">
        <v>4530</v>
      </c>
      <c r="B267" s="15">
        <v>1028660</v>
      </c>
      <c r="C267" s="16">
        <v>42826</v>
      </c>
      <c r="D267" s="16">
        <v>109574</v>
      </c>
      <c r="E267" s="16">
        <v>42826</v>
      </c>
      <c r="F267" s="16">
        <v>42916</v>
      </c>
      <c r="G267" s="17" t="s">
        <v>17</v>
      </c>
      <c r="H267" s="18">
        <v>3279</v>
      </c>
      <c r="I267" s="18">
        <v>4690</v>
      </c>
      <c r="J267" s="43">
        <v>0.69914712153518122</v>
      </c>
      <c r="K267" s="5" t="s">
        <v>10107</v>
      </c>
      <c r="L267" s="5" t="s">
        <v>19</v>
      </c>
      <c r="M267" s="23"/>
    </row>
    <row r="268" spans="1:13" s="21" customFormat="1" ht="15" customHeight="1" x14ac:dyDescent="0.3">
      <c r="A268" s="15">
        <v>4531</v>
      </c>
      <c r="B268" s="15">
        <v>1028506</v>
      </c>
      <c r="C268" s="16">
        <v>42767</v>
      </c>
      <c r="D268" s="16">
        <v>109574</v>
      </c>
      <c r="E268" s="16">
        <v>42767</v>
      </c>
      <c r="F268" s="16">
        <v>43008</v>
      </c>
      <c r="G268" s="17" t="s">
        <v>17</v>
      </c>
      <c r="H268" s="18">
        <v>6220</v>
      </c>
      <c r="I268" s="18">
        <v>11695</v>
      </c>
      <c r="J268" s="43">
        <v>0.5318512184694314</v>
      </c>
      <c r="K268" s="5" t="s">
        <v>10107</v>
      </c>
      <c r="L268" s="5" t="s">
        <v>19</v>
      </c>
      <c r="M268" s="20"/>
    </row>
    <row r="269" spans="1:13" s="21" customFormat="1" ht="15" customHeight="1" x14ac:dyDescent="0.3">
      <c r="A269" s="15">
        <v>4532</v>
      </c>
      <c r="B269" s="15">
        <v>1026721</v>
      </c>
      <c r="C269" s="16">
        <v>42055</v>
      </c>
      <c r="D269" s="16">
        <v>109574</v>
      </c>
      <c r="E269" s="16">
        <v>42552</v>
      </c>
      <c r="F269" s="16">
        <v>42916</v>
      </c>
      <c r="G269" s="17" t="s">
        <v>17</v>
      </c>
      <c r="H269" s="18">
        <v>21763</v>
      </c>
      <c r="I269" s="18">
        <v>44538</v>
      </c>
      <c r="J269" s="43">
        <v>0.48863891508374868</v>
      </c>
      <c r="K269" s="5" t="s">
        <v>10107</v>
      </c>
      <c r="L269" s="5" t="s">
        <v>19</v>
      </c>
      <c r="M269" s="20"/>
    </row>
    <row r="270" spans="1:13" s="21" customFormat="1" ht="15" customHeight="1" x14ac:dyDescent="0.3">
      <c r="A270" s="15">
        <v>4533</v>
      </c>
      <c r="B270" s="15">
        <v>1026588</v>
      </c>
      <c r="C270" s="16">
        <v>42036</v>
      </c>
      <c r="D270" s="16">
        <v>109574</v>
      </c>
      <c r="E270" s="16">
        <v>42614</v>
      </c>
      <c r="F270" s="16">
        <v>42978</v>
      </c>
      <c r="G270" s="17" t="s">
        <v>17</v>
      </c>
      <c r="H270" s="18">
        <v>33158</v>
      </c>
      <c r="I270" s="18">
        <v>43390</v>
      </c>
      <c r="J270" s="43">
        <v>0.76418529615118691</v>
      </c>
      <c r="K270" s="5" t="s">
        <v>26</v>
      </c>
      <c r="L270" s="5" t="s">
        <v>24</v>
      </c>
      <c r="M270" s="20"/>
    </row>
    <row r="271" spans="1:13" s="21" customFormat="1" ht="15" customHeight="1" x14ac:dyDescent="0.3">
      <c r="A271" s="15">
        <v>4537</v>
      </c>
      <c r="B271" s="15">
        <v>1021028</v>
      </c>
      <c r="C271" s="16">
        <v>41306</v>
      </c>
      <c r="D271" s="16">
        <v>109574</v>
      </c>
      <c r="E271" s="16">
        <v>42614</v>
      </c>
      <c r="F271" s="16">
        <v>42978</v>
      </c>
      <c r="G271" s="17" t="s">
        <v>17</v>
      </c>
      <c r="H271" s="18">
        <v>10206</v>
      </c>
      <c r="I271" s="18">
        <v>12732</v>
      </c>
      <c r="J271" s="43">
        <v>0.80160226201696516</v>
      </c>
      <c r="K271" s="5" t="s">
        <v>26</v>
      </c>
      <c r="L271" s="5" t="s">
        <v>24</v>
      </c>
      <c r="M271" s="20"/>
    </row>
    <row r="272" spans="1:13" s="21" customFormat="1" ht="15" customHeight="1" x14ac:dyDescent="0.3">
      <c r="A272" s="15">
        <v>4538</v>
      </c>
      <c r="B272" s="15">
        <v>1026716</v>
      </c>
      <c r="C272" s="16">
        <v>42064</v>
      </c>
      <c r="D272" s="16">
        <v>109574</v>
      </c>
      <c r="E272" s="16">
        <v>42614</v>
      </c>
      <c r="F272" s="16">
        <v>42978</v>
      </c>
      <c r="G272" s="17" t="s">
        <v>17</v>
      </c>
      <c r="H272" s="18">
        <v>15391</v>
      </c>
      <c r="I272" s="18">
        <v>24388</v>
      </c>
      <c r="J272" s="43">
        <v>0.63108906019353783</v>
      </c>
      <c r="K272" s="5" t="s">
        <v>10107</v>
      </c>
      <c r="L272" s="5" t="s">
        <v>19</v>
      </c>
      <c r="M272" s="20"/>
    </row>
    <row r="273" spans="1:13" s="21" customFormat="1" ht="15" customHeight="1" x14ac:dyDescent="0.3">
      <c r="A273" s="19">
        <v>4539</v>
      </c>
      <c r="B273" s="19">
        <v>1028576</v>
      </c>
      <c r="C273" s="16">
        <v>42826</v>
      </c>
      <c r="D273" s="16">
        <v>109574</v>
      </c>
      <c r="E273" s="16">
        <v>42826</v>
      </c>
      <c r="F273" s="16">
        <v>43008</v>
      </c>
      <c r="G273" s="17" t="s">
        <v>17</v>
      </c>
      <c r="H273" s="18">
        <v>13497</v>
      </c>
      <c r="I273" s="18">
        <v>20068</v>
      </c>
      <c r="J273" s="43">
        <v>0.67256328483157268</v>
      </c>
      <c r="K273" s="5" t="s">
        <v>10107</v>
      </c>
      <c r="L273" s="5" t="s">
        <v>19</v>
      </c>
      <c r="M273" s="20"/>
    </row>
    <row r="274" spans="1:13" s="21" customFormat="1" ht="15" customHeight="1" x14ac:dyDescent="0.3">
      <c r="A274" s="15">
        <v>4540</v>
      </c>
      <c r="B274" s="15">
        <v>454002</v>
      </c>
      <c r="C274" s="16">
        <v>30600</v>
      </c>
      <c r="D274" s="16">
        <v>109574</v>
      </c>
      <c r="E274" s="16">
        <v>42552</v>
      </c>
      <c r="F274" s="16">
        <v>42916</v>
      </c>
      <c r="G274" s="17" t="s">
        <v>17</v>
      </c>
      <c r="H274" s="18">
        <v>30938</v>
      </c>
      <c r="I274" s="18">
        <v>37045</v>
      </c>
      <c r="J274" s="43">
        <v>0.8351464435146444</v>
      </c>
      <c r="K274" s="5" t="s">
        <v>26</v>
      </c>
      <c r="L274" s="5" t="s">
        <v>27</v>
      </c>
      <c r="M274" s="20"/>
    </row>
    <row r="275" spans="1:13" s="21" customFormat="1" ht="15" customHeight="1" x14ac:dyDescent="0.3">
      <c r="A275" s="15">
        <v>4541</v>
      </c>
      <c r="B275" s="15">
        <v>1019888</v>
      </c>
      <c r="C275" s="16">
        <v>40817</v>
      </c>
      <c r="D275" s="16">
        <v>109574</v>
      </c>
      <c r="E275" s="16">
        <v>42736</v>
      </c>
      <c r="F275" s="16">
        <v>43100</v>
      </c>
      <c r="G275" s="17" t="s">
        <v>17</v>
      </c>
      <c r="H275" s="18">
        <v>16695</v>
      </c>
      <c r="I275" s="18">
        <v>22597</v>
      </c>
      <c r="J275" s="43">
        <v>0.73881488693189357</v>
      </c>
      <c r="K275" s="5" t="s">
        <v>26</v>
      </c>
      <c r="L275" s="5" t="s">
        <v>224</v>
      </c>
      <c r="M275" s="20"/>
    </row>
    <row r="276" spans="1:13" s="21" customFormat="1" ht="15" customHeight="1" x14ac:dyDescent="0.3">
      <c r="A276" s="15">
        <v>4542</v>
      </c>
      <c r="B276" s="15">
        <v>1029323</v>
      </c>
      <c r="C276" s="16">
        <v>43191</v>
      </c>
      <c r="D276" s="16">
        <v>44651</v>
      </c>
      <c r="E276" s="16">
        <v>42614</v>
      </c>
      <c r="F276" s="16">
        <v>42978</v>
      </c>
      <c r="G276" s="17" t="s">
        <v>17</v>
      </c>
      <c r="H276" s="18">
        <v>19230</v>
      </c>
      <c r="I276" s="18">
        <v>27044</v>
      </c>
      <c r="J276" s="43">
        <v>0.71106345215204847</v>
      </c>
      <c r="K276" s="5" t="s">
        <v>10107</v>
      </c>
      <c r="L276" s="5" t="s">
        <v>19</v>
      </c>
      <c r="M276" s="20">
        <v>1013407</v>
      </c>
    </row>
    <row r="277" spans="1:13" s="21" customFormat="1" ht="15" customHeight="1" x14ac:dyDescent="0.3">
      <c r="A277" s="15">
        <v>4543</v>
      </c>
      <c r="B277" s="15">
        <v>1029928</v>
      </c>
      <c r="C277" s="16">
        <v>43344</v>
      </c>
      <c r="D277" s="16">
        <v>44804</v>
      </c>
      <c r="E277" s="16">
        <v>42644</v>
      </c>
      <c r="F277" s="16">
        <v>43008</v>
      </c>
      <c r="G277" s="17" t="s">
        <v>17</v>
      </c>
      <c r="H277" s="18">
        <v>19275</v>
      </c>
      <c r="I277" s="18">
        <v>24233</v>
      </c>
      <c r="J277" s="43">
        <v>0.7954029629018281</v>
      </c>
      <c r="K277" s="5" t="s">
        <v>26</v>
      </c>
      <c r="L277" s="5" t="s">
        <v>24</v>
      </c>
      <c r="M277" s="20">
        <v>1026413</v>
      </c>
    </row>
    <row r="278" spans="1:13" s="21" customFormat="1" ht="15" customHeight="1" x14ac:dyDescent="0.3">
      <c r="A278" s="15">
        <v>4544</v>
      </c>
      <c r="B278" s="15">
        <v>1029739</v>
      </c>
      <c r="C278" s="16">
        <v>43252</v>
      </c>
      <c r="D278" s="16">
        <v>44712</v>
      </c>
      <c r="E278" s="16">
        <v>42736</v>
      </c>
      <c r="F278" s="16">
        <v>43100</v>
      </c>
      <c r="G278" s="17" t="s">
        <v>17</v>
      </c>
      <c r="H278" s="18">
        <v>12376</v>
      </c>
      <c r="I278" s="18">
        <v>15307</v>
      </c>
      <c r="J278" s="43">
        <v>0.80851897824524732</v>
      </c>
      <c r="K278" s="5" t="s">
        <v>26</v>
      </c>
      <c r="L278" s="5" t="s">
        <v>169</v>
      </c>
      <c r="M278" s="23">
        <v>1027326</v>
      </c>
    </row>
    <row r="279" spans="1:13" s="21" customFormat="1" ht="15" customHeight="1" x14ac:dyDescent="0.3">
      <c r="A279" s="22">
        <v>4545</v>
      </c>
      <c r="B279" s="22">
        <v>1028692</v>
      </c>
      <c r="C279" s="16">
        <v>42826</v>
      </c>
      <c r="D279" s="16">
        <v>109574</v>
      </c>
      <c r="E279" s="16">
        <v>42826</v>
      </c>
      <c r="F279" s="16">
        <v>42916</v>
      </c>
      <c r="G279" s="17" t="s">
        <v>17</v>
      </c>
      <c r="H279" s="18">
        <v>4254</v>
      </c>
      <c r="I279" s="18">
        <v>6090</v>
      </c>
      <c r="J279" s="43">
        <v>0.6985221674876847</v>
      </c>
      <c r="K279" s="5" t="s">
        <v>10107</v>
      </c>
      <c r="L279" s="5" t="s">
        <v>19</v>
      </c>
      <c r="M279" s="20"/>
    </row>
    <row r="280" spans="1:13" s="21" customFormat="1" ht="15" customHeight="1" x14ac:dyDescent="0.3">
      <c r="A280" s="15">
        <v>4547</v>
      </c>
      <c r="B280" s="15">
        <v>1017863</v>
      </c>
      <c r="C280" s="16">
        <v>40148</v>
      </c>
      <c r="D280" s="16">
        <v>109574</v>
      </c>
      <c r="E280" s="16">
        <v>42736</v>
      </c>
      <c r="F280" s="16">
        <v>43100</v>
      </c>
      <c r="G280" s="17" t="s">
        <v>17</v>
      </c>
      <c r="H280" s="18">
        <v>14534</v>
      </c>
      <c r="I280" s="18">
        <v>19706</v>
      </c>
      <c r="J280" s="43">
        <v>0.73754186542169897</v>
      </c>
      <c r="K280" s="5" t="s">
        <v>26</v>
      </c>
      <c r="L280" s="5" t="s">
        <v>24</v>
      </c>
      <c r="M280" s="20"/>
    </row>
    <row r="281" spans="1:13" s="21" customFormat="1" ht="15" customHeight="1" x14ac:dyDescent="0.3">
      <c r="A281" s="22">
        <v>4548</v>
      </c>
      <c r="B281" s="22">
        <v>1027954</v>
      </c>
      <c r="C281" s="16">
        <v>42622</v>
      </c>
      <c r="D281" s="16">
        <v>109574</v>
      </c>
      <c r="E281" s="16">
        <v>42736</v>
      </c>
      <c r="F281" s="16">
        <v>43100</v>
      </c>
      <c r="G281" s="17" t="s">
        <v>17</v>
      </c>
      <c r="H281" s="18">
        <v>19217</v>
      </c>
      <c r="I281" s="18">
        <v>23363</v>
      </c>
      <c r="J281" s="43">
        <v>0.82253991353850109</v>
      </c>
      <c r="K281" s="5" t="s">
        <v>26</v>
      </c>
      <c r="L281" s="5" t="s">
        <v>24</v>
      </c>
      <c r="M281" s="20"/>
    </row>
    <row r="282" spans="1:13" s="21" customFormat="1" ht="15" customHeight="1" x14ac:dyDescent="0.3">
      <c r="A282" s="19">
        <v>4549</v>
      </c>
      <c r="B282" s="19">
        <v>1017889</v>
      </c>
      <c r="C282" s="16">
        <v>40148</v>
      </c>
      <c r="D282" s="16">
        <v>109574</v>
      </c>
      <c r="E282" s="16">
        <v>42736</v>
      </c>
      <c r="F282" s="16">
        <v>43100</v>
      </c>
      <c r="G282" s="17" t="s">
        <v>17</v>
      </c>
      <c r="H282" s="18">
        <v>13282</v>
      </c>
      <c r="I282" s="18">
        <v>20460</v>
      </c>
      <c r="J282" s="43">
        <v>0.64916911045943304</v>
      </c>
      <c r="K282" s="5" t="s">
        <v>26</v>
      </c>
      <c r="L282" s="5" t="s">
        <v>24</v>
      </c>
      <c r="M282" s="20"/>
    </row>
    <row r="283" spans="1:13" s="21" customFormat="1" ht="15" customHeight="1" x14ac:dyDescent="0.3">
      <c r="A283" s="15">
        <v>4550</v>
      </c>
      <c r="B283" s="15">
        <v>455003</v>
      </c>
      <c r="C283" s="16">
        <v>31897</v>
      </c>
      <c r="D283" s="16">
        <v>109574</v>
      </c>
      <c r="E283" s="16">
        <v>42614</v>
      </c>
      <c r="F283" s="16">
        <v>42978</v>
      </c>
      <c r="G283" s="17" t="s">
        <v>17</v>
      </c>
      <c r="H283" s="18">
        <v>4193</v>
      </c>
      <c r="I283" s="18">
        <v>7663</v>
      </c>
      <c r="J283" s="43">
        <v>0.54717473574318154</v>
      </c>
      <c r="K283" s="5" t="s">
        <v>26</v>
      </c>
      <c r="L283" s="5" t="s">
        <v>27</v>
      </c>
      <c r="M283" s="20"/>
    </row>
    <row r="284" spans="1:13" s="21" customFormat="1" ht="15" customHeight="1" x14ac:dyDescent="0.3">
      <c r="A284" s="15">
        <v>4551</v>
      </c>
      <c r="B284" s="15">
        <v>1029440</v>
      </c>
      <c r="C284" s="16">
        <v>43252</v>
      </c>
      <c r="D284" s="16">
        <v>44712</v>
      </c>
      <c r="E284" s="16">
        <v>42370</v>
      </c>
      <c r="F284" s="16">
        <v>42735</v>
      </c>
      <c r="G284" s="17" t="s">
        <v>23</v>
      </c>
      <c r="H284" s="18">
        <v>16614</v>
      </c>
      <c r="I284" s="18">
        <v>19040</v>
      </c>
      <c r="J284" s="43">
        <v>0.87258403361344539</v>
      </c>
      <c r="K284" s="5" t="s">
        <v>26</v>
      </c>
      <c r="L284" s="5" t="s">
        <v>169</v>
      </c>
      <c r="M284" s="20">
        <v>1027098</v>
      </c>
    </row>
    <row r="285" spans="1:13" s="21" customFormat="1" ht="15" customHeight="1" x14ac:dyDescent="0.3">
      <c r="A285" s="15">
        <v>4552</v>
      </c>
      <c r="B285" s="15">
        <v>1026260</v>
      </c>
      <c r="C285" s="16">
        <v>41913</v>
      </c>
      <c r="D285" s="16">
        <v>109574</v>
      </c>
      <c r="E285" s="16">
        <v>42644</v>
      </c>
      <c r="F285" s="16">
        <v>43008</v>
      </c>
      <c r="G285" s="17" t="s">
        <v>17</v>
      </c>
      <c r="H285" s="18">
        <v>19144</v>
      </c>
      <c r="I285" s="18">
        <v>37504</v>
      </c>
      <c r="J285" s="43">
        <v>0.51045221843003408</v>
      </c>
      <c r="K285" s="5" t="s">
        <v>10107</v>
      </c>
      <c r="L285" s="5" t="s">
        <v>19</v>
      </c>
      <c r="M285" s="20"/>
    </row>
    <row r="286" spans="1:13" s="21" customFormat="1" ht="15" customHeight="1" x14ac:dyDescent="0.3">
      <c r="A286" s="22">
        <v>4553</v>
      </c>
      <c r="B286" s="22">
        <v>1028711</v>
      </c>
      <c r="C286" s="16">
        <v>42826</v>
      </c>
      <c r="D286" s="16">
        <v>109574</v>
      </c>
      <c r="E286" s="16">
        <v>42826</v>
      </c>
      <c r="F286" s="16">
        <v>42916</v>
      </c>
      <c r="G286" s="17" t="s">
        <v>17</v>
      </c>
      <c r="H286" s="18">
        <v>3695</v>
      </c>
      <c r="I286" s="18">
        <v>5326</v>
      </c>
      <c r="J286" s="43">
        <v>0.69376642883965456</v>
      </c>
      <c r="K286" s="5" t="s">
        <v>10107</v>
      </c>
      <c r="L286" s="5" t="s">
        <v>19</v>
      </c>
      <c r="M286" s="20"/>
    </row>
    <row r="287" spans="1:13" s="21" customFormat="1" ht="15" customHeight="1" x14ac:dyDescent="0.3">
      <c r="A287" s="15">
        <v>4555</v>
      </c>
      <c r="B287" s="15">
        <v>1017861</v>
      </c>
      <c r="C287" s="16">
        <v>40148</v>
      </c>
      <c r="D287" s="16">
        <v>109574</v>
      </c>
      <c r="E287" s="16">
        <v>42736</v>
      </c>
      <c r="F287" s="16">
        <v>43100</v>
      </c>
      <c r="G287" s="17" t="s">
        <v>17</v>
      </c>
      <c r="H287" s="18">
        <v>29911</v>
      </c>
      <c r="I287" s="18">
        <v>38990</v>
      </c>
      <c r="J287" s="43">
        <v>0.76714542190305202</v>
      </c>
      <c r="K287" s="5" t="s">
        <v>26</v>
      </c>
      <c r="L287" s="5" t="s">
        <v>24</v>
      </c>
      <c r="M287" s="20"/>
    </row>
    <row r="288" spans="1:13" s="21" customFormat="1" ht="15" customHeight="1" x14ac:dyDescent="0.3">
      <c r="A288" s="15">
        <v>4558</v>
      </c>
      <c r="B288" s="15">
        <v>1026825</v>
      </c>
      <c r="C288" s="16">
        <v>42058</v>
      </c>
      <c r="D288" s="16">
        <v>109574</v>
      </c>
      <c r="E288" s="16">
        <v>42644</v>
      </c>
      <c r="F288" s="16">
        <v>43008</v>
      </c>
      <c r="G288" s="17" t="s">
        <v>17</v>
      </c>
      <c r="H288" s="18">
        <v>18208</v>
      </c>
      <c r="I288" s="18">
        <v>24133</v>
      </c>
      <c r="J288" s="43">
        <v>0.75448555919280658</v>
      </c>
      <c r="K288" s="5" t="s">
        <v>10107</v>
      </c>
      <c r="L288" s="5" t="s">
        <v>19</v>
      </c>
      <c r="M288" s="20"/>
    </row>
    <row r="289" spans="1:13" s="21" customFormat="1" ht="15" customHeight="1" x14ac:dyDescent="0.3">
      <c r="A289" s="19">
        <v>4559</v>
      </c>
      <c r="B289" s="19">
        <v>1025489</v>
      </c>
      <c r="C289" s="16">
        <v>41547</v>
      </c>
      <c r="D289" s="16">
        <v>109574</v>
      </c>
      <c r="E289" s="16">
        <v>42614</v>
      </c>
      <c r="F289" s="16">
        <v>42978</v>
      </c>
      <c r="G289" s="17" t="s">
        <v>17</v>
      </c>
      <c r="H289" s="18">
        <v>7221</v>
      </c>
      <c r="I289" s="18">
        <v>11385</v>
      </c>
      <c r="J289" s="43">
        <v>0.63425559947299082</v>
      </c>
      <c r="K289" s="5" t="s">
        <v>10107</v>
      </c>
      <c r="L289" s="5" t="s">
        <v>19</v>
      </c>
      <c r="M289" s="20"/>
    </row>
    <row r="290" spans="1:13" s="21" customFormat="1" ht="15" customHeight="1" x14ac:dyDescent="0.3">
      <c r="A290" s="22">
        <v>4560</v>
      </c>
      <c r="B290" s="22">
        <v>456001</v>
      </c>
      <c r="C290" s="16">
        <v>26177</v>
      </c>
      <c r="D290" s="16">
        <v>109574</v>
      </c>
      <c r="E290" s="16">
        <v>42461</v>
      </c>
      <c r="F290" s="16">
        <v>42825</v>
      </c>
      <c r="G290" s="17" t="s">
        <v>17</v>
      </c>
      <c r="H290" s="18">
        <v>14372</v>
      </c>
      <c r="I290" s="18">
        <v>24494</v>
      </c>
      <c r="J290" s="43">
        <v>0.58675594023026045</v>
      </c>
      <c r="K290" s="5" t="s">
        <v>26</v>
      </c>
      <c r="L290" s="5" t="s">
        <v>27</v>
      </c>
      <c r="M290" s="20"/>
    </row>
    <row r="291" spans="1:13" s="21" customFormat="1" ht="15" customHeight="1" x14ac:dyDescent="0.3">
      <c r="A291" s="15">
        <v>4561</v>
      </c>
      <c r="B291" s="15">
        <v>1017009</v>
      </c>
      <c r="C291" s="16">
        <v>39965</v>
      </c>
      <c r="D291" s="16">
        <v>109574</v>
      </c>
      <c r="E291" s="16">
        <v>42736</v>
      </c>
      <c r="F291" s="16">
        <v>43100</v>
      </c>
      <c r="G291" s="17" t="s">
        <v>17</v>
      </c>
      <c r="H291" s="18">
        <v>16061</v>
      </c>
      <c r="I291" s="18">
        <v>27309</v>
      </c>
      <c r="J291" s="43">
        <v>0.58812113222747076</v>
      </c>
      <c r="K291" s="5" t="s">
        <v>26</v>
      </c>
      <c r="L291" s="5" t="s">
        <v>224</v>
      </c>
      <c r="M291" s="20"/>
    </row>
    <row r="292" spans="1:13" s="21" customFormat="1" ht="15" customHeight="1" x14ac:dyDescent="0.3">
      <c r="A292" s="15">
        <v>4562</v>
      </c>
      <c r="B292" s="15">
        <v>1029330</v>
      </c>
      <c r="C292" s="16">
        <v>43191</v>
      </c>
      <c r="D292" s="16">
        <v>44651</v>
      </c>
      <c r="E292" s="16">
        <v>42614</v>
      </c>
      <c r="F292" s="16">
        <v>42978</v>
      </c>
      <c r="G292" s="17" t="s">
        <v>17</v>
      </c>
      <c r="H292" s="18">
        <v>14145</v>
      </c>
      <c r="I292" s="18">
        <v>20819</v>
      </c>
      <c r="J292" s="43">
        <v>0.67942744608290506</v>
      </c>
      <c r="K292" s="5" t="s">
        <v>10107</v>
      </c>
      <c r="L292" s="5" t="s">
        <v>1693</v>
      </c>
      <c r="M292" s="20">
        <v>1014027</v>
      </c>
    </row>
    <row r="293" spans="1:13" s="21" customFormat="1" ht="15" customHeight="1" x14ac:dyDescent="0.3">
      <c r="A293" s="22">
        <v>4564</v>
      </c>
      <c r="B293" s="22">
        <v>1026227</v>
      </c>
      <c r="C293" s="16">
        <v>41912</v>
      </c>
      <c r="D293" s="16">
        <v>109574</v>
      </c>
      <c r="E293" s="16">
        <v>42614</v>
      </c>
      <c r="F293" s="16">
        <v>42978</v>
      </c>
      <c r="G293" s="17" t="s">
        <v>17</v>
      </c>
      <c r="H293" s="18">
        <v>10192</v>
      </c>
      <c r="I293" s="18">
        <v>12911</v>
      </c>
      <c r="J293" s="43">
        <v>0.78940438385872513</v>
      </c>
      <c r="K293" s="5" t="s">
        <v>10107</v>
      </c>
      <c r="L293" s="5" t="s">
        <v>19</v>
      </c>
      <c r="M293" s="20"/>
    </row>
    <row r="294" spans="1:13" s="21" customFormat="1" ht="15" customHeight="1" x14ac:dyDescent="0.3">
      <c r="A294" s="15">
        <v>4566</v>
      </c>
      <c r="B294" s="15">
        <v>1012954</v>
      </c>
      <c r="C294" s="16">
        <v>38353</v>
      </c>
      <c r="D294" s="16">
        <v>109574</v>
      </c>
      <c r="E294" s="16">
        <v>42614</v>
      </c>
      <c r="F294" s="16">
        <v>42978</v>
      </c>
      <c r="G294" s="17" t="s">
        <v>17</v>
      </c>
      <c r="H294" s="18">
        <v>17649</v>
      </c>
      <c r="I294" s="18">
        <v>24198</v>
      </c>
      <c r="J294" s="43">
        <v>0.72935779816513757</v>
      </c>
      <c r="K294" s="5" t="s">
        <v>26</v>
      </c>
      <c r="L294" s="5" t="s">
        <v>169</v>
      </c>
      <c r="M294" s="20"/>
    </row>
    <row r="295" spans="1:13" s="21" customFormat="1" ht="15" customHeight="1" x14ac:dyDescent="0.3">
      <c r="A295" s="15">
        <v>4567</v>
      </c>
      <c r="B295" s="15">
        <v>1029374</v>
      </c>
      <c r="C295" s="16">
        <v>43191</v>
      </c>
      <c r="D295" s="16">
        <v>44651</v>
      </c>
      <c r="E295" s="16">
        <v>42614</v>
      </c>
      <c r="F295" s="16">
        <v>42978</v>
      </c>
      <c r="G295" s="17" t="s">
        <v>17</v>
      </c>
      <c r="H295" s="18">
        <v>33843</v>
      </c>
      <c r="I295" s="18">
        <v>42935</v>
      </c>
      <c r="J295" s="43">
        <v>0.78823803423780137</v>
      </c>
      <c r="K295" s="5" t="s">
        <v>10107</v>
      </c>
      <c r="L295" s="5" t="s">
        <v>19</v>
      </c>
      <c r="M295" s="20">
        <v>1014485</v>
      </c>
    </row>
    <row r="296" spans="1:13" s="21" customFormat="1" ht="15" customHeight="1" x14ac:dyDescent="0.3">
      <c r="A296" s="15">
        <v>4568</v>
      </c>
      <c r="B296" s="15">
        <v>1025490</v>
      </c>
      <c r="C296" s="16">
        <v>41548</v>
      </c>
      <c r="D296" s="16">
        <v>109574</v>
      </c>
      <c r="E296" s="16">
        <v>42736</v>
      </c>
      <c r="F296" s="16">
        <v>43100</v>
      </c>
      <c r="G296" s="17" t="s">
        <v>17</v>
      </c>
      <c r="H296" s="18">
        <v>15337</v>
      </c>
      <c r="I296" s="18">
        <v>22315</v>
      </c>
      <c r="J296" s="43">
        <v>0.68729554111584135</v>
      </c>
      <c r="K296" s="5" t="s">
        <v>26</v>
      </c>
      <c r="L296" s="5" t="s">
        <v>24</v>
      </c>
      <c r="M296" s="20"/>
    </row>
    <row r="297" spans="1:13" s="21" customFormat="1" ht="15" customHeight="1" x14ac:dyDescent="0.3">
      <c r="A297" s="20">
        <v>4570</v>
      </c>
      <c r="B297" s="20">
        <v>1026215</v>
      </c>
      <c r="C297" s="16">
        <v>41883</v>
      </c>
      <c r="D297" s="16">
        <v>109574</v>
      </c>
      <c r="E297" s="16">
        <v>42614</v>
      </c>
      <c r="F297" s="16">
        <v>42978</v>
      </c>
      <c r="G297" s="17" t="s">
        <v>17</v>
      </c>
      <c r="H297" s="18">
        <v>17564</v>
      </c>
      <c r="I297" s="18">
        <v>24470</v>
      </c>
      <c r="J297" s="43">
        <v>0.71777686963628928</v>
      </c>
      <c r="K297" s="5" t="s">
        <v>10107</v>
      </c>
      <c r="L297" s="5" t="s">
        <v>19</v>
      </c>
      <c r="M297" s="20"/>
    </row>
    <row r="298" spans="1:13" s="21" customFormat="1" ht="15" customHeight="1" x14ac:dyDescent="0.3">
      <c r="A298" s="15">
        <v>4571</v>
      </c>
      <c r="B298" s="15">
        <v>1004270</v>
      </c>
      <c r="C298" s="16">
        <v>37530</v>
      </c>
      <c r="D298" s="16">
        <v>109574</v>
      </c>
      <c r="E298" s="16">
        <v>42736</v>
      </c>
      <c r="F298" s="16">
        <v>43100</v>
      </c>
      <c r="G298" s="17" t="s">
        <v>17</v>
      </c>
      <c r="H298" s="18">
        <v>22724</v>
      </c>
      <c r="I298" s="18">
        <v>30770</v>
      </c>
      <c r="J298" s="43">
        <v>0.7385115372115697</v>
      </c>
      <c r="K298" s="5" t="s">
        <v>26</v>
      </c>
      <c r="L298" s="5" t="s">
        <v>169</v>
      </c>
      <c r="M298" s="20"/>
    </row>
    <row r="299" spans="1:13" s="21" customFormat="1" ht="15" customHeight="1" x14ac:dyDescent="0.3">
      <c r="A299" s="15">
        <v>4572</v>
      </c>
      <c r="B299" s="15">
        <v>1026414</v>
      </c>
      <c r="C299" s="16">
        <v>42005</v>
      </c>
      <c r="D299" s="16">
        <v>109574</v>
      </c>
      <c r="E299" s="16">
        <v>42644</v>
      </c>
      <c r="F299" s="16">
        <v>43008</v>
      </c>
      <c r="G299" s="17" t="s">
        <v>17</v>
      </c>
      <c r="H299" s="18">
        <v>24765</v>
      </c>
      <c r="I299" s="18">
        <v>36860</v>
      </c>
      <c r="J299" s="43">
        <v>0.67186652197504071</v>
      </c>
      <c r="K299" s="5" t="s">
        <v>10107</v>
      </c>
      <c r="L299" s="5" t="s">
        <v>19</v>
      </c>
      <c r="M299" s="20"/>
    </row>
    <row r="300" spans="1:13" s="21" customFormat="1" ht="15" customHeight="1" x14ac:dyDescent="0.3">
      <c r="A300" s="15">
        <v>4574</v>
      </c>
      <c r="B300" s="15">
        <v>1025709</v>
      </c>
      <c r="C300" s="16">
        <v>41730</v>
      </c>
      <c r="D300" s="16">
        <v>109574</v>
      </c>
      <c r="E300" s="16">
        <v>42614</v>
      </c>
      <c r="F300" s="16">
        <v>42978</v>
      </c>
      <c r="G300" s="17" t="s">
        <v>17</v>
      </c>
      <c r="H300" s="18">
        <v>24065</v>
      </c>
      <c r="I300" s="18">
        <v>42840</v>
      </c>
      <c r="J300" s="43">
        <v>0.56174136321195145</v>
      </c>
      <c r="K300" s="5" t="s">
        <v>10107</v>
      </c>
      <c r="L300" s="5" t="s">
        <v>19</v>
      </c>
      <c r="M300" s="20"/>
    </row>
    <row r="301" spans="1:13" s="21" customFormat="1" ht="15" customHeight="1" x14ac:dyDescent="0.3">
      <c r="A301" s="15">
        <v>4579</v>
      </c>
      <c r="B301" s="15">
        <v>1028643</v>
      </c>
      <c r="C301" s="16">
        <v>42826</v>
      </c>
      <c r="D301" s="16">
        <v>109574</v>
      </c>
      <c r="E301" s="16">
        <v>42826</v>
      </c>
      <c r="F301" s="16">
        <v>43008</v>
      </c>
      <c r="G301" s="17" t="s">
        <v>17</v>
      </c>
      <c r="H301" s="18">
        <v>15945</v>
      </c>
      <c r="I301" s="18">
        <v>22043</v>
      </c>
      <c r="J301" s="43">
        <v>0.72335888944336069</v>
      </c>
      <c r="K301" s="5" t="s">
        <v>10107</v>
      </c>
      <c r="L301" s="5" t="s">
        <v>19</v>
      </c>
      <c r="M301" s="20"/>
    </row>
    <row r="302" spans="1:13" s="21" customFormat="1" ht="15" customHeight="1" x14ac:dyDescent="0.3">
      <c r="A302" s="15">
        <v>4584</v>
      </c>
      <c r="B302" s="15">
        <v>1029926</v>
      </c>
      <c r="C302" s="16">
        <v>43344</v>
      </c>
      <c r="D302" s="16">
        <v>44804</v>
      </c>
      <c r="E302" s="16">
        <v>42614</v>
      </c>
      <c r="F302" s="16">
        <v>42978</v>
      </c>
      <c r="G302" s="17" t="s">
        <v>17</v>
      </c>
      <c r="H302" s="18">
        <v>21354</v>
      </c>
      <c r="I302" s="18">
        <v>26923</v>
      </c>
      <c r="J302" s="43">
        <v>0.79315083757382165</v>
      </c>
      <c r="K302" s="5" t="s">
        <v>26</v>
      </c>
      <c r="L302" s="5" t="s">
        <v>24</v>
      </c>
      <c r="M302" s="20">
        <v>1026490</v>
      </c>
    </row>
    <row r="303" spans="1:13" s="21" customFormat="1" ht="15" customHeight="1" x14ac:dyDescent="0.3">
      <c r="A303" s="22">
        <v>4586</v>
      </c>
      <c r="B303" s="22">
        <v>1026616</v>
      </c>
      <c r="C303" s="16">
        <v>42039</v>
      </c>
      <c r="D303" s="16">
        <v>109574</v>
      </c>
      <c r="E303" s="16">
        <v>42614</v>
      </c>
      <c r="F303" s="16">
        <v>42978</v>
      </c>
      <c r="G303" s="17" t="s">
        <v>17</v>
      </c>
      <c r="H303" s="18">
        <v>15762</v>
      </c>
      <c r="I303" s="18">
        <v>18196</v>
      </c>
      <c r="J303" s="43">
        <v>0.86623433721697074</v>
      </c>
      <c r="K303" s="5" t="s">
        <v>26</v>
      </c>
      <c r="L303" s="5" t="s">
        <v>24</v>
      </c>
      <c r="M303" s="20"/>
    </row>
    <row r="304" spans="1:13" s="21" customFormat="1" ht="15" customHeight="1" x14ac:dyDescent="0.3">
      <c r="A304" s="22">
        <v>4587</v>
      </c>
      <c r="B304" s="22">
        <v>1016006</v>
      </c>
      <c r="C304" s="16">
        <v>39569</v>
      </c>
      <c r="D304" s="16">
        <v>109574</v>
      </c>
      <c r="E304" s="16">
        <v>42736</v>
      </c>
      <c r="F304" s="16">
        <v>43100</v>
      </c>
      <c r="G304" s="17" t="s">
        <v>17</v>
      </c>
      <c r="H304" s="18">
        <v>12524</v>
      </c>
      <c r="I304" s="18">
        <v>19331</v>
      </c>
      <c r="J304" s="43">
        <v>0.64787129481144279</v>
      </c>
      <c r="K304" s="5" t="s">
        <v>26</v>
      </c>
      <c r="L304" s="5" t="s">
        <v>24</v>
      </c>
      <c r="M304" s="20"/>
    </row>
    <row r="305" spans="1:13" s="21" customFormat="1" ht="15" customHeight="1" x14ac:dyDescent="0.3">
      <c r="A305" s="15">
        <v>4588</v>
      </c>
      <c r="B305" s="15">
        <v>1013537</v>
      </c>
      <c r="C305" s="16">
        <v>38539</v>
      </c>
      <c r="D305" s="16">
        <v>109574</v>
      </c>
      <c r="E305" s="16">
        <v>42614</v>
      </c>
      <c r="F305" s="16">
        <v>42978</v>
      </c>
      <c r="G305" s="17" t="s">
        <v>17</v>
      </c>
      <c r="H305" s="18">
        <v>24301</v>
      </c>
      <c r="I305" s="18">
        <v>30110</v>
      </c>
      <c r="J305" s="43">
        <v>0.80707406177349716</v>
      </c>
      <c r="K305" s="5" t="s">
        <v>26</v>
      </c>
      <c r="L305" s="5" t="s">
        <v>169</v>
      </c>
      <c r="M305" s="20"/>
    </row>
    <row r="306" spans="1:13" s="21" customFormat="1" ht="15" customHeight="1" x14ac:dyDescent="0.3">
      <c r="A306" s="15">
        <v>4589</v>
      </c>
      <c r="B306" s="15">
        <v>1028843</v>
      </c>
      <c r="C306" s="16">
        <v>42825</v>
      </c>
      <c r="D306" s="16">
        <v>109574</v>
      </c>
      <c r="E306" s="16">
        <v>42825</v>
      </c>
      <c r="F306" s="16">
        <v>42978</v>
      </c>
      <c r="G306" s="17" t="s">
        <v>17</v>
      </c>
      <c r="H306" s="18">
        <v>9765</v>
      </c>
      <c r="I306" s="18">
        <v>14460</v>
      </c>
      <c r="J306" s="43">
        <v>0.67531120331950212</v>
      </c>
      <c r="K306" s="5" t="s">
        <v>10107</v>
      </c>
      <c r="L306" s="5" t="s">
        <v>19</v>
      </c>
      <c r="M306" s="20"/>
    </row>
    <row r="307" spans="1:13" s="21" customFormat="1" ht="15" customHeight="1" x14ac:dyDescent="0.3">
      <c r="A307" s="15">
        <v>4590</v>
      </c>
      <c r="B307" s="15">
        <v>1029108</v>
      </c>
      <c r="C307" s="16">
        <v>43009</v>
      </c>
      <c r="D307" s="16">
        <v>44469</v>
      </c>
      <c r="E307" s="16">
        <v>43009</v>
      </c>
      <c r="F307" s="16">
        <v>43100</v>
      </c>
      <c r="G307" s="17" t="s">
        <v>17</v>
      </c>
      <c r="H307" s="18">
        <v>5285</v>
      </c>
      <c r="I307" s="18">
        <v>6322</v>
      </c>
      <c r="J307" s="43">
        <v>0.83596962986396706</v>
      </c>
      <c r="K307" s="5" t="s">
        <v>26</v>
      </c>
      <c r="L307" s="5" t="s">
        <v>24</v>
      </c>
      <c r="M307" s="20"/>
    </row>
    <row r="308" spans="1:13" s="21" customFormat="1" ht="15" customHeight="1" x14ac:dyDescent="0.3">
      <c r="A308" s="15">
        <v>4593</v>
      </c>
      <c r="B308" s="15">
        <v>1026457</v>
      </c>
      <c r="C308" s="16">
        <v>41974</v>
      </c>
      <c r="D308" s="16">
        <v>109574</v>
      </c>
      <c r="E308" s="16">
        <v>42644</v>
      </c>
      <c r="F308" s="16">
        <v>43008</v>
      </c>
      <c r="G308" s="17" t="s">
        <v>17</v>
      </c>
      <c r="H308" s="18">
        <v>8713</v>
      </c>
      <c r="I308" s="18">
        <v>13736</v>
      </c>
      <c r="J308" s="43">
        <v>0.63431857891671517</v>
      </c>
      <c r="K308" s="5" t="s">
        <v>10107</v>
      </c>
      <c r="L308" s="5" t="s">
        <v>19</v>
      </c>
      <c r="M308" s="20"/>
    </row>
    <row r="309" spans="1:13" s="21" customFormat="1" ht="15" customHeight="1" x14ac:dyDescent="0.3">
      <c r="A309" s="15">
        <v>4594</v>
      </c>
      <c r="B309" s="15">
        <v>1026247</v>
      </c>
      <c r="C309" s="16">
        <v>41912</v>
      </c>
      <c r="D309" s="16">
        <v>109574</v>
      </c>
      <c r="E309" s="16">
        <v>42644</v>
      </c>
      <c r="F309" s="16">
        <v>43008</v>
      </c>
      <c r="G309" s="17" t="s">
        <v>17</v>
      </c>
      <c r="H309" s="18">
        <v>15796</v>
      </c>
      <c r="I309" s="18">
        <v>22076</v>
      </c>
      <c r="J309" s="43">
        <v>0.71552817539409308</v>
      </c>
      <c r="K309" s="5" t="s">
        <v>10107</v>
      </c>
      <c r="L309" s="5" t="s">
        <v>19</v>
      </c>
      <c r="M309" s="20"/>
    </row>
    <row r="310" spans="1:13" s="21" customFormat="1" ht="15" customHeight="1" x14ac:dyDescent="0.3">
      <c r="A310" s="20">
        <v>4598</v>
      </c>
      <c r="B310" s="20">
        <v>1026317</v>
      </c>
      <c r="C310" s="16">
        <v>41970</v>
      </c>
      <c r="D310" s="16">
        <v>109574</v>
      </c>
      <c r="E310" s="16">
        <v>42614</v>
      </c>
      <c r="F310" s="16">
        <v>42978</v>
      </c>
      <c r="G310" s="17" t="s">
        <v>17</v>
      </c>
      <c r="H310" s="18">
        <v>9565</v>
      </c>
      <c r="I310" s="18">
        <v>14590</v>
      </c>
      <c r="J310" s="43">
        <v>0.65558601782042492</v>
      </c>
      <c r="K310" s="5" t="s">
        <v>10107</v>
      </c>
      <c r="L310" s="5" t="s">
        <v>19</v>
      </c>
      <c r="M310" s="20"/>
    </row>
    <row r="311" spans="1:13" s="21" customFormat="1" ht="15" customHeight="1" x14ac:dyDescent="0.3">
      <c r="A311" s="22">
        <v>4600</v>
      </c>
      <c r="B311" s="22">
        <v>1003580</v>
      </c>
      <c r="C311" s="16">
        <v>37258</v>
      </c>
      <c r="D311" s="16">
        <v>109574</v>
      </c>
      <c r="E311" s="16">
        <v>42736</v>
      </c>
      <c r="F311" s="16">
        <v>43100</v>
      </c>
      <c r="G311" s="17" t="s">
        <v>17</v>
      </c>
      <c r="H311" s="18">
        <v>22787</v>
      </c>
      <c r="I311" s="18">
        <v>34372</v>
      </c>
      <c r="J311" s="43">
        <v>0.66295240311881765</v>
      </c>
      <c r="K311" s="5" t="s">
        <v>26</v>
      </c>
      <c r="L311" s="5" t="s">
        <v>224</v>
      </c>
      <c r="M311" s="20"/>
    </row>
    <row r="312" spans="1:13" s="21" customFormat="1" ht="15" customHeight="1" x14ac:dyDescent="0.3">
      <c r="A312" s="15">
        <v>4604</v>
      </c>
      <c r="B312" s="15">
        <v>1016642</v>
      </c>
      <c r="C312" s="16">
        <v>39843</v>
      </c>
      <c r="D312" s="16">
        <v>109574</v>
      </c>
      <c r="E312" s="16">
        <v>42614</v>
      </c>
      <c r="F312" s="16">
        <v>42978</v>
      </c>
      <c r="G312" s="17" t="s">
        <v>17</v>
      </c>
      <c r="H312" s="18">
        <v>16842</v>
      </c>
      <c r="I312" s="18">
        <v>22434</v>
      </c>
      <c r="J312" s="43">
        <v>0.75073549077293389</v>
      </c>
      <c r="K312" s="5" t="s">
        <v>26</v>
      </c>
      <c r="L312" s="5" t="s">
        <v>24</v>
      </c>
      <c r="M312" s="20"/>
    </row>
    <row r="313" spans="1:13" s="21" customFormat="1" ht="15" customHeight="1" x14ac:dyDescent="0.3">
      <c r="A313" s="15">
        <v>4606</v>
      </c>
      <c r="B313" s="15">
        <v>1026283</v>
      </c>
      <c r="C313" s="16">
        <v>41913</v>
      </c>
      <c r="D313" s="16">
        <v>109574</v>
      </c>
      <c r="E313" s="16">
        <v>42614</v>
      </c>
      <c r="F313" s="16">
        <v>42978</v>
      </c>
      <c r="G313" s="17" t="s">
        <v>17</v>
      </c>
      <c r="H313" s="18">
        <v>21194</v>
      </c>
      <c r="I313" s="18">
        <v>26670</v>
      </c>
      <c r="J313" s="43">
        <v>0.79467566554180724</v>
      </c>
      <c r="K313" s="5" t="s">
        <v>10107</v>
      </c>
      <c r="L313" s="5" t="s">
        <v>19</v>
      </c>
      <c r="M313" s="20"/>
    </row>
    <row r="314" spans="1:13" s="21" customFormat="1" ht="15" customHeight="1" x14ac:dyDescent="0.3">
      <c r="A314" s="15">
        <v>4607</v>
      </c>
      <c r="B314" s="15">
        <v>1019340</v>
      </c>
      <c r="C314" s="16">
        <v>40578</v>
      </c>
      <c r="D314" s="16">
        <v>109574</v>
      </c>
      <c r="E314" s="16">
        <v>42736</v>
      </c>
      <c r="F314" s="16">
        <v>43100</v>
      </c>
      <c r="G314" s="17" t="s">
        <v>17</v>
      </c>
      <c r="H314" s="18">
        <v>23146</v>
      </c>
      <c r="I314" s="18">
        <v>26984</v>
      </c>
      <c r="J314" s="43">
        <v>0.85776756596501635</v>
      </c>
      <c r="K314" s="5" t="s">
        <v>26</v>
      </c>
      <c r="L314" s="5" t="s">
        <v>24</v>
      </c>
      <c r="M314" s="20"/>
    </row>
    <row r="315" spans="1:13" s="21" customFormat="1" ht="15" customHeight="1" x14ac:dyDescent="0.3">
      <c r="A315" s="19">
        <v>4608</v>
      </c>
      <c r="B315" s="19">
        <v>1028766</v>
      </c>
      <c r="C315" s="16">
        <v>42826</v>
      </c>
      <c r="D315" s="16">
        <v>109574</v>
      </c>
      <c r="E315" s="16">
        <v>42826</v>
      </c>
      <c r="F315" s="16">
        <v>43008</v>
      </c>
      <c r="G315" s="17" t="s">
        <v>17</v>
      </c>
      <c r="H315" s="18">
        <v>6040</v>
      </c>
      <c r="I315" s="18">
        <v>9234</v>
      </c>
      <c r="J315" s="43">
        <v>0.65410439679445531</v>
      </c>
      <c r="K315" s="5" t="s">
        <v>10107</v>
      </c>
      <c r="L315" s="5" t="s">
        <v>19</v>
      </c>
      <c r="M315" s="20"/>
    </row>
    <row r="316" spans="1:13" s="21" customFormat="1" ht="15" customHeight="1" x14ac:dyDescent="0.3">
      <c r="A316" s="22">
        <v>4609</v>
      </c>
      <c r="B316" s="22">
        <v>460901</v>
      </c>
      <c r="C316" s="16">
        <v>29455</v>
      </c>
      <c r="D316" s="16">
        <v>109574</v>
      </c>
      <c r="E316" s="16">
        <v>42736</v>
      </c>
      <c r="F316" s="16">
        <v>43100</v>
      </c>
      <c r="G316" s="17" t="s">
        <v>17</v>
      </c>
      <c r="H316" s="18">
        <v>2947</v>
      </c>
      <c r="I316" s="18">
        <v>17365</v>
      </c>
      <c r="J316" s="43">
        <v>0.16970918514252809</v>
      </c>
      <c r="K316" s="5" t="s">
        <v>26</v>
      </c>
      <c r="L316" s="5" t="s">
        <v>27</v>
      </c>
      <c r="M316" s="20"/>
    </row>
    <row r="317" spans="1:13" s="21" customFormat="1" ht="15" customHeight="1" x14ac:dyDescent="0.3">
      <c r="A317" s="22">
        <v>4610</v>
      </c>
      <c r="B317" s="22">
        <v>1014602</v>
      </c>
      <c r="C317" s="16">
        <v>39022</v>
      </c>
      <c r="D317" s="16">
        <v>109574</v>
      </c>
      <c r="E317" s="16">
        <v>42614</v>
      </c>
      <c r="F317" s="16">
        <v>42978</v>
      </c>
      <c r="G317" s="17" t="s">
        <v>17</v>
      </c>
      <c r="H317" s="18">
        <v>29090</v>
      </c>
      <c r="I317" s="18">
        <v>40828</v>
      </c>
      <c r="J317" s="43">
        <v>0.71250122464975019</v>
      </c>
      <c r="K317" s="5" t="s">
        <v>26</v>
      </c>
      <c r="L317" s="5" t="s">
        <v>169</v>
      </c>
      <c r="M317" s="20"/>
    </row>
    <row r="318" spans="1:13" s="21" customFormat="1" ht="15" customHeight="1" x14ac:dyDescent="0.3">
      <c r="A318" s="22">
        <v>4611</v>
      </c>
      <c r="B318" s="22">
        <v>1014616</v>
      </c>
      <c r="C318" s="16">
        <v>39022</v>
      </c>
      <c r="D318" s="16">
        <v>109574</v>
      </c>
      <c r="E318" s="16">
        <v>42614</v>
      </c>
      <c r="F318" s="16">
        <v>42978</v>
      </c>
      <c r="G318" s="17" t="s">
        <v>17</v>
      </c>
      <c r="H318" s="18">
        <v>45825</v>
      </c>
      <c r="I318" s="18">
        <v>59098</v>
      </c>
      <c r="J318" s="43">
        <v>0.77540695116586011</v>
      </c>
      <c r="K318" s="5" t="s">
        <v>26</v>
      </c>
      <c r="L318" s="5" t="s">
        <v>169</v>
      </c>
      <c r="M318" s="20"/>
    </row>
    <row r="319" spans="1:13" s="21" customFormat="1" ht="15" customHeight="1" x14ac:dyDescent="0.3">
      <c r="A319" s="15">
        <v>4612</v>
      </c>
      <c r="B319" s="15">
        <v>1014519</v>
      </c>
      <c r="C319" s="16">
        <v>38961</v>
      </c>
      <c r="D319" s="16">
        <v>109574</v>
      </c>
      <c r="E319" s="16">
        <v>42736</v>
      </c>
      <c r="F319" s="16">
        <v>43100</v>
      </c>
      <c r="G319" s="17" t="s">
        <v>17</v>
      </c>
      <c r="H319" s="18">
        <v>21606</v>
      </c>
      <c r="I319" s="18">
        <v>28954</v>
      </c>
      <c r="J319" s="43">
        <v>0.74621813911722046</v>
      </c>
      <c r="K319" s="5" t="s">
        <v>26</v>
      </c>
      <c r="L319" s="5" t="s">
        <v>224</v>
      </c>
      <c r="M319" s="20"/>
    </row>
    <row r="320" spans="1:13" s="21" customFormat="1" ht="15" customHeight="1" x14ac:dyDescent="0.3">
      <c r="A320" s="15">
        <v>4614</v>
      </c>
      <c r="B320" s="15">
        <v>1025953</v>
      </c>
      <c r="C320" s="16">
        <v>41821</v>
      </c>
      <c r="D320" s="16">
        <v>109574</v>
      </c>
      <c r="E320" s="16">
        <v>42736</v>
      </c>
      <c r="F320" s="16">
        <v>43100</v>
      </c>
      <c r="G320" s="17" t="s">
        <v>17</v>
      </c>
      <c r="H320" s="18">
        <v>11812</v>
      </c>
      <c r="I320" s="18">
        <v>16537</v>
      </c>
      <c r="J320" s="43">
        <v>0.7142770756485457</v>
      </c>
      <c r="K320" s="5" t="s">
        <v>26</v>
      </c>
      <c r="L320" s="5" t="s">
        <v>169</v>
      </c>
      <c r="M320" s="20"/>
    </row>
    <row r="321" spans="1:13" s="21" customFormat="1" ht="15" customHeight="1" x14ac:dyDescent="0.3">
      <c r="A321" s="15">
        <v>4615</v>
      </c>
      <c r="B321" s="15">
        <v>1028630</v>
      </c>
      <c r="C321" s="16">
        <v>42826</v>
      </c>
      <c r="D321" s="16">
        <v>109574</v>
      </c>
      <c r="E321" s="16">
        <v>42826</v>
      </c>
      <c r="F321" s="16">
        <v>43008</v>
      </c>
      <c r="G321" s="17" t="s">
        <v>17</v>
      </c>
      <c r="H321" s="18">
        <v>10587</v>
      </c>
      <c r="I321" s="18">
        <v>26626</v>
      </c>
      <c r="J321" s="43">
        <v>0.39761886877488167</v>
      </c>
      <c r="K321" s="5" t="s">
        <v>10107</v>
      </c>
      <c r="L321" s="5" t="s">
        <v>19</v>
      </c>
      <c r="M321" s="23"/>
    </row>
    <row r="322" spans="1:13" s="21" customFormat="1" ht="15" customHeight="1" x14ac:dyDescent="0.3">
      <c r="A322" s="22">
        <v>4617</v>
      </c>
      <c r="B322" s="22">
        <v>1028517</v>
      </c>
      <c r="C322" s="16">
        <v>42767</v>
      </c>
      <c r="D322" s="16">
        <v>109574</v>
      </c>
      <c r="E322" s="16">
        <v>42767</v>
      </c>
      <c r="F322" s="16">
        <v>43100</v>
      </c>
      <c r="G322" s="17" t="s">
        <v>17</v>
      </c>
      <c r="H322" s="18">
        <v>6762</v>
      </c>
      <c r="I322" s="18">
        <v>13068</v>
      </c>
      <c r="J322" s="43">
        <v>0.51744719926538107</v>
      </c>
      <c r="K322" s="5" t="s">
        <v>26</v>
      </c>
      <c r="L322" s="5" t="s">
        <v>24</v>
      </c>
      <c r="M322" s="20"/>
    </row>
    <row r="323" spans="1:13" s="21" customFormat="1" ht="15" customHeight="1" x14ac:dyDescent="0.3">
      <c r="A323" s="15">
        <v>4619</v>
      </c>
      <c r="B323" s="15">
        <v>1016941</v>
      </c>
      <c r="C323" s="16">
        <v>39904</v>
      </c>
      <c r="D323" s="16">
        <v>109574</v>
      </c>
      <c r="E323" s="16">
        <v>42614</v>
      </c>
      <c r="F323" s="16">
        <v>42978</v>
      </c>
      <c r="G323" s="17" t="s">
        <v>17</v>
      </c>
      <c r="H323" s="18">
        <v>33283</v>
      </c>
      <c r="I323" s="18">
        <v>39393</v>
      </c>
      <c r="J323" s="43">
        <v>0.84489630137334049</v>
      </c>
      <c r="K323" s="5" t="s">
        <v>26</v>
      </c>
      <c r="L323" s="5" t="s">
        <v>24</v>
      </c>
      <c r="M323" s="20"/>
    </row>
    <row r="324" spans="1:13" s="21" customFormat="1" ht="15" customHeight="1" x14ac:dyDescent="0.3">
      <c r="A324" s="15">
        <v>4621</v>
      </c>
      <c r="B324" s="15">
        <v>1027111</v>
      </c>
      <c r="C324" s="16">
        <v>42217</v>
      </c>
      <c r="D324" s="16">
        <v>109574</v>
      </c>
      <c r="E324" s="16">
        <v>42736</v>
      </c>
      <c r="F324" s="16">
        <v>43100</v>
      </c>
      <c r="G324" s="17" t="s">
        <v>17</v>
      </c>
      <c r="H324" s="18">
        <v>14504</v>
      </c>
      <c r="I324" s="18">
        <v>18232</v>
      </c>
      <c r="J324" s="43">
        <v>0.79552435278630973</v>
      </c>
      <c r="K324" s="5" t="s">
        <v>26</v>
      </c>
      <c r="L324" s="5" t="s">
        <v>24</v>
      </c>
      <c r="M324" s="20"/>
    </row>
    <row r="325" spans="1:13" s="21" customFormat="1" ht="15" customHeight="1" x14ac:dyDescent="0.3">
      <c r="A325" s="15">
        <v>4622</v>
      </c>
      <c r="B325" s="15">
        <v>1026352</v>
      </c>
      <c r="C325" s="16">
        <v>41974</v>
      </c>
      <c r="D325" s="16">
        <v>109574</v>
      </c>
      <c r="E325" s="16">
        <v>42614</v>
      </c>
      <c r="F325" s="16">
        <v>42978</v>
      </c>
      <c r="G325" s="17" t="s">
        <v>17</v>
      </c>
      <c r="H325" s="18">
        <v>12611</v>
      </c>
      <c r="I325" s="18">
        <v>19097</v>
      </c>
      <c r="J325" s="43">
        <v>0.66036550243493741</v>
      </c>
      <c r="K325" s="5" t="s">
        <v>10107</v>
      </c>
      <c r="L325" s="5" t="s">
        <v>19</v>
      </c>
      <c r="M325" s="20"/>
    </row>
    <row r="326" spans="1:13" s="21" customFormat="1" ht="15" customHeight="1" x14ac:dyDescent="0.3">
      <c r="A326" s="15">
        <v>4626</v>
      </c>
      <c r="B326" s="15">
        <v>1026130</v>
      </c>
      <c r="C326" s="16">
        <v>41912</v>
      </c>
      <c r="D326" s="16">
        <v>109574</v>
      </c>
      <c r="E326" s="16">
        <v>42614</v>
      </c>
      <c r="F326" s="16">
        <v>42978</v>
      </c>
      <c r="G326" s="17" t="s">
        <v>17</v>
      </c>
      <c r="H326" s="18">
        <v>7804</v>
      </c>
      <c r="I326" s="18">
        <v>11722</v>
      </c>
      <c r="J326" s="43">
        <v>0.66575669680941818</v>
      </c>
      <c r="K326" s="5" t="s">
        <v>10107</v>
      </c>
      <c r="L326" s="5" t="s">
        <v>1693</v>
      </c>
      <c r="M326" s="20"/>
    </row>
    <row r="327" spans="1:13" s="21" customFormat="1" ht="15" customHeight="1" x14ac:dyDescent="0.3">
      <c r="A327" s="15">
        <v>4627</v>
      </c>
      <c r="B327" s="15">
        <v>1025771</v>
      </c>
      <c r="C327" s="16">
        <v>41699</v>
      </c>
      <c r="D327" s="16">
        <v>109574</v>
      </c>
      <c r="E327" s="16">
        <v>42552</v>
      </c>
      <c r="F327" s="16">
        <v>42916</v>
      </c>
      <c r="G327" s="17" t="s">
        <v>17</v>
      </c>
      <c r="H327" s="18">
        <v>11892</v>
      </c>
      <c r="I327" s="18">
        <v>16837</v>
      </c>
      <c r="J327" s="43">
        <v>0.70630159767179423</v>
      </c>
      <c r="K327" s="5" t="s">
        <v>10107</v>
      </c>
      <c r="L327" s="5" t="s">
        <v>1693</v>
      </c>
      <c r="M327" s="20"/>
    </row>
    <row r="328" spans="1:13" s="21" customFormat="1" ht="15" customHeight="1" x14ac:dyDescent="0.3">
      <c r="A328" s="15">
        <v>4628</v>
      </c>
      <c r="B328" s="15">
        <v>1026586</v>
      </c>
      <c r="C328" s="16">
        <v>42036</v>
      </c>
      <c r="D328" s="16">
        <v>109574</v>
      </c>
      <c r="E328" s="16">
        <v>42736</v>
      </c>
      <c r="F328" s="16">
        <v>43100</v>
      </c>
      <c r="G328" s="17" t="s">
        <v>17</v>
      </c>
      <c r="H328" s="18">
        <v>12242</v>
      </c>
      <c r="I328" s="18">
        <v>16887</v>
      </c>
      <c r="J328" s="43">
        <v>0.72493634156451714</v>
      </c>
      <c r="K328" s="5" t="s">
        <v>10107</v>
      </c>
      <c r="L328" s="5" t="s">
        <v>19</v>
      </c>
      <c r="M328" s="20"/>
    </row>
    <row r="329" spans="1:13" s="21" customFormat="1" ht="15" customHeight="1" x14ac:dyDescent="0.3">
      <c r="A329" s="15">
        <v>4629</v>
      </c>
      <c r="B329" s="15">
        <v>1026664</v>
      </c>
      <c r="C329" s="16">
        <v>42156</v>
      </c>
      <c r="D329" s="16">
        <v>109574</v>
      </c>
      <c r="E329" s="16">
        <v>42614</v>
      </c>
      <c r="F329" s="16">
        <v>42978</v>
      </c>
      <c r="G329" s="17" t="s">
        <v>17</v>
      </c>
      <c r="H329" s="18">
        <v>17155</v>
      </c>
      <c r="I329" s="18">
        <v>19212</v>
      </c>
      <c r="J329" s="43">
        <v>0.89293150114511766</v>
      </c>
      <c r="K329" s="5" t="s">
        <v>10107</v>
      </c>
      <c r="L329" s="5" t="s">
        <v>19</v>
      </c>
      <c r="M329" s="20"/>
    </row>
    <row r="330" spans="1:13" s="21" customFormat="1" ht="15" customHeight="1" x14ac:dyDescent="0.3">
      <c r="A330" s="15">
        <v>4630</v>
      </c>
      <c r="B330" s="15">
        <v>1026487</v>
      </c>
      <c r="C330" s="16">
        <v>41974</v>
      </c>
      <c r="D330" s="16">
        <v>109574</v>
      </c>
      <c r="E330" s="16">
        <v>42644</v>
      </c>
      <c r="F330" s="16">
        <v>43008</v>
      </c>
      <c r="G330" s="17" t="s">
        <v>17</v>
      </c>
      <c r="H330" s="18">
        <v>24154</v>
      </c>
      <c r="I330" s="18">
        <v>32583</v>
      </c>
      <c r="J330" s="43">
        <v>0.74130681643801988</v>
      </c>
      <c r="K330" s="5" t="s">
        <v>10107</v>
      </c>
      <c r="L330" s="5" t="s">
        <v>19</v>
      </c>
      <c r="M330" s="20"/>
    </row>
    <row r="331" spans="1:13" s="21" customFormat="1" ht="15" customHeight="1" x14ac:dyDescent="0.3">
      <c r="A331" s="15">
        <v>4633</v>
      </c>
      <c r="B331" s="15">
        <v>1025984</v>
      </c>
      <c r="C331" s="16">
        <v>41838</v>
      </c>
      <c r="D331" s="16">
        <v>109574</v>
      </c>
      <c r="E331" s="16">
        <v>42644</v>
      </c>
      <c r="F331" s="16">
        <v>43008</v>
      </c>
      <c r="G331" s="17" t="s">
        <v>17</v>
      </c>
      <c r="H331" s="18">
        <v>25595</v>
      </c>
      <c r="I331" s="18">
        <v>32508</v>
      </c>
      <c r="J331" s="43">
        <v>0.78734465362372341</v>
      </c>
      <c r="K331" s="5" t="s">
        <v>10107</v>
      </c>
      <c r="L331" s="5" t="s">
        <v>19</v>
      </c>
      <c r="M331" s="23"/>
    </row>
    <row r="332" spans="1:13" s="21" customFormat="1" ht="15" customHeight="1" x14ac:dyDescent="0.3">
      <c r="A332" s="20">
        <v>4634</v>
      </c>
      <c r="B332" s="20">
        <v>1028611</v>
      </c>
      <c r="C332" s="16">
        <v>42825</v>
      </c>
      <c r="D332" s="16">
        <v>109574</v>
      </c>
      <c r="E332" s="16">
        <v>42825</v>
      </c>
      <c r="F332" s="16">
        <v>42978</v>
      </c>
      <c r="G332" s="17" t="s">
        <v>17</v>
      </c>
      <c r="H332" s="18">
        <v>9443</v>
      </c>
      <c r="I332" s="18">
        <v>13824</v>
      </c>
      <c r="J332" s="43">
        <v>0.6830873842592593</v>
      </c>
      <c r="K332" s="5" t="s">
        <v>10107</v>
      </c>
      <c r="L332" s="5" t="s">
        <v>19</v>
      </c>
      <c r="M332" s="20"/>
    </row>
    <row r="333" spans="1:13" s="21" customFormat="1" ht="15" customHeight="1" x14ac:dyDescent="0.3">
      <c r="A333" s="15">
        <v>4635</v>
      </c>
      <c r="B333" s="15">
        <v>1004482</v>
      </c>
      <c r="C333" s="16">
        <v>37622</v>
      </c>
      <c r="D333" s="16">
        <v>109574</v>
      </c>
      <c r="E333" s="16">
        <v>42736</v>
      </c>
      <c r="F333" s="16">
        <v>43100</v>
      </c>
      <c r="G333" s="17" t="s">
        <v>17</v>
      </c>
      <c r="H333" s="18">
        <v>15382</v>
      </c>
      <c r="I333" s="18">
        <v>23864</v>
      </c>
      <c r="J333" s="43">
        <v>0.64456922561180019</v>
      </c>
      <c r="K333" s="5" t="s">
        <v>26</v>
      </c>
      <c r="L333" s="5" t="s">
        <v>169</v>
      </c>
      <c r="M333" s="20"/>
    </row>
    <row r="334" spans="1:13" s="21" customFormat="1" ht="15" customHeight="1" x14ac:dyDescent="0.3">
      <c r="A334" s="19">
        <v>4636</v>
      </c>
      <c r="B334" s="19">
        <v>1028994</v>
      </c>
      <c r="C334" s="16">
        <v>42979</v>
      </c>
      <c r="D334" s="16">
        <v>44439</v>
      </c>
      <c r="E334" s="16">
        <v>42979</v>
      </c>
      <c r="F334" s="16">
        <v>43100</v>
      </c>
      <c r="G334" s="17" t="s">
        <v>17</v>
      </c>
      <c r="H334" s="18">
        <v>8012</v>
      </c>
      <c r="I334" s="18">
        <v>11602</v>
      </c>
      <c r="J334" s="43">
        <v>0.69057059127736597</v>
      </c>
      <c r="K334" s="5" t="s">
        <v>26</v>
      </c>
      <c r="L334" s="5" t="s">
        <v>224</v>
      </c>
      <c r="M334" s="20"/>
    </row>
    <row r="335" spans="1:13" s="21" customFormat="1" ht="15" customHeight="1" x14ac:dyDescent="0.3">
      <c r="A335" s="22">
        <v>4640</v>
      </c>
      <c r="B335" s="22">
        <v>464001</v>
      </c>
      <c r="C335" s="16">
        <v>26359</v>
      </c>
      <c r="D335" s="16">
        <v>109574</v>
      </c>
      <c r="E335" s="16">
        <v>42461</v>
      </c>
      <c r="F335" s="16">
        <v>42825</v>
      </c>
      <c r="G335" s="17" t="s">
        <v>17</v>
      </c>
      <c r="H335" s="18">
        <v>2215</v>
      </c>
      <c r="I335" s="18">
        <v>28385</v>
      </c>
      <c r="J335" s="43">
        <v>7.8034172978685923E-2</v>
      </c>
      <c r="K335" s="5" t="s">
        <v>26</v>
      </c>
      <c r="L335" s="5" t="s">
        <v>27</v>
      </c>
      <c r="M335" s="20"/>
    </row>
    <row r="336" spans="1:13" s="21" customFormat="1" ht="15" customHeight="1" x14ac:dyDescent="0.3">
      <c r="A336" s="15">
        <v>4641</v>
      </c>
      <c r="B336" s="15">
        <v>1016043</v>
      </c>
      <c r="C336" s="16">
        <v>39600</v>
      </c>
      <c r="D336" s="16">
        <v>109574</v>
      </c>
      <c r="E336" s="16">
        <v>42736</v>
      </c>
      <c r="F336" s="16">
        <v>43100</v>
      </c>
      <c r="G336" s="17" t="s">
        <v>17</v>
      </c>
      <c r="H336" s="18">
        <v>19581</v>
      </c>
      <c r="I336" s="18">
        <v>28783</v>
      </c>
      <c r="J336" s="43">
        <v>0.6802973977695167</v>
      </c>
      <c r="K336" s="5" t="s">
        <v>26</v>
      </c>
      <c r="L336" s="5" t="s">
        <v>24</v>
      </c>
      <c r="M336" s="20"/>
    </row>
    <row r="337" spans="1:13" s="21" customFormat="1" ht="15" customHeight="1" x14ac:dyDescent="0.3">
      <c r="A337" s="15">
        <v>4645</v>
      </c>
      <c r="B337" s="15">
        <v>1026046</v>
      </c>
      <c r="C337" s="16">
        <v>41882</v>
      </c>
      <c r="D337" s="16">
        <v>109574</v>
      </c>
      <c r="E337" s="16">
        <v>42614</v>
      </c>
      <c r="F337" s="16">
        <v>42978</v>
      </c>
      <c r="G337" s="17" t="s">
        <v>17</v>
      </c>
      <c r="H337" s="18">
        <v>17740</v>
      </c>
      <c r="I337" s="18">
        <v>23881</v>
      </c>
      <c r="J337" s="43">
        <v>0.74284996440685058</v>
      </c>
      <c r="K337" s="5" t="s">
        <v>10107</v>
      </c>
      <c r="L337" s="5" t="s">
        <v>19</v>
      </c>
      <c r="M337" s="20"/>
    </row>
    <row r="338" spans="1:13" s="21" customFormat="1" ht="15" customHeight="1" x14ac:dyDescent="0.3">
      <c r="A338" s="20">
        <v>4648</v>
      </c>
      <c r="B338" s="20">
        <v>1018947</v>
      </c>
      <c r="C338" s="16">
        <v>40817</v>
      </c>
      <c r="D338" s="16">
        <v>109574</v>
      </c>
      <c r="E338" s="16">
        <v>42736</v>
      </c>
      <c r="F338" s="16">
        <v>43100</v>
      </c>
      <c r="G338" s="17" t="s">
        <v>17</v>
      </c>
      <c r="H338" s="18">
        <v>5869</v>
      </c>
      <c r="I338" s="18">
        <v>10633</v>
      </c>
      <c r="J338" s="43">
        <v>0.55196087651650527</v>
      </c>
      <c r="K338" s="5" t="s">
        <v>26</v>
      </c>
      <c r="L338" s="5" t="s">
        <v>24</v>
      </c>
      <c r="M338" s="20"/>
    </row>
    <row r="339" spans="1:13" s="21" customFormat="1" ht="15" customHeight="1" x14ac:dyDescent="0.3">
      <c r="A339" s="15">
        <v>4649</v>
      </c>
      <c r="B339" s="15">
        <v>1004118</v>
      </c>
      <c r="C339" s="16">
        <v>37469</v>
      </c>
      <c r="D339" s="16">
        <v>109574</v>
      </c>
      <c r="E339" s="16">
        <v>42736</v>
      </c>
      <c r="F339" s="16">
        <v>43100</v>
      </c>
      <c r="G339" s="17" t="s">
        <v>17</v>
      </c>
      <c r="H339" s="18">
        <v>21704</v>
      </c>
      <c r="I339" s="18">
        <v>26220</v>
      </c>
      <c r="J339" s="43">
        <v>0.82776506483600309</v>
      </c>
      <c r="K339" s="5" t="s">
        <v>26</v>
      </c>
      <c r="L339" s="5" t="s">
        <v>169</v>
      </c>
      <c r="M339" s="23"/>
    </row>
    <row r="340" spans="1:13" s="21" customFormat="1" ht="15" customHeight="1" x14ac:dyDescent="0.3">
      <c r="A340" s="15">
        <v>4650</v>
      </c>
      <c r="B340" s="15">
        <v>1028602</v>
      </c>
      <c r="C340" s="16">
        <v>42825</v>
      </c>
      <c r="D340" s="16">
        <v>109574</v>
      </c>
      <c r="E340" s="16">
        <v>42825</v>
      </c>
      <c r="F340" s="16">
        <v>43100</v>
      </c>
      <c r="G340" s="17" t="s">
        <v>17</v>
      </c>
      <c r="H340" s="18">
        <v>12654</v>
      </c>
      <c r="I340" s="18">
        <v>16232</v>
      </c>
      <c r="J340" s="43">
        <v>0.77957121734844748</v>
      </c>
      <c r="K340" s="5" t="s">
        <v>10107</v>
      </c>
      <c r="L340" s="5" t="s">
        <v>19</v>
      </c>
      <c r="M340" s="20"/>
    </row>
    <row r="341" spans="1:13" s="21" customFormat="1" ht="15" customHeight="1" x14ac:dyDescent="0.3">
      <c r="A341" s="15">
        <v>4651</v>
      </c>
      <c r="B341" s="15">
        <v>1029334</v>
      </c>
      <c r="C341" s="16">
        <v>43191</v>
      </c>
      <c r="D341" s="16">
        <v>44651</v>
      </c>
      <c r="E341" s="16">
        <v>42614</v>
      </c>
      <c r="F341" s="16">
        <v>42978</v>
      </c>
      <c r="G341" s="17" t="s">
        <v>17</v>
      </c>
      <c r="H341" s="18">
        <v>22448</v>
      </c>
      <c r="I341" s="18">
        <v>27127</v>
      </c>
      <c r="J341" s="43">
        <v>0.82751502193386661</v>
      </c>
      <c r="K341" s="5" t="s">
        <v>10107</v>
      </c>
      <c r="L341" s="5" t="s">
        <v>19</v>
      </c>
      <c r="M341" s="20">
        <v>1012908</v>
      </c>
    </row>
    <row r="342" spans="1:13" s="21" customFormat="1" ht="15" customHeight="1" x14ac:dyDescent="0.3">
      <c r="A342" s="15">
        <v>4652</v>
      </c>
      <c r="B342" s="15">
        <v>1026525</v>
      </c>
      <c r="C342" s="16">
        <v>42036</v>
      </c>
      <c r="D342" s="16">
        <v>109574</v>
      </c>
      <c r="E342" s="16">
        <v>42552</v>
      </c>
      <c r="F342" s="16">
        <v>42916</v>
      </c>
      <c r="G342" s="17" t="s">
        <v>17</v>
      </c>
      <c r="H342" s="18">
        <v>11487</v>
      </c>
      <c r="I342" s="18">
        <v>19709</v>
      </c>
      <c r="J342" s="43">
        <v>0.58283017910599222</v>
      </c>
      <c r="K342" s="5" t="s">
        <v>10107</v>
      </c>
      <c r="L342" s="5" t="s">
        <v>19</v>
      </c>
      <c r="M342" s="20"/>
    </row>
    <row r="343" spans="1:13" s="21" customFormat="1" ht="15" customHeight="1" x14ac:dyDescent="0.3">
      <c r="A343" s="19">
        <v>4653</v>
      </c>
      <c r="B343" s="19">
        <v>1029290</v>
      </c>
      <c r="C343" s="16">
        <v>43191</v>
      </c>
      <c r="D343" s="16">
        <v>44651</v>
      </c>
      <c r="E343" s="16">
        <v>42870</v>
      </c>
      <c r="F343" s="16">
        <v>42978</v>
      </c>
      <c r="G343" s="17" t="s">
        <v>17</v>
      </c>
      <c r="H343" s="18">
        <v>3038</v>
      </c>
      <c r="I343" s="18">
        <v>4648</v>
      </c>
      <c r="J343" s="43">
        <v>0.65361445783132532</v>
      </c>
      <c r="K343" s="5" t="s">
        <v>10107</v>
      </c>
      <c r="L343" s="5" t="s">
        <v>19</v>
      </c>
      <c r="M343" s="20">
        <v>1028682</v>
      </c>
    </row>
    <row r="344" spans="1:13" s="21" customFormat="1" ht="15" customHeight="1" x14ac:dyDescent="0.3">
      <c r="A344" s="15">
        <v>4654</v>
      </c>
      <c r="B344" s="15">
        <v>465403</v>
      </c>
      <c r="C344" s="16">
        <v>32478</v>
      </c>
      <c r="D344" s="16">
        <v>109574</v>
      </c>
      <c r="E344" s="16">
        <v>42736</v>
      </c>
      <c r="F344" s="16">
        <v>43100</v>
      </c>
      <c r="G344" s="17" t="s">
        <v>17</v>
      </c>
      <c r="H344" s="18">
        <v>5042</v>
      </c>
      <c r="I344" s="18">
        <v>8320</v>
      </c>
      <c r="J344" s="43">
        <v>0.6060096153846154</v>
      </c>
      <c r="K344" s="5" t="s">
        <v>26</v>
      </c>
      <c r="L344" s="5" t="s">
        <v>224</v>
      </c>
      <c r="M344" s="20"/>
    </row>
    <row r="345" spans="1:13" s="21" customFormat="1" ht="15" customHeight="1" x14ac:dyDescent="0.3">
      <c r="A345" s="15">
        <v>4655</v>
      </c>
      <c r="B345" s="15">
        <v>1026606</v>
      </c>
      <c r="C345" s="16">
        <v>42036</v>
      </c>
      <c r="D345" s="16">
        <v>109574</v>
      </c>
      <c r="E345" s="16">
        <v>42552</v>
      </c>
      <c r="F345" s="16">
        <v>42916</v>
      </c>
      <c r="G345" s="17" t="s">
        <v>17</v>
      </c>
      <c r="H345" s="18">
        <v>11091</v>
      </c>
      <c r="I345" s="18">
        <v>16891</v>
      </c>
      <c r="J345" s="43">
        <v>0.65662186963471669</v>
      </c>
      <c r="K345" s="5" t="s">
        <v>10107</v>
      </c>
      <c r="L345" s="5" t="s">
        <v>19</v>
      </c>
      <c r="M345" s="23"/>
    </row>
    <row r="346" spans="1:13" s="21" customFormat="1" ht="15" customHeight="1" x14ac:dyDescent="0.3">
      <c r="A346" s="15">
        <v>4658</v>
      </c>
      <c r="B346" s="15">
        <v>1028610</v>
      </c>
      <c r="C346" s="16">
        <v>42826</v>
      </c>
      <c r="D346" s="16">
        <v>109574</v>
      </c>
      <c r="E346" s="16">
        <v>42826</v>
      </c>
      <c r="F346" s="16">
        <v>43100</v>
      </c>
      <c r="G346" s="17" t="s">
        <v>17</v>
      </c>
      <c r="H346" s="18">
        <v>17023</v>
      </c>
      <c r="I346" s="18">
        <v>27304</v>
      </c>
      <c r="J346" s="43">
        <v>0.62346176384412544</v>
      </c>
      <c r="K346" s="5" t="s">
        <v>10107</v>
      </c>
      <c r="L346" s="5" t="s">
        <v>19</v>
      </c>
      <c r="M346" s="20"/>
    </row>
    <row r="347" spans="1:13" s="21" customFormat="1" ht="15" customHeight="1" x14ac:dyDescent="0.3">
      <c r="A347" s="22">
        <v>4659</v>
      </c>
      <c r="B347" s="22">
        <v>1026912</v>
      </c>
      <c r="C347" s="16">
        <v>42036</v>
      </c>
      <c r="D347" s="16">
        <v>109574</v>
      </c>
      <c r="E347" s="16">
        <v>42614</v>
      </c>
      <c r="F347" s="16">
        <v>42978</v>
      </c>
      <c r="G347" s="17" t="s">
        <v>17</v>
      </c>
      <c r="H347" s="18">
        <v>11263</v>
      </c>
      <c r="I347" s="18">
        <v>19239</v>
      </c>
      <c r="J347" s="43">
        <v>0.5854254379125734</v>
      </c>
      <c r="K347" s="5" t="s">
        <v>26</v>
      </c>
      <c r="L347" s="5" t="s">
        <v>24</v>
      </c>
      <c r="M347" s="20"/>
    </row>
    <row r="348" spans="1:13" s="21" customFormat="1" ht="15" customHeight="1" x14ac:dyDescent="0.3">
      <c r="A348" s="15">
        <v>4660</v>
      </c>
      <c r="B348" s="15">
        <v>1014607</v>
      </c>
      <c r="C348" s="16">
        <v>39022</v>
      </c>
      <c r="D348" s="16">
        <v>109574</v>
      </c>
      <c r="E348" s="16">
        <v>42614</v>
      </c>
      <c r="F348" s="16">
        <v>42978</v>
      </c>
      <c r="G348" s="17" t="s">
        <v>17</v>
      </c>
      <c r="H348" s="18">
        <v>22362</v>
      </c>
      <c r="I348" s="18">
        <v>31593</v>
      </c>
      <c r="J348" s="43">
        <v>0.70781502231506976</v>
      </c>
      <c r="K348" s="5" t="s">
        <v>26</v>
      </c>
      <c r="L348" s="5" t="s">
        <v>169</v>
      </c>
      <c r="M348" s="20"/>
    </row>
    <row r="349" spans="1:13" s="21" customFormat="1" ht="15" customHeight="1" x14ac:dyDescent="0.3">
      <c r="A349" s="15">
        <v>4663</v>
      </c>
      <c r="B349" s="15">
        <v>1028967</v>
      </c>
      <c r="C349" s="16">
        <v>43009</v>
      </c>
      <c r="D349" s="16">
        <v>44469</v>
      </c>
      <c r="E349" s="16">
        <v>43009</v>
      </c>
      <c r="F349" s="16">
        <v>43100</v>
      </c>
      <c r="G349" s="17" t="s">
        <v>17</v>
      </c>
      <c r="H349" s="18">
        <v>4788</v>
      </c>
      <c r="I349" s="18">
        <v>6828</v>
      </c>
      <c r="J349" s="43">
        <v>0.7012302284710018</v>
      </c>
      <c r="K349" s="5" t="s">
        <v>26</v>
      </c>
      <c r="L349" s="5" t="s">
        <v>224</v>
      </c>
      <c r="M349" s="23"/>
    </row>
    <row r="350" spans="1:13" s="21" customFormat="1" ht="15" customHeight="1" x14ac:dyDescent="0.3">
      <c r="A350" s="15">
        <v>4668</v>
      </c>
      <c r="B350" s="15">
        <v>1028704</v>
      </c>
      <c r="C350" s="16">
        <v>42826</v>
      </c>
      <c r="D350" s="16">
        <v>109574</v>
      </c>
      <c r="E350" s="16">
        <v>42826</v>
      </c>
      <c r="F350" s="16">
        <v>42978</v>
      </c>
      <c r="G350" s="17" t="s">
        <v>17</v>
      </c>
      <c r="H350" s="18">
        <v>7070</v>
      </c>
      <c r="I350" s="18">
        <v>9137</v>
      </c>
      <c r="J350" s="43">
        <v>0.77377695085914411</v>
      </c>
      <c r="K350" s="5" t="s">
        <v>10107</v>
      </c>
      <c r="L350" s="5" t="s">
        <v>19</v>
      </c>
      <c r="M350" s="23"/>
    </row>
    <row r="351" spans="1:13" s="21" customFormat="1" ht="15" customHeight="1" x14ac:dyDescent="0.3">
      <c r="A351" s="15">
        <v>4671</v>
      </c>
      <c r="B351" s="15">
        <v>1028462</v>
      </c>
      <c r="C351" s="16">
        <v>42736</v>
      </c>
      <c r="D351" s="16">
        <v>109574</v>
      </c>
      <c r="E351" s="16">
        <v>42736</v>
      </c>
      <c r="F351" s="16">
        <v>43100</v>
      </c>
      <c r="G351" s="17" t="s">
        <v>17</v>
      </c>
      <c r="H351" s="18">
        <v>7896</v>
      </c>
      <c r="I351" s="18">
        <v>13818</v>
      </c>
      <c r="J351" s="43">
        <v>0.5714285714285714</v>
      </c>
      <c r="K351" s="5" t="s">
        <v>26</v>
      </c>
      <c r="L351" s="5" t="s">
        <v>24</v>
      </c>
      <c r="M351" s="20"/>
    </row>
    <row r="352" spans="1:13" s="21" customFormat="1" ht="15" customHeight="1" x14ac:dyDescent="0.3">
      <c r="A352" s="19">
        <v>4672</v>
      </c>
      <c r="B352" s="19">
        <v>1026295</v>
      </c>
      <c r="C352" s="16">
        <v>41970</v>
      </c>
      <c r="D352" s="16">
        <v>109574</v>
      </c>
      <c r="E352" s="16">
        <v>42614</v>
      </c>
      <c r="F352" s="16">
        <v>42978</v>
      </c>
      <c r="G352" s="17" t="s">
        <v>17</v>
      </c>
      <c r="H352" s="18">
        <v>12580</v>
      </c>
      <c r="I352" s="18">
        <v>19627</v>
      </c>
      <c r="J352" s="43">
        <v>0.64095378814897841</v>
      </c>
      <c r="K352" s="5" t="s">
        <v>10107</v>
      </c>
      <c r="L352" s="5" t="s">
        <v>19</v>
      </c>
      <c r="M352" s="20"/>
    </row>
    <row r="353" spans="1:13" s="21" customFormat="1" ht="15" customHeight="1" x14ac:dyDescent="0.3">
      <c r="A353" s="15">
        <v>4675</v>
      </c>
      <c r="B353" s="15">
        <v>467501</v>
      </c>
      <c r="C353" s="16">
        <v>26177</v>
      </c>
      <c r="D353" s="16">
        <v>109574</v>
      </c>
      <c r="E353" s="16">
        <v>42736</v>
      </c>
      <c r="F353" s="16">
        <v>43100</v>
      </c>
      <c r="G353" s="17" t="s">
        <v>17</v>
      </c>
      <c r="H353" s="18">
        <v>6957</v>
      </c>
      <c r="I353" s="18">
        <v>11197</v>
      </c>
      <c r="J353" s="43">
        <v>0.62132714119853527</v>
      </c>
      <c r="K353" s="5" t="s">
        <v>10107</v>
      </c>
      <c r="L353" s="5" t="s">
        <v>19</v>
      </c>
      <c r="M353" s="23"/>
    </row>
    <row r="354" spans="1:13" s="21" customFormat="1" ht="15" customHeight="1" x14ac:dyDescent="0.3">
      <c r="A354" s="15">
        <v>4676</v>
      </c>
      <c r="B354" s="15">
        <v>1028603</v>
      </c>
      <c r="C354" s="16">
        <v>42825</v>
      </c>
      <c r="D354" s="16">
        <v>109574</v>
      </c>
      <c r="E354" s="16">
        <v>42825</v>
      </c>
      <c r="F354" s="16">
        <v>43100</v>
      </c>
      <c r="G354" s="17" t="s">
        <v>17</v>
      </c>
      <c r="H354" s="18">
        <v>10592</v>
      </c>
      <c r="I354" s="18">
        <v>14347</v>
      </c>
      <c r="J354" s="43">
        <v>0.73827280964661601</v>
      </c>
      <c r="K354" s="5" t="s">
        <v>10107</v>
      </c>
      <c r="L354" s="5" t="s">
        <v>19</v>
      </c>
      <c r="M354" s="20"/>
    </row>
    <row r="355" spans="1:13" s="21" customFormat="1" ht="15" customHeight="1" x14ac:dyDescent="0.3">
      <c r="A355" s="15">
        <v>4677</v>
      </c>
      <c r="B355" s="15">
        <v>1025393</v>
      </c>
      <c r="C355" s="16">
        <v>41518</v>
      </c>
      <c r="D355" s="16">
        <v>109574</v>
      </c>
      <c r="E355" s="16">
        <v>42736</v>
      </c>
      <c r="F355" s="16">
        <v>43100</v>
      </c>
      <c r="G355" s="17" t="s">
        <v>17</v>
      </c>
      <c r="H355" s="18">
        <v>8950</v>
      </c>
      <c r="I355" s="18">
        <v>12291</v>
      </c>
      <c r="J355" s="43">
        <v>0.72817508746237081</v>
      </c>
      <c r="K355" s="5" t="s">
        <v>26</v>
      </c>
      <c r="L355" s="5" t="s">
        <v>24</v>
      </c>
      <c r="M355" s="20"/>
    </row>
    <row r="356" spans="1:13" s="21" customFormat="1" ht="15" customHeight="1" x14ac:dyDescent="0.3">
      <c r="A356" s="15">
        <v>4681</v>
      </c>
      <c r="B356" s="15">
        <v>1026566</v>
      </c>
      <c r="C356" s="16">
        <v>42036</v>
      </c>
      <c r="D356" s="16">
        <v>109574</v>
      </c>
      <c r="E356" s="16">
        <v>42552</v>
      </c>
      <c r="F356" s="16">
        <v>42916</v>
      </c>
      <c r="G356" s="17" t="s">
        <v>17</v>
      </c>
      <c r="H356" s="18">
        <v>14756</v>
      </c>
      <c r="I356" s="18">
        <v>24640</v>
      </c>
      <c r="J356" s="43">
        <v>0.59886363636363638</v>
      </c>
      <c r="K356" s="5" t="s">
        <v>10107</v>
      </c>
      <c r="L356" s="5" t="s">
        <v>19</v>
      </c>
      <c r="M356" s="20"/>
    </row>
    <row r="357" spans="1:13" s="21" customFormat="1" ht="15" customHeight="1" x14ac:dyDescent="0.3">
      <c r="A357" s="15">
        <v>4682</v>
      </c>
      <c r="B357" s="15">
        <v>1028220</v>
      </c>
      <c r="C357" s="16">
        <v>42644</v>
      </c>
      <c r="D357" s="16">
        <v>109574</v>
      </c>
      <c r="E357" s="16">
        <v>42736</v>
      </c>
      <c r="F357" s="16">
        <v>43100</v>
      </c>
      <c r="G357" s="17" t="s">
        <v>17</v>
      </c>
      <c r="H357" s="18">
        <v>17610</v>
      </c>
      <c r="I357" s="18">
        <v>35756</v>
      </c>
      <c r="J357" s="43">
        <v>0.49250475444680614</v>
      </c>
      <c r="K357" s="5" t="s">
        <v>26</v>
      </c>
      <c r="L357" s="5" t="s">
        <v>24</v>
      </c>
      <c r="M357" s="20"/>
    </row>
    <row r="358" spans="1:13" s="21" customFormat="1" ht="15" customHeight="1" x14ac:dyDescent="0.3">
      <c r="A358" s="22">
        <v>4688</v>
      </c>
      <c r="B358" s="22">
        <v>1028830</v>
      </c>
      <c r="C358" s="16">
        <v>42825</v>
      </c>
      <c r="D358" s="16">
        <v>109574</v>
      </c>
      <c r="E358" s="16">
        <v>42825</v>
      </c>
      <c r="F358" s="16">
        <v>42978</v>
      </c>
      <c r="G358" s="17" t="s">
        <v>17</v>
      </c>
      <c r="H358" s="18">
        <v>12531</v>
      </c>
      <c r="I358" s="18">
        <v>16982</v>
      </c>
      <c r="J358" s="43">
        <v>0.73789895183135079</v>
      </c>
      <c r="K358" s="5" t="s">
        <v>10107</v>
      </c>
      <c r="L358" s="5" t="s">
        <v>19</v>
      </c>
      <c r="M358" s="20"/>
    </row>
    <row r="359" spans="1:13" s="21" customFormat="1" ht="15" customHeight="1" x14ac:dyDescent="0.3">
      <c r="A359" s="15">
        <v>4700</v>
      </c>
      <c r="B359" s="15">
        <v>1017912</v>
      </c>
      <c r="C359" s="16">
        <v>40148</v>
      </c>
      <c r="D359" s="16">
        <v>109574</v>
      </c>
      <c r="E359" s="16">
        <v>42736</v>
      </c>
      <c r="F359" s="16">
        <v>43100</v>
      </c>
      <c r="G359" s="17" t="s">
        <v>17</v>
      </c>
      <c r="H359" s="18">
        <v>23135</v>
      </c>
      <c r="I359" s="18">
        <v>30507</v>
      </c>
      <c r="J359" s="43">
        <v>0.75835054249844303</v>
      </c>
      <c r="K359" s="5" t="s">
        <v>26</v>
      </c>
      <c r="L359" s="5" t="s">
        <v>224</v>
      </c>
      <c r="M359" s="20"/>
    </row>
    <row r="360" spans="1:13" s="21" customFormat="1" ht="15" customHeight="1" x14ac:dyDescent="0.3">
      <c r="A360" s="15">
        <v>4701</v>
      </c>
      <c r="B360" s="15">
        <v>1025711</v>
      </c>
      <c r="C360" s="16">
        <v>41699</v>
      </c>
      <c r="D360" s="16">
        <v>109574</v>
      </c>
      <c r="E360" s="16">
        <v>42552</v>
      </c>
      <c r="F360" s="16">
        <v>42916</v>
      </c>
      <c r="G360" s="17" t="s">
        <v>17</v>
      </c>
      <c r="H360" s="18">
        <v>20503</v>
      </c>
      <c r="I360" s="18">
        <v>33492</v>
      </c>
      <c r="J360" s="43">
        <v>0.61217604203989018</v>
      </c>
      <c r="K360" s="5" t="s">
        <v>10107</v>
      </c>
      <c r="L360" s="5" t="s">
        <v>1693</v>
      </c>
      <c r="M360" s="20"/>
    </row>
    <row r="361" spans="1:13" s="21" customFormat="1" ht="15" customHeight="1" x14ac:dyDescent="0.3">
      <c r="A361" s="22">
        <v>4705</v>
      </c>
      <c r="B361" s="22">
        <v>1026681</v>
      </c>
      <c r="C361" s="16">
        <v>42036</v>
      </c>
      <c r="D361" s="16">
        <v>109574</v>
      </c>
      <c r="E361" s="16">
        <v>42644</v>
      </c>
      <c r="F361" s="16">
        <v>43008</v>
      </c>
      <c r="G361" s="17" t="s">
        <v>17</v>
      </c>
      <c r="H361" s="18">
        <v>23858</v>
      </c>
      <c r="I361" s="18">
        <v>33983</v>
      </c>
      <c r="J361" s="43">
        <v>0.70205691080834531</v>
      </c>
      <c r="K361" s="5" t="s">
        <v>10107</v>
      </c>
      <c r="L361" s="5" t="s">
        <v>19</v>
      </c>
      <c r="M361" s="20"/>
    </row>
    <row r="362" spans="1:13" s="21" customFormat="1" ht="15" customHeight="1" x14ac:dyDescent="0.3">
      <c r="A362" s="15">
        <v>4712</v>
      </c>
      <c r="B362" s="15">
        <v>1013031</v>
      </c>
      <c r="C362" s="16">
        <v>38353</v>
      </c>
      <c r="D362" s="16">
        <v>109574</v>
      </c>
      <c r="E362" s="16">
        <v>42614</v>
      </c>
      <c r="F362" s="16">
        <v>42978</v>
      </c>
      <c r="G362" s="17" t="s">
        <v>17</v>
      </c>
      <c r="H362" s="18">
        <v>25221</v>
      </c>
      <c r="I362" s="18">
        <v>36478</v>
      </c>
      <c r="J362" s="43">
        <v>0.69140303744722842</v>
      </c>
      <c r="K362" s="5" t="s">
        <v>26</v>
      </c>
      <c r="L362" s="5" t="s">
        <v>169</v>
      </c>
      <c r="M362" s="23"/>
    </row>
    <row r="363" spans="1:13" s="21" customFormat="1" ht="15" customHeight="1" x14ac:dyDescent="0.3">
      <c r="A363" s="15">
        <v>4714</v>
      </c>
      <c r="B363" s="15">
        <v>1028547</v>
      </c>
      <c r="C363" s="16">
        <v>42795</v>
      </c>
      <c r="D363" s="16">
        <v>109574</v>
      </c>
      <c r="E363" s="16">
        <v>42795</v>
      </c>
      <c r="F363" s="16">
        <v>42916</v>
      </c>
      <c r="G363" s="17" t="s">
        <v>17</v>
      </c>
      <c r="H363" s="18">
        <v>6539</v>
      </c>
      <c r="I363" s="18">
        <v>9712</v>
      </c>
      <c r="J363" s="43">
        <v>0.6732907742998353</v>
      </c>
      <c r="K363" s="5" t="s">
        <v>10107</v>
      </c>
      <c r="L363" s="5" t="s">
        <v>19</v>
      </c>
      <c r="M363" s="20"/>
    </row>
    <row r="364" spans="1:13" s="21" customFormat="1" ht="15" customHeight="1" x14ac:dyDescent="0.3">
      <c r="A364" s="22">
        <v>4718</v>
      </c>
      <c r="B364" s="22">
        <v>1029326</v>
      </c>
      <c r="C364" s="16">
        <v>43191</v>
      </c>
      <c r="D364" s="16">
        <v>44651</v>
      </c>
      <c r="E364" s="16">
        <v>42614</v>
      </c>
      <c r="F364" s="16">
        <v>42978</v>
      </c>
      <c r="G364" s="17" t="s">
        <v>17</v>
      </c>
      <c r="H364" s="18">
        <v>28053</v>
      </c>
      <c r="I364" s="18">
        <v>49657</v>
      </c>
      <c r="J364" s="43">
        <v>0.5649354572366434</v>
      </c>
      <c r="K364" s="5" t="s">
        <v>26</v>
      </c>
      <c r="L364" s="5" t="s">
        <v>24</v>
      </c>
      <c r="M364" s="20">
        <v>1013353</v>
      </c>
    </row>
    <row r="365" spans="1:13" s="21" customFormat="1" ht="15" customHeight="1" x14ac:dyDescent="0.3">
      <c r="A365" s="15">
        <v>4721</v>
      </c>
      <c r="B365" s="15">
        <v>1004850</v>
      </c>
      <c r="C365" s="16">
        <v>37834</v>
      </c>
      <c r="D365" s="16">
        <v>109574</v>
      </c>
      <c r="E365" s="16">
        <v>42736</v>
      </c>
      <c r="F365" s="16">
        <v>43100</v>
      </c>
      <c r="G365" s="17" t="s">
        <v>17</v>
      </c>
      <c r="H365" s="18">
        <v>20057</v>
      </c>
      <c r="I365" s="18">
        <v>24604</v>
      </c>
      <c r="J365" s="43">
        <v>0.81519265160136567</v>
      </c>
      <c r="K365" s="5" t="s">
        <v>26</v>
      </c>
      <c r="L365" s="5" t="s">
        <v>169</v>
      </c>
      <c r="M365" s="20"/>
    </row>
    <row r="366" spans="1:13" s="21" customFormat="1" ht="15" customHeight="1" x14ac:dyDescent="0.3">
      <c r="A366" s="15">
        <v>4725</v>
      </c>
      <c r="B366" s="15">
        <v>1026994</v>
      </c>
      <c r="C366" s="16">
        <v>42186</v>
      </c>
      <c r="D366" s="16">
        <v>109574</v>
      </c>
      <c r="E366" s="16">
        <v>42614</v>
      </c>
      <c r="F366" s="16">
        <v>42978</v>
      </c>
      <c r="G366" s="17" t="s">
        <v>17</v>
      </c>
      <c r="H366" s="18">
        <v>26011</v>
      </c>
      <c r="I366" s="18">
        <v>38021</v>
      </c>
      <c r="J366" s="43">
        <v>0.68412193261618581</v>
      </c>
      <c r="K366" s="5" t="s">
        <v>26</v>
      </c>
      <c r="L366" s="5" t="s">
        <v>24</v>
      </c>
      <c r="M366" s="20"/>
    </row>
    <row r="367" spans="1:13" s="21" customFormat="1" ht="15" customHeight="1" x14ac:dyDescent="0.3">
      <c r="A367" s="20">
        <v>4726</v>
      </c>
      <c r="B367" s="20">
        <v>1026242</v>
      </c>
      <c r="C367" s="16">
        <v>41913</v>
      </c>
      <c r="D367" s="16">
        <v>109574</v>
      </c>
      <c r="E367" s="16">
        <v>42614</v>
      </c>
      <c r="F367" s="16">
        <v>42978</v>
      </c>
      <c r="G367" s="17" t="s">
        <v>17</v>
      </c>
      <c r="H367" s="18">
        <v>24226</v>
      </c>
      <c r="I367" s="18">
        <v>35184</v>
      </c>
      <c r="J367" s="43">
        <v>0.68855161437016821</v>
      </c>
      <c r="K367" s="5" t="s">
        <v>10107</v>
      </c>
      <c r="L367" s="5" t="s">
        <v>19</v>
      </c>
      <c r="M367" s="20"/>
    </row>
    <row r="368" spans="1:13" s="21" customFormat="1" ht="15" customHeight="1" x14ac:dyDescent="0.3">
      <c r="A368" s="15">
        <v>4727</v>
      </c>
      <c r="B368" s="15">
        <v>472709</v>
      </c>
      <c r="C368" s="16">
        <v>35535</v>
      </c>
      <c r="D368" s="16">
        <v>109574</v>
      </c>
      <c r="E368" s="16">
        <v>42736</v>
      </c>
      <c r="F368" s="16">
        <v>43100</v>
      </c>
      <c r="G368" s="17" t="s">
        <v>17</v>
      </c>
      <c r="H368" s="18">
        <v>11012</v>
      </c>
      <c r="I368" s="18">
        <v>16829</v>
      </c>
      <c r="J368" s="43">
        <v>0.65434666349753401</v>
      </c>
      <c r="K368" s="5" t="s">
        <v>26</v>
      </c>
      <c r="L368" s="5" t="s">
        <v>169</v>
      </c>
      <c r="M368" s="20"/>
    </row>
    <row r="369" spans="1:13" s="21" customFormat="1" ht="15" customHeight="1" x14ac:dyDescent="0.3">
      <c r="A369" s="20">
        <v>4730</v>
      </c>
      <c r="B369" s="20">
        <v>1026049</v>
      </c>
      <c r="C369" s="16">
        <v>41842</v>
      </c>
      <c r="D369" s="16">
        <v>109574</v>
      </c>
      <c r="E369" s="16">
        <v>42614</v>
      </c>
      <c r="F369" s="16">
        <v>42978</v>
      </c>
      <c r="G369" s="17" t="s">
        <v>17</v>
      </c>
      <c r="H369" s="18">
        <v>19924</v>
      </c>
      <c r="I369" s="18">
        <v>26945</v>
      </c>
      <c r="J369" s="43">
        <v>0.73943217665615146</v>
      </c>
      <c r="K369" s="5" t="s">
        <v>10107</v>
      </c>
      <c r="L369" s="5" t="s">
        <v>19</v>
      </c>
      <c r="M369" s="20"/>
    </row>
    <row r="370" spans="1:13" s="21" customFormat="1" ht="15" customHeight="1" x14ac:dyDescent="0.3">
      <c r="A370" s="15">
        <v>4731</v>
      </c>
      <c r="B370" s="15">
        <v>1004469</v>
      </c>
      <c r="C370" s="16">
        <v>37622</v>
      </c>
      <c r="D370" s="16">
        <v>109574</v>
      </c>
      <c r="E370" s="16">
        <v>42736</v>
      </c>
      <c r="F370" s="16">
        <v>43100</v>
      </c>
      <c r="G370" s="17" t="s">
        <v>17</v>
      </c>
      <c r="H370" s="18">
        <v>15531</v>
      </c>
      <c r="I370" s="18">
        <v>19354</v>
      </c>
      <c r="J370" s="43">
        <v>0.80246977369019323</v>
      </c>
      <c r="K370" s="5" t="s">
        <v>26</v>
      </c>
      <c r="L370" s="5" t="s">
        <v>169</v>
      </c>
      <c r="M370" s="23"/>
    </row>
    <row r="371" spans="1:13" s="21" customFormat="1" ht="15" customHeight="1" x14ac:dyDescent="0.3">
      <c r="A371" s="15">
        <v>4733</v>
      </c>
      <c r="B371" s="15">
        <v>1028624</v>
      </c>
      <c r="C371" s="16">
        <v>42826</v>
      </c>
      <c r="D371" s="16">
        <v>109574</v>
      </c>
      <c r="E371" s="16">
        <v>42826</v>
      </c>
      <c r="F371" s="16">
        <v>43008</v>
      </c>
      <c r="G371" s="17" t="s">
        <v>17</v>
      </c>
      <c r="H371" s="18">
        <v>5625</v>
      </c>
      <c r="I371" s="18">
        <v>7675</v>
      </c>
      <c r="J371" s="43">
        <v>0.73289902280130292</v>
      </c>
      <c r="K371" s="5" t="s">
        <v>10107</v>
      </c>
      <c r="L371" s="5" t="s">
        <v>19</v>
      </c>
      <c r="M371" s="20"/>
    </row>
    <row r="372" spans="1:13" s="21" customFormat="1" ht="15" customHeight="1" x14ac:dyDescent="0.3">
      <c r="A372" s="15">
        <v>4735</v>
      </c>
      <c r="B372" s="15">
        <v>1026239</v>
      </c>
      <c r="C372" s="16">
        <v>41913</v>
      </c>
      <c r="D372" s="16">
        <v>109574</v>
      </c>
      <c r="E372" s="16">
        <v>42614</v>
      </c>
      <c r="F372" s="16">
        <v>42978</v>
      </c>
      <c r="G372" s="17" t="s">
        <v>17</v>
      </c>
      <c r="H372" s="18">
        <v>18985</v>
      </c>
      <c r="I372" s="18">
        <v>29311</v>
      </c>
      <c r="J372" s="43">
        <v>0.64770905120944355</v>
      </c>
      <c r="K372" s="5" t="s">
        <v>10107</v>
      </c>
      <c r="L372" s="5" t="s">
        <v>19</v>
      </c>
      <c r="M372" s="20"/>
    </row>
    <row r="373" spans="1:13" s="21" customFormat="1" ht="15" customHeight="1" x14ac:dyDescent="0.3">
      <c r="A373" s="15">
        <v>4736</v>
      </c>
      <c r="B373" s="15">
        <v>1025929</v>
      </c>
      <c r="C373" s="16">
        <v>41791</v>
      </c>
      <c r="D373" s="16">
        <v>109574</v>
      </c>
      <c r="E373" s="16">
        <v>42644</v>
      </c>
      <c r="F373" s="16">
        <v>43008</v>
      </c>
      <c r="G373" s="17" t="s">
        <v>17</v>
      </c>
      <c r="H373" s="18">
        <v>19238</v>
      </c>
      <c r="I373" s="18">
        <v>33875</v>
      </c>
      <c r="J373" s="43">
        <v>0.56791143911439113</v>
      </c>
      <c r="K373" s="5" t="s">
        <v>10107</v>
      </c>
      <c r="L373" s="5" t="s">
        <v>19</v>
      </c>
      <c r="M373" s="20"/>
    </row>
    <row r="374" spans="1:13" s="21" customFormat="1" ht="15" customHeight="1" x14ac:dyDescent="0.3">
      <c r="A374" s="15">
        <v>4737</v>
      </c>
      <c r="B374" s="15">
        <v>1026578</v>
      </c>
      <c r="C374" s="16">
        <v>42063</v>
      </c>
      <c r="D374" s="16">
        <v>109574</v>
      </c>
      <c r="E374" s="16">
        <v>42614</v>
      </c>
      <c r="F374" s="16">
        <v>42978</v>
      </c>
      <c r="G374" s="17" t="s">
        <v>17</v>
      </c>
      <c r="H374" s="18">
        <v>20791</v>
      </c>
      <c r="I374" s="18">
        <v>25816</v>
      </c>
      <c r="J374" s="43">
        <v>0.80535326929036255</v>
      </c>
      <c r="K374" s="5" t="s">
        <v>10107</v>
      </c>
      <c r="L374" s="5" t="s">
        <v>19</v>
      </c>
      <c r="M374" s="20"/>
    </row>
    <row r="375" spans="1:13" s="21" customFormat="1" ht="15" customHeight="1" x14ac:dyDescent="0.3">
      <c r="A375" s="15">
        <v>4738</v>
      </c>
      <c r="B375" s="15">
        <v>1027060</v>
      </c>
      <c r="C375" s="16">
        <v>42215</v>
      </c>
      <c r="D375" s="16">
        <v>109574</v>
      </c>
      <c r="E375" s="16">
        <v>42614</v>
      </c>
      <c r="F375" s="16">
        <v>42978</v>
      </c>
      <c r="G375" s="17" t="s">
        <v>17</v>
      </c>
      <c r="H375" s="18">
        <v>18852</v>
      </c>
      <c r="I375" s="18">
        <v>24929</v>
      </c>
      <c r="J375" s="43">
        <v>0.75622768663002926</v>
      </c>
      <c r="K375" s="5" t="s">
        <v>26</v>
      </c>
      <c r="L375" s="5" t="s">
        <v>24</v>
      </c>
      <c r="M375" s="20"/>
    </row>
    <row r="376" spans="1:13" s="21" customFormat="1" ht="15" customHeight="1" x14ac:dyDescent="0.3">
      <c r="A376" s="22">
        <v>4739</v>
      </c>
      <c r="B376" s="22">
        <v>1021230</v>
      </c>
      <c r="C376" s="16">
        <v>41426</v>
      </c>
      <c r="D376" s="16">
        <v>109574</v>
      </c>
      <c r="E376" s="16">
        <v>42736</v>
      </c>
      <c r="F376" s="16">
        <v>43100</v>
      </c>
      <c r="G376" s="17" t="s">
        <v>17</v>
      </c>
      <c r="H376" s="18">
        <v>6382</v>
      </c>
      <c r="I376" s="18">
        <v>11280</v>
      </c>
      <c r="J376" s="43">
        <v>0.56578014184397163</v>
      </c>
      <c r="K376" s="5" t="s">
        <v>26</v>
      </c>
      <c r="L376" s="5" t="s">
        <v>24</v>
      </c>
      <c r="M376" s="20"/>
    </row>
    <row r="377" spans="1:13" s="21" customFormat="1" ht="15" customHeight="1" x14ac:dyDescent="0.3">
      <c r="A377" s="15">
        <v>4740</v>
      </c>
      <c r="B377" s="15">
        <v>1017847</v>
      </c>
      <c r="C377" s="16">
        <v>40148</v>
      </c>
      <c r="D377" s="16">
        <v>109574</v>
      </c>
      <c r="E377" s="16">
        <v>42736</v>
      </c>
      <c r="F377" s="16">
        <v>43100</v>
      </c>
      <c r="G377" s="17" t="s">
        <v>17</v>
      </c>
      <c r="H377" s="18">
        <v>15284</v>
      </c>
      <c r="I377" s="18">
        <v>24560</v>
      </c>
      <c r="J377" s="43">
        <v>0.6223127035830619</v>
      </c>
      <c r="K377" s="5" t="s">
        <v>26</v>
      </c>
      <c r="L377" s="5" t="s">
        <v>24</v>
      </c>
      <c r="M377" s="20"/>
    </row>
    <row r="378" spans="1:13" s="21" customFormat="1" ht="15" customHeight="1" x14ac:dyDescent="0.3">
      <c r="A378" s="15">
        <v>4741</v>
      </c>
      <c r="B378" s="15">
        <v>1029864</v>
      </c>
      <c r="C378" s="16">
        <v>43328</v>
      </c>
      <c r="D378" s="16">
        <v>44788</v>
      </c>
      <c r="E378" s="16">
        <v>42736</v>
      </c>
      <c r="F378" s="16">
        <v>43100</v>
      </c>
      <c r="G378" s="17" t="s">
        <v>17</v>
      </c>
      <c r="H378" s="18">
        <v>15420</v>
      </c>
      <c r="I378" s="18">
        <v>32074</v>
      </c>
      <c r="J378" s="43">
        <v>0.48076323501901852</v>
      </c>
      <c r="K378" s="5" t="s">
        <v>10107</v>
      </c>
      <c r="L378" s="5" t="s">
        <v>19</v>
      </c>
      <c r="M378" s="23">
        <v>1015398</v>
      </c>
    </row>
    <row r="379" spans="1:13" s="21" customFormat="1" ht="15" customHeight="1" x14ac:dyDescent="0.3">
      <c r="A379" s="15">
        <v>4742</v>
      </c>
      <c r="B379" s="15">
        <v>1029927</v>
      </c>
      <c r="C379" s="16">
        <v>43344</v>
      </c>
      <c r="D379" s="16">
        <v>44804</v>
      </c>
      <c r="E379" s="16">
        <v>42614</v>
      </c>
      <c r="F379" s="16">
        <v>42978</v>
      </c>
      <c r="G379" s="17" t="s">
        <v>17</v>
      </c>
      <c r="H379" s="18">
        <v>39999</v>
      </c>
      <c r="I379" s="18">
        <v>57482</v>
      </c>
      <c r="J379" s="43">
        <v>0.69585261473156812</v>
      </c>
      <c r="K379" s="5" t="s">
        <v>26</v>
      </c>
      <c r="L379" s="5" t="s">
        <v>24</v>
      </c>
      <c r="M379" s="20">
        <v>1026284</v>
      </c>
    </row>
    <row r="380" spans="1:13" s="21" customFormat="1" ht="15" customHeight="1" x14ac:dyDescent="0.3">
      <c r="A380" s="15">
        <v>4743</v>
      </c>
      <c r="B380" s="15">
        <v>1026669</v>
      </c>
      <c r="C380" s="16">
        <v>42063</v>
      </c>
      <c r="D380" s="16">
        <v>109574</v>
      </c>
      <c r="E380" s="16">
        <v>42644</v>
      </c>
      <c r="F380" s="16">
        <v>43008</v>
      </c>
      <c r="G380" s="17" t="s">
        <v>17</v>
      </c>
      <c r="H380" s="18">
        <v>11452</v>
      </c>
      <c r="I380" s="18">
        <v>14568</v>
      </c>
      <c r="J380" s="43">
        <v>0.78610653487095006</v>
      </c>
      <c r="K380" s="5" t="s">
        <v>10107</v>
      </c>
      <c r="L380" s="5" t="s">
        <v>19</v>
      </c>
      <c r="M380" s="20"/>
    </row>
    <row r="381" spans="1:13" s="21" customFormat="1" ht="15" customHeight="1" x14ac:dyDescent="0.3">
      <c r="A381" s="22">
        <v>4744</v>
      </c>
      <c r="B381" s="22">
        <v>1026090</v>
      </c>
      <c r="C381" s="16">
        <v>41883</v>
      </c>
      <c r="D381" s="16">
        <v>109574</v>
      </c>
      <c r="E381" s="16">
        <v>42614</v>
      </c>
      <c r="F381" s="16">
        <v>42978</v>
      </c>
      <c r="G381" s="17" t="s">
        <v>17</v>
      </c>
      <c r="H381" s="18">
        <v>9177</v>
      </c>
      <c r="I381" s="18">
        <v>16068</v>
      </c>
      <c r="J381" s="43">
        <v>0.57113517550410753</v>
      </c>
      <c r="K381" s="5" t="s">
        <v>10107</v>
      </c>
      <c r="L381" s="5" t="s">
        <v>19</v>
      </c>
      <c r="M381" s="20"/>
    </row>
    <row r="382" spans="1:13" s="21" customFormat="1" ht="15" customHeight="1" x14ac:dyDescent="0.3">
      <c r="A382" s="15">
        <v>4745</v>
      </c>
      <c r="B382" s="15">
        <v>1017926</v>
      </c>
      <c r="C382" s="16">
        <v>40148</v>
      </c>
      <c r="D382" s="16">
        <v>109574</v>
      </c>
      <c r="E382" s="16">
        <v>42736</v>
      </c>
      <c r="F382" s="16">
        <v>43100</v>
      </c>
      <c r="G382" s="17" t="s">
        <v>17</v>
      </c>
      <c r="H382" s="18">
        <v>19367</v>
      </c>
      <c r="I382" s="18">
        <v>30915</v>
      </c>
      <c r="J382" s="43">
        <v>0.6264596474203461</v>
      </c>
      <c r="K382" s="5" t="s">
        <v>26</v>
      </c>
      <c r="L382" s="5" t="s">
        <v>224</v>
      </c>
      <c r="M382" s="20"/>
    </row>
    <row r="383" spans="1:13" s="21" customFormat="1" ht="15" customHeight="1" x14ac:dyDescent="0.3">
      <c r="A383" s="15">
        <v>4746</v>
      </c>
      <c r="B383" s="15">
        <v>1026184</v>
      </c>
      <c r="C383" s="16">
        <v>41913</v>
      </c>
      <c r="D383" s="16">
        <v>109574</v>
      </c>
      <c r="E383" s="16">
        <v>42614</v>
      </c>
      <c r="F383" s="16">
        <v>42978</v>
      </c>
      <c r="G383" s="17" t="s">
        <v>17</v>
      </c>
      <c r="H383" s="18">
        <v>8880</v>
      </c>
      <c r="I383" s="18">
        <v>13773</v>
      </c>
      <c r="J383" s="43">
        <v>0.64473970812459158</v>
      </c>
      <c r="K383" s="5" t="s">
        <v>10107</v>
      </c>
      <c r="L383" s="5" t="s">
        <v>19</v>
      </c>
      <c r="M383" s="20"/>
    </row>
    <row r="384" spans="1:13" s="21" customFormat="1" ht="15" customHeight="1" x14ac:dyDescent="0.3">
      <c r="A384" s="15">
        <v>4747</v>
      </c>
      <c r="B384" s="15">
        <v>1019201</v>
      </c>
      <c r="C384" s="16">
        <v>40544</v>
      </c>
      <c r="D384" s="16">
        <v>109574</v>
      </c>
      <c r="E384" s="16">
        <v>42736</v>
      </c>
      <c r="F384" s="16">
        <v>43100</v>
      </c>
      <c r="G384" s="17" t="s">
        <v>17</v>
      </c>
      <c r="H384" s="18">
        <v>13527</v>
      </c>
      <c r="I384" s="18">
        <v>23925</v>
      </c>
      <c r="J384" s="43">
        <v>0.56539184952978061</v>
      </c>
      <c r="K384" s="5" t="s">
        <v>26</v>
      </c>
      <c r="L384" s="5" t="s">
        <v>224</v>
      </c>
      <c r="M384" s="20"/>
    </row>
    <row r="385" spans="1:13" s="21" customFormat="1" ht="15" customHeight="1" x14ac:dyDescent="0.3">
      <c r="A385" s="15">
        <v>4748</v>
      </c>
      <c r="B385" s="15">
        <v>1026198</v>
      </c>
      <c r="C385" s="16">
        <v>41944</v>
      </c>
      <c r="D385" s="16">
        <v>109574</v>
      </c>
      <c r="E385" s="16">
        <v>42552</v>
      </c>
      <c r="F385" s="16">
        <v>42916</v>
      </c>
      <c r="G385" s="17" t="s">
        <v>17</v>
      </c>
      <c r="H385" s="18">
        <v>19440</v>
      </c>
      <c r="I385" s="18">
        <v>29082</v>
      </c>
      <c r="J385" s="43">
        <v>0.66845471425624092</v>
      </c>
      <c r="K385" s="5" t="s">
        <v>10107</v>
      </c>
      <c r="L385" s="5" t="s">
        <v>558</v>
      </c>
      <c r="M385" s="20"/>
    </row>
    <row r="386" spans="1:13" s="21" customFormat="1" ht="15" customHeight="1" x14ac:dyDescent="0.3">
      <c r="A386" s="22">
        <v>4749</v>
      </c>
      <c r="B386" s="22">
        <v>1027387</v>
      </c>
      <c r="C386" s="16">
        <v>42370</v>
      </c>
      <c r="D386" s="16">
        <v>109574</v>
      </c>
      <c r="E386" s="16">
        <v>42736</v>
      </c>
      <c r="F386" s="16">
        <v>43100</v>
      </c>
      <c r="G386" s="17" t="s">
        <v>17</v>
      </c>
      <c r="H386" s="18">
        <v>8647</v>
      </c>
      <c r="I386" s="18">
        <v>14394</v>
      </c>
      <c r="J386" s="43">
        <v>0.60073641795192445</v>
      </c>
      <c r="K386" s="5" t="s">
        <v>26</v>
      </c>
      <c r="L386" s="5" t="s">
        <v>24</v>
      </c>
      <c r="M386" s="20"/>
    </row>
    <row r="387" spans="1:13" s="21" customFormat="1" ht="15" customHeight="1" x14ac:dyDescent="0.3">
      <c r="A387" s="15">
        <v>4750</v>
      </c>
      <c r="B387" s="15">
        <v>1029472</v>
      </c>
      <c r="C387" s="16">
        <v>43252</v>
      </c>
      <c r="D387" s="16">
        <v>44712</v>
      </c>
      <c r="E387" s="16">
        <v>42614</v>
      </c>
      <c r="F387" s="16">
        <v>42978</v>
      </c>
      <c r="G387" s="17" t="s">
        <v>17</v>
      </c>
      <c r="H387" s="18">
        <v>6819</v>
      </c>
      <c r="I387" s="18">
        <v>12966</v>
      </c>
      <c r="J387" s="43">
        <v>0.52591392873669596</v>
      </c>
      <c r="K387" s="5" t="s">
        <v>26</v>
      </c>
      <c r="L387" s="5" t="s">
        <v>24</v>
      </c>
      <c r="M387" s="20">
        <v>1012928</v>
      </c>
    </row>
    <row r="388" spans="1:13" s="21" customFormat="1" ht="15" customHeight="1" x14ac:dyDescent="0.3">
      <c r="A388" s="15">
        <v>4751</v>
      </c>
      <c r="B388" s="15">
        <v>1026698</v>
      </c>
      <c r="C388" s="16">
        <v>42156</v>
      </c>
      <c r="D388" s="16">
        <v>109574</v>
      </c>
      <c r="E388" s="16">
        <v>42736</v>
      </c>
      <c r="F388" s="16">
        <v>43100</v>
      </c>
      <c r="G388" s="17" t="s">
        <v>17</v>
      </c>
      <c r="H388" s="18">
        <v>12054</v>
      </c>
      <c r="I388" s="18">
        <v>15228</v>
      </c>
      <c r="J388" s="43">
        <v>0.79156816390858942</v>
      </c>
      <c r="K388" s="5" t="s">
        <v>10107</v>
      </c>
      <c r="L388" s="5" t="s">
        <v>19</v>
      </c>
      <c r="M388" s="23"/>
    </row>
    <row r="389" spans="1:13" s="21" customFormat="1" ht="15" customHeight="1" x14ac:dyDescent="0.3">
      <c r="A389" s="22">
        <v>4753</v>
      </c>
      <c r="B389" s="22">
        <v>1028691</v>
      </c>
      <c r="C389" s="16">
        <v>42826</v>
      </c>
      <c r="D389" s="16">
        <v>109574</v>
      </c>
      <c r="E389" s="16">
        <v>42826</v>
      </c>
      <c r="F389" s="16">
        <v>42916</v>
      </c>
      <c r="G389" s="17" t="s">
        <v>17</v>
      </c>
      <c r="H389" s="18">
        <v>3991</v>
      </c>
      <c r="I389" s="18">
        <v>6886</v>
      </c>
      <c r="J389" s="43">
        <v>0.57958176009294216</v>
      </c>
      <c r="K389" s="5" t="s">
        <v>10107</v>
      </c>
      <c r="L389" s="5" t="s">
        <v>19</v>
      </c>
      <c r="M389" s="20"/>
    </row>
    <row r="390" spans="1:13" s="21" customFormat="1" ht="15" customHeight="1" x14ac:dyDescent="0.3">
      <c r="A390" s="15">
        <v>4754</v>
      </c>
      <c r="B390" s="15">
        <v>1012308</v>
      </c>
      <c r="C390" s="16">
        <v>38018</v>
      </c>
      <c r="D390" s="16">
        <v>109574</v>
      </c>
      <c r="E390" s="16">
        <v>42736</v>
      </c>
      <c r="F390" s="16">
        <v>43100</v>
      </c>
      <c r="G390" s="17" t="s">
        <v>17</v>
      </c>
      <c r="H390" s="18">
        <v>23137</v>
      </c>
      <c r="I390" s="18">
        <v>34124</v>
      </c>
      <c r="J390" s="43">
        <v>0.6780271949361153</v>
      </c>
      <c r="K390" s="5" t="s">
        <v>26</v>
      </c>
      <c r="L390" s="5" t="s">
        <v>24</v>
      </c>
      <c r="M390" s="20"/>
    </row>
    <row r="391" spans="1:13" s="21" customFormat="1" ht="15" customHeight="1" x14ac:dyDescent="0.3">
      <c r="A391" s="15">
        <v>4755</v>
      </c>
      <c r="B391" s="15">
        <v>1027269</v>
      </c>
      <c r="C391" s="16">
        <v>42339</v>
      </c>
      <c r="D391" s="16">
        <v>109574</v>
      </c>
      <c r="E391" s="16">
        <v>42614</v>
      </c>
      <c r="F391" s="16">
        <v>42978</v>
      </c>
      <c r="G391" s="17" t="s">
        <v>17</v>
      </c>
      <c r="H391" s="18">
        <v>29294</v>
      </c>
      <c r="I391" s="18">
        <v>43450</v>
      </c>
      <c r="J391" s="43">
        <v>0.67420023014959729</v>
      </c>
      <c r="K391" s="5" t="s">
        <v>10107</v>
      </c>
      <c r="L391" s="5" t="s">
        <v>19</v>
      </c>
      <c r="M391" s="20"/>
    </row>
    <row r="392" spans="1:13" s="21" customFormat="1" ht="15" customHeight="1" x14ac:dyDescent="0.3">
      <c r="A392" s="15">
        <v>4756</v>
      </c>
      <c r="B392" s="15">
        <v>1020877</v>
      </c>
      <c r="C392" s="16">
        <v>41244</v>
      </c>
      <c r="D392" s="16">
        <v>109574</v>
      </c>
      <c r="E392" s="16">
        <v>42644</v>
      </c>
      <c r="F392" s="16">
        <v>43008</v>
      </c>
      <c r="G392" s="17" t="s">
        <v>17</v>
      </c>
      <c r="H392" s="18">
        <v>9251</v>
      </c>
      <c r="I392" s="18">
        <v>15644</v>
      </c>
      <c r="J392" s="43">
        <v>0.59134492457172083</v>
      </c>
      <c r="K392" s="5" t="s">
        <v>10107</v>
      </c>
      <c r="L392" s="5" t="s">
        <v>19</v>
      </c>
      <c r="M392" s="20"/>
    </row>
    <row r="393" spans="1:13" s="21" customFormat="1" ht="15" customHeight="1" x14ac:dyDescent="0.3">
      <c r="A393" s="22">
        <v>4758</v>
      </c>
      <c r="B393" s="22">
        <v>1026577</v>
      </c>
      <c r="C393" s="16">
        <v>42063</v>
      </c>
      <c r="D393" s="16">
        <v>109574</v>
      </c>
      <c r="E393" s="16">
        <v>42552</v>
      </c>
      <c r="F393" s="16">
        <v>42916</v>
      </c>
      <c r="G393" s="17" t="s">
        <v>17</v>
      </c>
      <c r="H393" s="18">
        <v>36418</v>
      </c>
      <c r="I393" s="18">
        <v>44639</v>
      </c>
      <c r="J393" s="43">
        <v>0.81583368803064582</v>
      </c>
      <c r="K393" s="5" t="s">
        <v>10107</v>
      </c>
      <c r="L393" s="5" t="s">
        <v>19</v>
      </c>
      <c r="M393" s="20"/>
    </row>
    <row r="394" spans="1:13" s="21" customFormat="1" ht="15" customHeight="1" x14ac:dyDescent="0.3">
      <c r="A394" s="20">
        <v>4759</v>
      </c>
      <c r="B394" s="20">
        <v>1014349</v>
      </c>
      <c r="C394" s="16">
        <v>38930</v>
      </c>
      <c r="D394" s="16">
        <v>109574</v>
      </c>
      <c r="E394" s="16">
        <v>42736</v>
      </c>
      <c r="F394" s="16">
        <v>43100</v>
      </c>
      <c r="G394" s="17" t="s">
        <v>17</v>
      </c>
      <c r="H394" s="18">
        <v>6541</v>
      </c>
      <c r="I394" s="18">
        <v>16620</v>
      </c>
      <c r="J394" s="43">
        <v>0.39356197352587247</v>
      </c>
      <c r="K394" s="5" t="s">
        <v>26</v>
      </c>
      <c r="L394" s="5" t="s">
        <v>24</v>
      </c>
      <c r="M394" s="20"/>
    </row>
    <row r="395" spans="1:13" s="21" customFormat="1" ht="15" customHeight="1" x14ac:dyDescent="0.3">
      <c r="A395" s="15">
        <v>4768</v>
      </c>
      <c r="B395" s="15">
        <v>1004350</v>
      </c>
      <c r="C395" s="16">
        <v>37561</v>
      </c>
      <c r="D395" s="16">
        <v>109574</v>
      </c>
      <c r="E395" s="16">
        <v>42736</v>
      </c>
      <c r="F395" s="16">
        <v>43100</v>
      </c>
      <c r="G395" s="17" t="s">
        <v>17</v>
      </c>
      <c r="H395" s="18">
        <v>13829</v>
      </c>
      <c r="I395" s="18">
        <v>16769</v>
      </c>
      <c r="J395" s="43">
        <v>0.82467648637366564</v>
      </c>
      <c r="K395" s="5" t="s">
        <v>26</v>
      </c>
      <c r="L395" s="5" t="s">
        <v>169</v>
      </c>
      <c r="M395" s="20"/>
    </row>
    <row r="396" spans="1:13" s="21" customFormat="1" ht="15" customHeight="1" x14ac:dyDescent="0.3">
      <c r="A396" s="20">
        <v>4769</v>
      </c>
      <c r="B396" s="20">
        <v>1025917</v>
      </c>
      <c r="C396" s="16">
        <v>41821</v>
      </c>
      <c r="D396" s="16">
        <v>109574</v>
      </c>
      <c r="E396" s="16">
        <v>42736</v>
      </c>
      <c r="F396" s="16">
        <v>43100</v>
      </c>
      <c r="G396" s="17" t="s">
        <v>17</v>
      </c>
      <c r="H396" s="18">
        <v>7641</v>
      </c>
      <c r="I396" s="18">
        <v>12841</v>
      </c>
      <c r="J396" s="43">
        <v>0.59504711471069227</v>
      </c>
      <c r="K396" s="5" t="s">
        <v>26</v>
      </c>
      <c r="L396" s="5" t="s">
        <v>169</v>
      </c>
      <c r="M396" s="20"/>
    </row>
    <row r="397" spans="1:13" s="21" customFormat="1" ht="15" customHeight="1" x14ac:dyDescent="0.3">
      <c r="A397" s="15">
        <v>4770</v>
      </c>
      <c r="B397" s="15">
        <v>1003207</v>
      </c>
      <c r="C397" s="16">
        <v>37135</v>
      </c>
      <c r="D397" s="16">
        <v>109574</v>
      </c>
      <c r="E397" s="16">
        <v>42736</v>
      </c>
      <c r="F397" s="16">
        <v>43100</v>
      </c>
      <c r="G397" s="17" t="s">
        <v>17</v>
      </c>
      <c r="H397" s="18">
        <v>21553</v>
      </c>
      <c r="I397" s="18">
        <v>26626</v>
      </c>
      <c r="J397" s="43">
        <v>0.80947194471569139</v>
      </c>
      <c r="K397" s="5" t="s">
        <v>26</v>
      </c>
      <c r="L397" s="5" t="s">
        <v>224</v>
      </c>
      <c r="M397" s="20"/>
    </row>
    <row r="398" spans="1:13" s="21" customFormat="1" ht="15" customHeight="1" x14ac:dyDescent="0.3">
      <c r="A398" s="15">
        <v>4771</v>
      </c>
      <c r="B398" s="15">
        <v>1029071</v>
      </c>
      <c r="C398" s="16">
        <v>43013</v>
      </c>
      <c r="D398" s="16">
        <v>44473</v>
      </c>
      <c r="E398" s="16">
        <v>43013</v>
      </c>
      <c r="F398" s="16">
        <v>43100</v>
      </c>
      <c r="G398" s="17" t="s">
        <v>17</v>
      </c>
      <c r="H398" s="18">
        <v>5833</v>
      </c>
      <c r="I398" s="18">
        <v>7439</v>
      </c>
      <c r="J398" s="43">
        <v>0.78411076757628717</v>
      </c>
      <c r="K398" s="5" t="s">
        <v>26</v>
      </c>
      <c r="L398" s="5" t="s">
        <v>24</v>
      </c>
      <c r="M398" s="20"/>
    </row>
    <row r="399" spans="1:13" s="21" customFormat="1" ht="15" customHeight="1" x14ac:dyDescent="0.3">
      <c r="A399" s="15">
        <v>4772</v>
      </c>
      <c r="B399" s="15">
        <v>1026703</v>
      </c>
      <c r="C399" s="16">
        <v>42063</v>
      </c>
      <c r="D399" s="16">
        <v>109574</v>
      </c>
      <c r="E399" s="16">
        <v>42552</v>
      </c>
      <c r="F399" s="16">
        <v>42916</v>
      </c>
      <c r="G399" s="17" t="s">
        <v>17</v>
      </c>
      <c r="H399" s="18">
        <v>19627</v>
      </c>
      <c r="I399" s="18">
        <v>27966</v>
      </c>
      <c r="J399" s="43">
        <v>0.70181649145390834</v>
      </c>
      <c r="K399" s="5" t="s">
        <v>10107</v>
      </c>
      <c r="L399" s="5" t="s">
        <v>19</v>
      </c>
      <c r="M399" s="20"/>
    </row>
    <row r="400" spans="1:13" s="21" customFormat="1" ht="15" customHeight="1" x14ac:dyDescent="0.3">
      <c r="A400" s="20">
        <v>4773</v>
      </c>
      <c r="B400" s="20">
        <v>1028815</v>
      </c>
      <c r="C400" s="16">
        <v>42826</v>
      </c>
      <c r="D400" s="16">
        <v>109574</v>
      </c>
      <c r="E400" s="16">
        <v>42826</v>
      </c>
      <c r="F400" s="16">
        <v>42978</v>
      </c>
      <c r="G400" s="17" t="s">
        <v>17</v>
      </c>
      <c r="H400" s="18">
        <v>3230</v>
      </c>
      <c r="I400" s="18">
        <v>6203</v>
      </c>
      <c r="J400" s="43">
        <v>0.52071578268579721</v>
      </c>
      <c r="K400" s="5" t="s">
        <v>10107</v>
      </c>
      <c r="L400" s="5" t="s">
        <v>19</v>
      </c>
      <c r="M400" s="20"/>
    </row>
    <row r="401" spans="1:13" s="21" customFormat="1" ht="15" customHeight="1" x14ac:dyDescent="0.3">
      <c r="A401" s="15">
        <v>4774</v>
      </c>
      <c r="B401" s="15">
        <v>1001790</v>
      </c>
      <c r="C401" s="16">
        <v>36861</v>
      </c>
      <c r="D401" s="16">
        <v>109574</v>
      </c>
      <c r="E401" s="16">
        <v>42736</v>
      </c>
      <c r="F401" s="16">
        <v>43100</v>
      </c>
      <c r="G401" s="17" t="s">
        <v>17</v>
      </c>
      <c r="H401" s="18">
        <v>37385</v>
      </c>
      <c r="I401" s="18">
        <v>47587</v>
      </c>
      <c r="J401" s="43">
        <v>0.78561371803223568</v>
      </c>
      <c r="K401" s="5" t="s">
        <v>26</v>
      </c>
      <c r="L401" s="5" t="s">
        <v>24</v>
      </c>
      <c r="M401" s="20"/>
    </row>
    <row r="402" spans="1:13" s="21" customFormat="1" ht="15" customHeight="1" x14ac:dyDescent="0.3">
      <c r="A402" s="15">
        <v>4775</v>
      </c>
      <c r="B402" s="15">
        <v>1025635</v>
      </c>
      <c r="C402" s="16">
        <v>41671</v>
      </c>
      <c r="D402" s="16">
        <v>109574</v>
      </c>
      <c r="E402" s="16">
        <v>42614</v>
      </c>
      <c r="F402" s="16">
        <v>42978</v>
      </c>
      <c r="G402" s="17" t="s">
        <v>17</v>
      </c>
      <c r="H402" s="18">
        <v>10433</v>
      </c>
      <c r="I402" s="18">
        <v>17085</v>
      </c>
      <c r="J402" s="43">
        <v>0.61065261925665792</v>
      </c>
      <c r="K402" s="5" t="s">
        <v>10107</v>
      </c>
      <c r="L402" s="5" t="s">
        <v>19</v>
      </c>
      <c r="M402" s="20"/>
    </row>
    <row r="403" spans="1:13" s="21" customFormat="1" ht="15" customHeight="1" x14ac:dyDescent="0.3">
      <c r="A403" s="22">
        <v>4776</v>
      </c>
      <c r="B403" s="22">
        <v>1026280</v>
      </c>
      <c r="C403" s="16">
        <v>41944</v>
      </c>
      <c r="D403" s="16">
        <v>109574</v>
      </c>
      <c r="E403" s="16">
        <v>42552</v>
      </c>
      <c r="F403" s="16">
        <v>42916</v>
      </c>
      <c r="G403" s="17" t="s">
        <v>17</v>
      </c>
      <c r="H403" s="18">
        <v>20902</v>
      </c>
      <c r="I403" s="18">
        <v>28107</v>
      </c>
      <c r="J403" s="43">
        <v>0.74365816344682822</v>
      </c>
      <c r="K403" s="5" t="s">
        <v>10107</v>
      </c>
      <c r="L403" s="5" t="s">
        <v>558</v>
      </c>
      <c r="M403" s="20"/>
    </row>
    <row r="404" spans="1:13" s="21" customFormat="1" ht="15" customHeight="1" x14ac:dyDescent="0.3">
      <c r="A404" s="22">
        <v>4777</v>
      </c>
      <c r="B404" s="22">
        <v>1016965</v>
      </c>
      <c r="C404" s="16">
        <v>39934</v>
      </c>
      <c r="D404" s="16">
        <v>109574</v>
      </c>
      <c r="E404" s="16">
        <v>42736</v>
      </c>
      <c r="F404" s="16">
        <v>43100</v>
      </c>
      <c r="G404" s="17" t="s">
        <v>17</v>
      </c>
      <c r="H404" s="18">
        <v>14947</v>
      </c>
      <c r="I404" s="18">
        <v>26922</v>
      </c>
      <c r="J404" s="43">
        <v>0.55519649357402867</v>
      </c>
      <c r="K404" s="5" t="s">
        <v>26</v>
      </c>
      <c r="L404" s="5" t="s">
        <v>24</v>
      </c>
      <c r="M404" s="20"/>
    </row>
    <row r="405" spans="1:13" s="21" customFormat="1" ht="15" customHeight="1" x14ac:dyDescent="0.3">
      <c r="A405" s="15">
        <v>4778</v>
      </c>
      <c r="B405" s="15">
        <v>1016370</v>
      </c>
      <c r="C405" s="16">
        <v>39753</v>
      </c>
      <c r="D405" s="16">
        <v>109574</v>
      </c>
      <c r="E405" s="16">
        <v>42614</v>
      </c>
      <c r="F405" s="16">
        <v>42978</v>
      </c>
      <c r="G405" s="17" t="s">
        <v>17</v>
      </c>
      <c r="H405" s="18">
        <v>9378</v>
      </c>
      <c r="I405" s="18">
        <v>14129</v>
      </c>
      <c r="J405" s="43">
        <v>0.66374124141835944</v>
      </c>
      <c r="K405" s="5" t="s">
        <v>26</v>
      </c>
      <c r="L405" s="5" t="s">
        <v>24</v>
      </c>
      <c r="M405" s="20"/>
    </row>
    <row r="406" spans="1:13" s="21" customFormat="1" ht="15" customHeight="1" x14ac:dyDescent="0.3">
      <c r="A406" s="15">
        <v>4781</v>
      </c>
      <c r="B406" s="15">
        <v>1026680</v>
      </c>
      <c r="C406" s="16">
        <v>42063</v>
      </c>
      <c r="D406" s="16">
        <v>109574</v>
      </c>
      <c r="E406" s="16">
        <v>42736</v>
      </c>
      <c r="F406" s="16">
        <v>43100</v>
      </c>
      <c r="G406" s="17" t="s">
        <v>17</v>
      </c>
      <c r="H406" s="18">
        <v>56895</v>
      </c>
      <c r="I406" s="18">
        <v>66867</v>
      </c>
      <c r="J406" s="43">
        <v>0.85086814123558707</v>
      </c>
      <c r="K406" s="5" t="s">
        <v>10107</v>
      </c>
      <c r="L406" s="5" t="s">
        <v>19</v>
      </c>
      <c r="M406" s="20"/>
    </row>
    <row r="407" spans="1:13" s="21" customFormat="1" ht="15" customHeight="1" x14ac:dyDescent="0.3">
      <c r="A407" s="22">
        <v>4783</v>
      </c>
      <c r="B407" s="22">
        <v>1014737</v>
      </c>
      <c r="C407" s="16">
        <v>39035</v>
      </c>
      <c r="D407" s="16">
        <v>109574</v>
      </c>
      <c r="E407" s="16">
        <v>42736</v>
      </c>
      <c r="F407" s="16">
        <v>43100</v>
      </c>
      <c r="G407" s="17" t="s">
        <v>17</v>
      </c>
      <c r="H407" s="18">
        <v>25363</v>
      </c>
      <c r="I407" s="18">
        <v>32940</v>
      </c>
      <c r="J407" s="43">
        <v>0.76997571341833637</v>
      </c>
      <c r="K407" s="5" t="s">
        <v>26</v>
      </c>
      <c r="L407" s="5" t="s">
        <v>224</v>
      </c>
      <c r="M407" s="20"/>
    </row>
    <row r="408" spans="1:13" s="21" customFormat="1" ht="15" customHeight="1" x14ac:dyDescent="0.3">
      <c r="A408" s="15">
        <v>4785</v>
      </c>
      <c r="B408" s="15">
        <v>1025715</v>
      </c>
      <c r="C408" s="16">
        <v>41640</v>
      </c>
      <c r="D408" s="16">
        <v>109574</v>
      </c>
      <c r="E408" s="16">
        <v>42736</v>
      </c>
      <c r="F408" s="16">
        <v>43100</v>
      </c>
      <c r="G408" s="17" t="s">
        <v>17</v>
      </c>
      <c r="H408" s="18">
        <v>19983</v>
      </c>
      <c r="I408" s="18">
        <v>28087</v>
      </c>
      <c r="J408" s="43">
        <v>0.7114679389041193</v>
      </c>
      <c r="K408" s="5" t="s">
        <v>26</v>
      </c>
      <c r="L408" s="5" t="s">
        <v>24</v>
      </c>
      <c r="M408" s="20"/>
    </row>
    <row r="409" spans="1:13" s="21" customFormat="1" ht="15" customHeight="1" x14ac:dyDescent="0.3">
      <c r="A409" s="15">
        <v>4786</v>
      </c>
      <c r="B409" s="15">
        <v>1019897</v>
      </c>
      <c r="C409" s="16">
        <v>40817</v>
      </c>
      <c r="D409" s="16">
        <v>109574</v>
      </c>
      <c r="E409" s="16">
        <v>42614</v>
      </c>
      <c r="F409" s="16">
        <v>42978</v>
      </c>
      <c r="G409" s="17" t="s">
        <v>17</v>
      </c>
      <c r="H409" s="18">
        <v>14887</v>
      </c>
      <c r="I409" s="18">
        <v>18600</v>
      </c>
      <c r="J409" s="43">
        <v>0.80037634408602154</v>
      </c>
      <c r="K409" s="5" t="s">
        <v>26</v>
      </c>
      <c r="L409" s="5" t="s">
        <v>24</v>
      </c>
      <c r="M409" s="20"/>
    </row>
    <row r="410" spans="1:13" s="21" customFormat="1" ht="15" customHeight="1" x14ac:dyDescent="0.3">
      <c r="A410" s="15">
        <v>4787</v>
      </c>
      <c r="B410" s="15">
        <v>1029360</v>
      </c>
      <c r="C410" s="16">
        <v>43191</v>
      </c>
      <c r="D410" s="16">
        <v>44651</v>
      </c>
      <c r="E410" s="16">
        <v>42736</v>
      </c>
      <c r="F410" s="16">
        <v>43100</v>
      </c>
      <c r="G410" s="17" t="s">
        <v>17</v>
      </c>
      <c r="H410" s="18">
        <v>11850</v>
      </c>
      <c r="I410" s="18">
        <v>19068</v>
      </c>
      <c r="J410" s="43">
        <v>0.62146003775959724</v>
      </c>
      <c r="K410" s="5" t="s">
        <v>10107</v>
      </c>
      <c r="L410" s="5" t="s">
        <v>19</v>
      </c>
      <c r="M410" s="23">
        <v>1028398</v>
      </c>
    </row>
    <row r="411" spans="1:13" s="21" customFormat="1" ht="15" customHeight="1" x14ac:dyDescent="0.3">
      <c r="A411" s="15">
        <v>4791</v>
      </c>
      <c r="B411" s="15">
        <v>1029179</v>
      </c>
      <c r="C411" s="16">
        <v>43132</v>
      </c>
      <c r="D411" s="16">
        <v>44592</v>
      </c>
      <c r="E411" s="16">
        <v>43101</v>
      </c>
      <c r="F411" s="16">
        <v>43131</v>
      </c>
      <c r="G411" s="17" t="s">
        <v>22</v>
      </c>
      <c r="H411" s="18">
        <v>3315</v>
      </c>
      <c r="I411" s="18">
        <v>4229</v>
      </c>
      <c r="J411" s="43">
        <v>0.7838732560889099</v>
      </c>
      <c r="K411" s="5" t="s">
        <v>26</v>
      </c>
      <c r="L411" s="5" t="s">
        <v>24</v>
      </c>
      <c r="M411" s="20">
        <v>1027484</v>
      </c>
    </row>
    <row r="412" spans="1:13" s="21" customFormat="1" ht="15" customHeight="1" x14ac:dyDescent="0.3">
      <c r="A412" s="22">
        <v>4795</v>
      </c>
      <c r="B412" s="22">
        <v>1015372</v>
      </c>
      <c r="C412" s="16">
        <v>39387</v>
      </c>
      <c r="D412" s="16">
        <v>109574</v>
      </c>
      <c r="E412" s="16">
        <v>42614</v>
      </c>
      <c r="F412" s="16">
        <v>42978</v>
      </c>
      <c r="G412" s="17" t="s">
        <v>17</v>
      </c>
      <c r="H412" s="18">
        <v>23449</v>
      </c>
      <c r="I412" s="18">
        <v>33068</v>
      </c>
      <c r="J412" s="43">
        <v>0.70911455183258743</v>
      </c>
      <c r="K412" s="5" t="s">
        <v>26</v>
      </c>
      <c r="L412" s="5" t="s">
        <v>169</v>
      </c>
      <c r="M412" s="20"/>
    </row>
    <row r="413" spans="1:13" s="21" customFormat="1" ht="15" customHeight="1" x14ac:dyDescent="0.3">
      <c r="A413" s="15">
        <v>4796</v>
      </c>
      <c r="B413" s="15">
        <v>1028575</v>
      </c>
      <c r="C413" s="16">
        <v>42797</v>
      </c>
      <c r="D413" s="16">
        <v>109574</v>
      </c>
      <c r="E413" s="16">
        <v>42797</v>
      </c>
      <c r="F413" s="16">
        <v>43008</v>
      </c>
      <c r="G413" s="17" t="s">
        <v>17</v>
      </c>
      <c r="H413" s="18">
        <v>11175</v>
      </c>
      <c r="I413" s="18">
        <v>17618</v>
      </c>
      <c r="J413" s="43">
        <v>0.63429447156317398</v>
      </c>
      <c r="K413" s="5" t="s">
        <v>10107</v>
      </c>
      <c r="L413" s="5" t="s">
        <v>19</v>
      </c>
      <c r="M413" s="23"/>
    </row>
    <row r="414" spans="1:13" s="21" customFormat="1" ht="15" customHeight="1" x14ac:dyDescent="0.3">
      <c r="A414" s="15">
        <v>4798</v>
      </c>
      <c r="B414" s="15">
        <v>1026050</v>
      </c>
      <c r="C414" s="16">
        <v>41842</v>
      </c>
      <c r="D414" s="16">
        <v>109574</v>
      </c>
      <c r="E414" s="16">
        <v>42614</v>
      </c>
      <c r="F414" s="16">
        <v>42978</v>
      </c>
      <c r="G414" s="17" t="s">
        <v>17</v>
      </c>
      <c r="H414" s="18">
        <v>10033</v>
      </c>
      <c r="I414" s="18">
        <v>18364</v>
      </c>
      <c r="J414" s="43">
        <v>0.54634066652145508</v>
      </c>
      <c r="K414" s="5" t="s">
        <v>10107</v>
      </c>
      <c r="L414" s="5" t="s">
        <v>19</v>
      </c>
      <c r="M414" s="20"/>
    </row>
    <row r="415" spans="1:13" s="21" customFormat="1" ht="15" customHeight="1" x14ac:dyDescent="0.3">
      <c r="A415" s="15">
        <v>4799</v>
      </c>
      <c r="B415" s="15">
        <v>1028789</v>
      </c>
      <c r="C415" s="16">
        <v>42826</v>
      </c>
      <c r="D415" s="16">
        <v>109574</v>
      </c>
      <c r="E415" s="16">
        <v>42826</v>
      </c>
      <c r="F415" s="16">
        <v>43008</v>
      </c>
      <c r="G415" s="17" t="s">
        <v>17</v>
      </c>
      <c r="H415" s="18">
        <v>7810</v>
      </c>
      <c r="I415" s="18">
        <v>14878</v>
      </c>
      <c r="J415" s="43">
        <v>0.52493614733163063</v>
      </c>
      <c r="K415" s="5" t="s">
        <v>10107</v>
      </c>
      <c r="L415" s="5" t="s">
        <v>19</v>
      </c>
      <c r="M415" s="20"/>
    </row>
    <row r="416" spans="1:13" s="21" customFormat="1" ht="15" customHeight="1" x14ac:dyDescent="0.3">
      <c r="A416" s="15">
        <v>4800</v>
      </c>
      <c r="B416" s="15">
        <v>1026268</v>
      </c>
      <c r="C416" s="16">
        <v>41912</v>
      </c>
      <c r="D416" s="16">
        <v>109574</v>
      </c>
      <c r="E416" s="16">
        <v>42644</v>
      </c>
      <c r="F416" s="16">
        <v>43008</v>
      </c>
      <c r="G416" s="17" t="s">
        <v>17</v>
      </c>
      <c r="H416" s="18">
        <v>11933</v>
      </c>
      <c r="I416" s="18">
        <v>23672</v>
      </c>
      <c r="J416" s="43">
        <v>0.50409766813112533</v>
      </c>
      <c r="K416" s="5" t="s">
        <v>10107</v>
      </c>
      <c r="L416" s="5" t="s">
        <v>19</v>
      </c>
      <c r="M416" s="20"/>
    </row>
    <row r="417" spans="1:13" s="21" customFormat="1" ht="15" customHeight="1" x14ac:dyDescent="0.3">
      <c r="A417" s="15">
        <v>4802</v>
      </c>
      <c r="B417" s="15">
        <v>1028841</v>
      </c>
      <c r="C417" s="16">
        <v>42826</v>
      </c>
      <c r="D417" s="16">
        <v>109574</v>
      </c>
      <c r="E417" s="16">
        <v>42826</v>
      </c>
      <c r="F417" s="16">
        <v>42978</v>
      </c>
      <c r="G417" s="17" t="s">
        <v>17</v>
      </c>
      <c r="H417" s="18">
        <v>4240</v>
      </c>
      <c r="I417" s="18">
        <v>5975</v>
      </c>
      <c r="J417" s="43">
        <v>0.70962343096234315</v>
      </c>
      <c r="K417" s="5" t="s">
        <v>10107</v>
      </c>
      <c r="L417" s="5" t="s">
        <v>19</v>
      </c>
      <c r="M417" s="20"/>
    </row>
    <row r="418" spans="1:13" s="21" customFormat="1" ht="15" customHeight="1" x14ac:dyDescent="0.3">
      <c r="A418" s="20">
        <v>4803</v>
      </c>
      <c r="B418" s="20">
        <v>1004826</v>
      </c>
      <c r="C418" s="16">
        <v>37803</v>
      </c>
      <c r="D418" s="16">
        <v>109574</v>
      </c>
      <c r="E418" s="16">
        <v>42614</v>
      </c>
      <c r="F418" s="16">
        <v>42978</v>
      </c>
      <c r="G418" s="17" t="s">
        <v>17</v>
      </c>
      <c r="H418" s="18">
        <v>17241</v>
      </c>
      <c r="I418" s="18">
        <v>24589</v>
      </c>
      <c r="J418" s="43">
        <v>0.7011671885802595</v>
      </c>
      <c r="K418" s="5" t="s">
        <v>26</v>
      </c>
      <c r="L418" s="5" t="s">
        <v>24</v>
      </c>
      <c r="M418" s="20"/>
    </row>
    <row r="419" spans="1:13" s="21" customFormat="1" ht="15" customHeight="1" x14ac:dyDescent="0.3">
      <c r="A419" s="22">
        <v>4806</v>
      </c>
      <c r="B419" s="22">
        <v>1012229</v>
      </c>
      <c r="C419" s="16">
        <v>37992</v>
      </c>
      <c r="D419" s="16">
        <v>109574</v>
      </c>
      <c r="E419" s="16">
        <v>42736</v>
      </c>
      <c r="F419" s="16">
        <v>43100</v>
      </c>
      <c r="G419" s="17" t="s">
        <v>17</v>
      </c>
      <c r="H419" s="18">
        <v>16866</v>
      </c>
      <c r="I419" s="18">
        <v>23432</v>
      </c>
      <c r="J419" s="43">
        <v>0.71978490952543528</v>
      </c>
      <c r="K419" s="5" t="s">
        <v>26</v>
      </c>
      <c r="L419" s="5" t="s">
        <v>224</v>
      </c>
      <c r="M419" s="20"/>
    </row>
    <row r="420" spans="1:13" s="21" customFormat="1" ht="15" customHeight="1" x14ac:dyDescent="0.3">
      <c r="A420" s="20">
        <v>4807</v>
      </c>
      <c r="B420" s="20">
        <v>1004295</v>
      </c>
      <c r="C420" s="16">
        <v>37530</v>
      </c>
      <c r="D420" s="16">
        <v>109574</v>
      </c>
      <c r="E420" s="16">
        <v>42736</v>
      </c>
      <c r="F420" s="16">
        <v>43100</v>
      </c>
      <c r="G420" s="17" t="s">
        <v>17</v>
      </c>
      <c r="H420" s="18">
        <v>20737</v>
      </c>
      <c r="I420" s="18">
        <v>25533</v>
      </c>
      <c r="J420" s="43">
        <v>0.81216464966905577</v>
      </c>
      <c r="K420" s="5" t="s">
        <v>26</v>
      </c>
      <c r="L420" s="5" t="s">
        <v>169</v>
      </c>
      <c r="M420" s="20"/>
    </row>
    <row r="421" spans="1:13" s="21" customFormat="1" ht="15" customHeight="1" x14ac:dyDescent="0.3">
      <c r="A421" s="15">
        <v>4808</v>
      </c>
      <c r="B421" s="15">
        <v>1027258</v>
      </c>
      <c r="C421" s="16">
        <v>42309</v>
      </c>
      <c r="D421" s="16">
        <v>109574</v>
      </c>
      <c r="E421" s="16">
        <v>42736</v>
      </c>
      <c r="F421" s="16">
        <v>43100</v>
      </c>
      <c r="G421" s="17" t="s">
        <v>17</v>
      </c>
      <c r="H421" s="18">
        <v>8492</v>
      </c>
      <c r="I421" s="18">
        <v>13109</v>
      </c>
      <c r="J421" s="43">
        <v>0.64779922190861239</v>
      </c>
      <c r="K421" s="5" t="s">
        <v>26</v>
      </c>
      <c r="L421" s="5" t="s">
        <v>24</v>
      </c>
      <c r="M421" s="20"/>
    </row>
    <row r="422" spans="1:13" s="21" customFormat="1" ht="15" customHeight="1" x14ac:dyDescent="0.3">
      <c r="A422" s="20">
        <v>4809</v>
      </c>
      <c r="B422" s="20">
        <v>480903</v>
      </c>
      <c r="C422" s="16">
        <v>32325</v>
      </c>
      <c r="D422" s="16">
        <v>109574</v>
      </c>
      <c r="E422" s="16">
        <v>42736</v>
      </c>
      <c r="F422" s="16">
        <v>43100</v>
      </c>
      <c r="G422" s="17" t="s">
        <v>17</v>
      </c>
      <c r="H422" s="18">
        <v>9913</v>
      </c>
      <c r="I422" s="18">
        <v>20176</v>
      </c>
      <c r="J422" s="43">
        <v>0.49132632831086437</v>
      </c>
      <c r="K422" s="5" t="s">
        <v>26</v>
      </c>
      <c r="L422" s="5" t="s">
        <v>27</v>
      </c>
      <c r="M422" s="20"/>
    </row>
    <row r="423" spans="1:13" s="21" customFormat="1" ht="15" customHeight="1" x14ac:dyDescent="0.3">
      <c r="A423" s="15">
        <v>4811</v>
      </c>
      <c r="B423" s="15">
        <v>1026516</v>
      </c>
      <c r="C423" s="16">
        <v>42036</v>
      </c>
      <c r="D423" s="16">
        <v>109574</v>
      </c>
      <c r="E423" s="16">
        <v>42736</v>
      </c>
      <c r="F423" s="16">
        <v>43100</v>
      </c>
      <c r="G423" s="17" t="s">
        <v>17</v>
      </c>
      <c r="H423" s="18">
        <v>30009</v>
      </c>
      <c r="I423" s="18">
        <v>39020</v>
      </c>
      <c r="J423" s="43">
        <v>0.76906714505381857</v>
      </c>
      <c r="K423" s="5" t="s">
        <v>10107</v>
      </c>
      <c r="L423" s="5" t="s">
        <v>19</v>
      </c>
      <c r="M423" s="20"/>
    </row>
    <row r="424" spans="1:13" s="21" customFormat="1" ht="15" customHeight="1" x14ac:dyDescent="0.3">
      <c r="A424" s="22">
        <v>4813</v>
      </c>
      <c r="B424" s="22">
        <v>1014143</v>
      </c>
      <c r="C424" s="16">
        <v>38808</v>
      </c>
      <c r="D424" s="16">
        <v>109574</v>
      </c>
      <c r="E424" s="16">
        <v>42614</v>
      </c>
      <c r="F424" s="16">
        <v>42978</v>
      </c>
      <c r="G424" s="17" t="s">
        <v>17</v>
      </c>
      <c r="H424" s="18">
        <v>16371</v>
      </c>
      <c r="I424" s="18">
        <v>26208</v>
      </c>
      <c r="J424" s="43">
        <v>0.62465659340659341</v>
      </c>
      <c r="K424" s="5" t="s">
        <v>26</v>
      </c>
      <c r="L424" s="5" t="s">
        <v>169</v>
      </c>
      <c r="M424" s="20"/>
    </row>
    <row r="425" spans="1:13" s="21" customFormat="1" ht="15" customHeight="1" x14ac:dyDescent="0.3">
      <c r="A425" s="15">
        <v>4814</v>
      </c>
      <c r="B425" s="15">
        <v>1026285</v>
      </c>
      <c r="C425" s="16">
        <v>41913</v>
      </c>
      <c r="D425" s="16">
        <v>109574</v>
      </c>
      <c r="E425" s="16">
        <v>42614</v>
      </c>
      <c r="F425" s="16">
        <v>42978</v>
      </c>
      <c r="G425" s="17" t="s">
        <v>17</v>
      </c>
      <c r="H425" s="18">
        <v>49239</v>
      </c>
      <c r="I425" s="18">
        <v>56056</v>
      </c>
      <c r="J425" s="43">
        <v>0.878389467675182</v>
      </c>
      <c r="K425" s="5" t="s">
        <v>10107</v>
      </c>
      <c r="L425" s="5" t="s">
        <v>19</v>
      </c>
      <c r="M425" s="20"/>
    </row>
    <row r="426" spans="1:13" s="21" customFormat="1" ht="15" customHeight="1" x14ac:dyDescent="0.3">
      <c r="A426" s="15">
        <v>4815</v>
      </c>
      <c r="B426" s="15">
        <v>1026044</v>
      </c>
      <c r="C426" s="16">
        <v>41882</v>
      </c>
      <c r="D426" s="16">
        <v>109574</v>
      </c>
      <c r="E426" s="16">
        <v>42614</v>
      </c>
      <c r="F426" s="16">
        <v>42978</v>
      </c>
      <c r="G426" s="17" t="s">
        <v>17</v>
      </c>
      <c r="H426" s="18">
        <v>19143</v>
      </c>
      <c r="I426" s="18">
        <v>26900</v>
      </c>
      <c r="J426" s="43">
        <v>0.71163568773234198</v>
      </c>
      <c r="K426" s="5" t="s">
        <v>10107</v>
      </c>
      <c r="L426" s="5" t="s">
        <v>19</v>
      </c>
      <c r="M426" s="20"/>
    </row>
    <row r="427" spans="1:13" s="21" customFormat="1" ht="15" customHeight="1" x14ac:dyDescent="0.3">
      <c r="A427" s="15">
        <v>4817</v>
      </c>
      <c r="B427" s="15">
        <v>1026241</v>
      </c>
      <c r="C427" s="16">
        <v>41883</v>
      </c>
      <c r="D427" s="16">
        <v>109574</v>
      </c>
      <c r="E427" s="16">
        <v>42614</v>
      </c>
      <c r="F427" s="16">
        <v>42978</v>
      </c>
      <c r="G427" s="17" t="s">
        <v>17</v>
      </c>
      <c r="H427" s="18">
        <v>10374</v>
      </c>
      <c r="I427" s="18">
        <v>17655</v>
      </c>
      <c r="J427" s="43">
        <v>0.58759558198810535</v>
      </c>
      <c r="K427" s="5" t="s">
        <v>10107</v>
      </c>
      <c r="L427" s="5" t="s">
        <v>19</v>
      </c>
      <c r="M427" s="20"/>
    </row>
    <row r="428" spans="1:13" s="21" customFormat="1" ht="15" customHeight="1" x14ac:dyDescent="0.3">
      <c r="A428" s="15">
        <v>4818</v>
      </c>
      <c r="B428" s="15">
        <v>1029324</v>
      </c>
      <c r="C428" s="16">
        <v>43160</v>
      </c>
      <c r="D428" s="16">
        <v>44620</v>
      </c>
      <c r="E428" s="16">
        <v>42979</v>
      </c>
      <c r="F428" s="16">
        <v>43159</v>
      </c>
      <c r="G428" s="17" t="s">
        <v>22</v>
      </c>
      <c r="H428" s="18">
        <v>8247</v>
      </c>
      <c r="I428" s="18">
        <v>9809</v>
      </c>
      <c r="J428" s="43">
        <v>0.84075848710368029</v>
      </c>
      <c r="K428" s="5" t="s">
        <v>26</v>
      </c>
      <c r="L428" s="5" t="s">
        <v>24</v>
      </c>
      <c r="M428" s="20">
        <v>1013398</v>
      </c>
    </row>
    <row r="429" spans="1:13" s="21" customFormat="1" ht="15" customHeight="1" x14ac:dyDescent="0.3">
      <c r="A429" s="22">
        <v>4820</v>
      </c>
      <c r="B429" s="22">
        <v>1014344</v>
      </c>
      <c r="C429" s="16">
        <v>38930</v>
      </c>
      <c r="D429" s="16">
        <v>109574</v>
      </c>
      <c r="E429" s="16">
        <v>42736</v>
      </c>
      <c r="F429" s="16">
        <v>43100</v>
      </c>
      <c r="G429" s="17" t="s">
        <v>17</v>
      </c>
      <c r="H429" s="18">
        <v>8654</v>
      </c>
      <c r="I429" s="18">
        <v>14711</v>
      </c>
      <c r="J429" s="43">
        <v>0.588267282985521</v>
      </c>
      <c r="K429" s="5" t="s">
        <v>26</v>
      </c>
      <c r="L429" s="5" t="s">
        <v>24</v>
      </c>
      <c r="M429" s="20"/>
    </row>
    <row r="430" spans="1:13" s="21" customFormat="1" ht="15" customHeight="1" x14ac:dyDescent="0.3">
      <c r="A430" s="22">
        <v>4823</v>
      </c>
      <c r="B430" s="22">
        <v>1028997</v>
      </c>
      <c r="C430" s="16">
        <v>43040</v>
      </c>
      <c r="D430" s="16">
        <v>44500</v>
      </c>
      <c r="E430" s="16">
        <v>43040</v>
      </c>
      <c r="F430" s="16">
        <v>43100</v>
      </c>
      <c r="G430" s="17" t="s">
        <v>17</v>
      </c>
      <c r="H430" s="18">
        <v>3645</v>
      </c>
      <c r="I430" s="18">
        <v>4542</v>
      </c>
      <c r="J430" s="43">
        <v>0.80250990752972262</v>
      </c>
      <c r="K430" s="5" t="s">
        <v>26</v>
      </c>
      <c r="L430" s="5" t="s">
        <v>24</v>
      </c>
      <c r="M430" s="20"/>
    </row>
    <row r="431" spans="1:13" s="21" customFormat="1" ht="15" customHeight="1" x14ac:dyDescent="0.3">
      <c r="A431" s="15">
        <v>4826</v>
      </c>
      <c r="B431" s="15">
        <v>1027188</v>
      </c>
      <c r="C431" s="16">
        <v>42278</v>
      </c>
      <c r="D431" s="16">
        <v>109574</v>
      </c>
      <c r="E431" s="16">
        <v>42614</v>
      </c>
      <c r="F431" s="16">
        <v>42978</v>
      </c>
      <c r="G431" s="17" t="s">
        <v>17</v>
      </c>
      <c r="H431" s="18">
        <v>27294</v>
      </c>
      <c r="I431" s="18">
        <v>32369</v>
      </c>
      <c r="J431" s="43">
        <v>0.84321418641292589</v>
      </c>
      <c r="K431" s="5" t="s">
        <v>26</v>
      </c>
      <c r="L431" s="5" t="s">
        <v>224</v>
      </c>
      <c r="M431" s="20"/>
    </row>
    <row r="432" spans="1:13" s="21" customFormat="1" ht="15" customHeight="1" x14ac:dyDescent="0.3">
      <c r="A432" s="20">
        <v>4830</v>
      </c>
      <c r="B432" s="20">
        <v>1012068</v>
      </c>
      <c r="C432" s="16">
        <v>37895</v>
      </c>
      <c r="D432" s="16">
        <v>109574</v>
      </c>
      <c r="E432" s="16">
        <v>42736</v>
      </c>
      <c r="F432" s="16">
        <v>43100</v>
      </c>
      <c r="G432" s="17" t="s">
        <v>17</v>
      </c>
      <c r="H432" s="18">
        <v>12452</v>
      </c>
      <c r="I432" s="18">
        <v>17692</v>
      </c>
      <c r="J432" s="43">
        <v>0.7038209360162786</v>
      </c>
      <c r="K432" s="5" t="s">
        <v>26</v>
      </c>
      <c r="L432" s="5" t="s">
        <v>25</v>
      </c>
      <c r="M432" s="20"/>
    </row>
    <row r="433" spans="1:13" s="21" customFormat="1" ht="15" customHeight="1" x14ac:dyDescent="0.3">
      <c r="A433" s="15">
        <v>4831</v>
      </c>
      <c r="B433" s="15">
        <v>1028648</v>
      </c>
      <c r="C433" s="16">
        <v>42826</v>
      </c>
      <c r="D433" s="16">
        <v>109574</v>
      </c>
      <c r="E433" s="16">
        <v>42826</v>
      </c>
      <c r="F433" s="16">
        <v>43100</v>
      </c>
      <c r="G433" s="17" t="s">
        <v>17</v>
      </c>
      <c r="H433" s="18">
        <v>7445</v>
      </c>
      <c r="I433" s="18">
        <v>13968</v>
      </c>
      <c r="J433" s="43">
        <v>0.53300400916380297</v>
      </c>
      <c r="K433" s="5" t="s">
        <v>10107</v>
      </c>
      <c r="L433" s="5" t="s">
        <v>19</v>
      </c>
      <c r="M433" s="20"/>
    </row>
    <row r="434" spans="1:13" s="21" customFormat="1" ht="15" customHeight="1" x14ac:dyDescent="0.3">
      <c r="A434" s="22">
        <v>4832</v>
      </c>
      <c r="B434" s="22">
        <v>1028533</v>
      </c>
      <c r="C434" s="16">
        <v>42825</v>
      </c>
      <c r="D434" s="16">
        <v>109574</v>
      </c>
      <c r="E434" s="16">
        <v>42825</v>
      </c>
      <c r="F434" s="16">
        <v>43100</v>
      </c>
      <c r="G434" s="17" t="s">
        <v>17</v>
      </c>
      <c r="H434" s="18">
        <v>5154</v>
      </c>
      <c r="I434" s="18">
        <v>8602</v>
      </c>
      <c r="J434" s="43">
        <v>0.59916298535224366</v>
      </c>
      <c r="K434" s="5" t="s">
        <v>10107</v>
      </c>
      <c r="L434" s="5" t="s">
        <v>19</v>
      </c>
      <c r="M434" s="20"/>
    </row>
    <row r="435" spans="1:13" s="21" customFormat="1" ht="15" customHeight="1" x14ac:dyDescent="0.3">
      <c r="A435" s="15">
        <v>4833</v>
      </c>
      <c r="B435" s="15">
        <v>1026678</v>
      </c>
      <c r="C435" s="16">
        <v>42063</v>
      </c>
      <c r="D435" s="16">
        <v>109574</v>
      </c>
      <c r="E435" s="16">
        <v>42552</v>
      </c>
      <c r="F435" s="16">
        <v>42916</v>
      </c>
      <c r="G435" s="17" t="s">
        <v>17</v>
      </c>
      <c r="H435" s="18">
        <v>29519</v>
      </c>
      <c r="I435" s="18">
        <v>36510</v>
      </c>
      <c r="J435" s="43">
        <v>0.80851821418789371</v>
      </c>
      <c r="K435" s="5" t="s">
        <v>10107</v>
      </c>
      <c r="L435" s="5" t="s">
        <v>19</v>
      </c>
      <c r="M435" s="20"/>
    </row>
    <row r="436" spans="1:13" s="21" customFormat="1" ht="15" customHeight="1" x14ac:dyDescent="0.3">
      <c r="A436" s="15">
        <v>4835</v>
      </c>
      <c r="B436" s="15">
        <v>1019486</v>
      </c>
      <c r="C436" s="16">
        <v>40664</v>
      </c>
      <c r="D436" s="16">
        <v>109574</v>
      </c>
      <c r="E436" s="16">
        <v>42614</v>
      </c>
      <c r="F436" s="16">
        <v>42978</v>
      </c>
      <c r="G436" s="17" t="s">
        <v>17</v>
      </c>
      <c r="H436" s="18">
        <v>12178</v>
      </c>
      <c r="I436" s="18">
        <v>22983</v>
      </c>
      <c r="J436" s="43">
        <v>0.52986990384197019</v>
      </c>
      <c r="K436" s="5" t="s">
        <v>26</v>
      </c>
      <c r="L436" s="5" t="s">
        <v>24</v>
      </c>
      <c r="M436" s="23"/>
    </row>
    <row r="437" spans="1:13" s="21" customFormat="1" ht="15" customHeight="1" x14ac:dyDescent="0.3">
      <c r="A437" s="15">
        <v>4837</v>
      </c>
      <c r="B437" s="15">
        <v>1026234</v>
      </c>
      <c r="C437" s="16">
        <v>41883</v>
      </c>
      <c r="D437" s="16">
        <v>109574</v>
      </c>
      <c r="E437" s="16">
        <v>42614</v>
      </c>
      <c r="F437" s="16">
        <v>42978</v>
      </c>
      <c r="G437" s="17" t="s">
        <v>17</v>
      </c>
      <c r="H437" s="18">
        <v>32717</v>
      </c>
      <c r="I437" s="18">
        <v>43503</v>
      </c>
      <c r="J437" s="43">
        <v>0.75206307610969358</v>
      </c>
      <c r="K437" s="5" t="s">
        <v>10107</v>
      </c>
      <c r="L437" s="5" t="s">
        <v>19</v>
      </c>
      <c r="M437" s="20"/>
    </row>
    <row r="438" spans="1:13" s="21" customFormat="1" ht="15" customHeight="1" x14ac:dyDescent="0.3">
      <c r="A438" s="15">
        <v>4838</v>
      </c>
      <c r="B438" s="15">
        <v>1000624</v>
      </c>
      <c r="C438" s="16">
        <v>36342</v>
      </c>
      <c r="D438" s="16">
        <v>109574</v>
      </c>
      <c r="E438" s="16">
        <v>42614</v>
      </c>
      <c r="F438" s="16">
        <v>42978</v>
      </c>
      <c r="G438" s="17" t="s">
        <v>17</v>
      </c>
      <c r="H438" s="18">
        <v>4392</v>
      </c>
      <c r="I438" s="18">
        <v>9290</v>
      </c>
      <c r="J438" s="43">
        <v>0.47276641550053822</v>
      </c>
      <c r="K438" s="5" t="s">
        <v>26</v>
      </c>
      <c r="L438" s="5" t="s">
        <v>27</v>
      </c>
      <c r="M438" s="20"/>
    </row>
    <row r="439" spans="1:13" s="21" customFormat="1" ht="15" customHeight="1" x14ac:dyDescent="0.3">
      <c r="A439" s="15">
        <v>4842</v>
      </c>
      <c r="B439" s="15">
        <v>1026301</v>
      </c>
      <c r="C439" s="16">
        <v>41974</v>
      </c>
      <c r="D439" s="16">
        <v>109574</v>
      </c>
      <c r="E439" s="16">
        <v>42614</v>
      </c>
      <c r="F439" s="16">
        <v>42978</v>
      </c>
      <c r="G439" s="17" t="s">
        <v>17</v>
      </c>
      <c r="H439" s="18">
        <v>25167</v>
      </c>
      <c r="I439" s="18">
        <v>32475</v>
      </c>
      <c r="J439" s="43">
        <v>0.77496535796766741</v>
      </c>
      <c r="K439" s="5" t="s">
        <v>26</v>
      </c>
      <c r="L439" s="5" t="s">
        <v>169</v>
      </c>
      <c r="M439" s="20"/>
    </row>
    <row r="440" spans="1:13" s="21" customFormat="1" ht="15" customHeight="1" x14ac:dyDescent="0.3">
      <c r="A440" s="15">
        <v>4846</v>
      </c>
      <c r="B440" s="15">
        <v>1028736</v>
      </c>
      <c r="C440" s="16">
        <v>42826</v>
      </c>
      <c r="D440" s="16">
        <v>109574</v>
      </c>
      <c r="E440" s="16">
        <v>42826</v>
      </c>
      <c r="F440" s="16">
        <v>42978</v>
      </c>
      <c r="G440" s="17" t="s">
        <v>17</v>
      </c>
      <c r="H440" s="18">
        <v>6949</v>
      </c>
      <c r="I440" s="18">
        <v>10266</v>
      </c>
      <c r="J440" s="43">
        <v>0.67689460354568476</v>
      </c>
      <c r="K440" s="5" t="s">
        <v>10107</v>
      </c>
      <c r="L440" s="5" t="s">
        <v>19</v>
      </c>
      <c r="M440" s="20"/>
    </row>
    <row r="441" spans="1:13" s="21" customFormat="1" ht="15" customHeight="1" x14ac:dyDescent="0.3">
      <c r="A441" s="20">
        <v>4848</v>
      </c>
      <c r="B441" s="20">
        <v>1004288</v>
      </c>
      <c r="C441" s="16">
        <v>37484</v>
      </c>
      <c r="D441" s="16">
        <v>109574</v>
      </c>
      <c r="E441" s="16">
        <v>42736</v>
      </c>
      <c r="F441" s="16">
        <v>43100</v>
      </c>
      <c r="G441" s="17" t="s">
        <v>17</v>
      </c>
      <c r="H441" s="18">
        <v>20016</v>
      </c>
      <c r="I441" s="18">
        <v>32342</v>
      </c>
      <c r="J441" s="43">
        <v>0.6188856595139447</v>
      </c>
      <c r="K441" s="5" t="s">
        <v>26</v>
      </c>
      <c r="L441" s="5" t="s">
        <v>24</v>
      </c>
      <c r="M441" s="20"/>
    </row>
    <row r="442" spans="1:13" s="21" customFormat="1" ht="15" customHeight="1" x14ac:dyDescent="0.3">
      <c r="A442" s="15">
        <v>4850</v>
      </c>
      <c r="B442" s="15">
        <v>1028521</v>
      </c>
      <c r="C442" s="16">
        <v>42767</v>
      </c>
      <c r="D442" s="16">
        <v>109574</v>
      </c>
      <c r="E442" s="16">
        <v>42767</v>
      </c>
      <c r="F442" s="16">
        <v>43100</v>
      </c>
      <c r="G442" s="17" t="s">
        <v>17</v>
      </c>
      <c r="H442" s="18">
        <v>17441</v>
      </c>
      <c r="I442" s="18">
        <v>21784</v>
      </c>
      <c r="J442" s="43">
        <v>0.8006334924715387</v>
      </c>
      <c r="K442" s="5" t="s">
        <v>26</v>
      </c>
      <c r="L442" s="5" t="s">
        <v>24</v>
      </c>
      <c r="M442" s="20"/>
    </row>
    <row r="443" spans="1:13" s="21" customFormat="1" ht="15" customHeight="1" x14ac:dyDescent="0.3">
      <c r="A443" s="15">
        <v>4851</v>
      </c>
      <c r="B443" s="15">
        <v>1004468</v>
      </c>
      <c r="C443" s="16">
        <v>37622</v>
      </c>
      <c r="D443" s="16">
        <v>109574</v>
      </c>
      <c r="E443" s="16">
        <v>42736</v>
      </c>
      <c r="F443" s="16">
        <v>43100</v>
      </c>
      <c r="G443" s="17" t="s">
        <v>17</v>
      </c>
      <c r="H443" s="18">
        <v>11393</v>
      </c>
      <c r="I443" s="18">
        <v>20027</v>
      </c>
      <c r="J443" s="43">
        <v>0.56888200928746191</v>
      </c>
      <c r="K443" s="5" t="s">
        <v>26</v>
      </c>
      <c r="L443" s="5" t="s">
        <v>169</v>
      </c>
      <c r="M443" s="20"/>
    </row>
    <row r="444" spans="1:13" s="21" customFormat="1" ht="15" customHeight="1" x14ac:dyDescent="0.3">
      <c r="A444" s="20">
        <v>4852</v>
      </c>
      <c r="B444" s="20">
        <v>1025492</v>
      </c>
      <c r="C444" s="16">
        <v>41547</v>
      </c>
      <c r="D444" s="16">
        <v>109574</v>
      </c>
      <c r="E444" s="16">
        <v>42614</v>
      </c>
      <c r="F444" s="16">
        <v>42978</v>
      </c>
      <c r="G444" s="17" t="s">
        <v>17</v>
      </c>
      <c r="H444" s="18">
        <v>20083</v>
      </c>
      <c r="I444" s="18">
        <v>23325</v>
      </c>
      <c r="J444" s="43">
        <v>0.86100750267952841</v>
      </c>
      <c r="K444" s="5" t="s">
        <v>10107</v>
      </c>
      <c r="L444" s="5" t="s">
        <v>19</v>
      </c>
      <c r="M444" s="20"/>
    </row>
    <row r="445" spans="1:13" s="21" customFormat="1" ht="15" customHeight="1" x14ac:dyDescent="0.3">
      <c r="A445" s="15">
        <v>4853</v>
      </c>
      <c r="B445" s="15">
        <v>1004876</v>
      </c>
      <c r="C445" s="16">
        <v>37834</v>
      </c>
      <c r="D445" s="16">
        <v>109574</v>
      </c>
      <c r="E445" s="16">
        <v>42736</v>
      </c>
      <c r="F445" s="16">
        <v>43100</v>
      </c>
      <c r="G445" s="17" t="s">
        <v>17</v>
      </c>
      <c r="H445" s="18">
        <v>10929</v>
      </c>
      <c r="I445" s="18">
        <v>13457</v>
      </c>
      <c r="J445" s="43">
        <v>0.81214237943077949</v>
      </c>
      <c r="K445" s="5" t="s">
        <v>26</v>
      </c>
      <c r="L445" s="5" t="s">
        <v>169</v>
      </c>
      <c r="M445" s="23"/>
    </row>
    <row r="446" spans="1:13" s="21" customFormat="1" ht="15" customHeight="1" x14ac:dyDescent="0.3">
      <c r="A446" s="20">
        <v>4855</v>
      </c>
      <c r="B446" s="20">
        <v>1028793</v>
      </c>
      <c r="C446" s="16">
        <v>42826</v>
      </c>
      <c r="D446" s="16">
        <v>109574</v>
      </c>
      <c r="E446" s="16">
        <v>42826</v>
      </c>
      <c r="F446" s="16">
        <v>43008</v>
      </c>
      <c r="G446" s="17" t="s">
        <v>17</v>
      </c>
      <c r="H446" s="18">
        <v>9500</v>
      </c>
      <c r="I446" s="18">
        <v>14175</v>
      </c>
      <c r="J446" s="43">
        <v>0.67019400352733682</v>
      </c>
      <c r="K446" s="5" t="s">
        <v>10107</v>
      </c>
      <c r="L446" s="5" t="s">
        <v>19</v>
      </c>
      <c r="M446" s="20"/>
    </row>
    <row r="447" spans="1:13" s="21" customFormat="1" ht="15" customHeight="1" x14ac:dyDescent="0.3">
      <c r="A447" s="15">
        <v>4857</v>
      </c>
      <c r="B447" s="15">
        <v>1019892</v>
      </c>
      <c r="C447" s="16">
        <v>40817</v>
      </c>
      <c r="D447" s="16">
        <v>109574</v>
      </c>
      <c r="E447" s="16">
        <v>42614</v>
      </c>
      <c r="F447" s="16">
        <v>42978</v>
      </c>
      <c r="G447" s="17" t="s">
        <v>17</v>
      </c>
      <c r="H447" s="18">
        <v>10670</v>
      </c>
      <c r="I447" s="18">
        <v>15007</v>
      </c>
      <c r="J447" s="43">
        <v>0.7110015326181115</v>
      </c>
      <c r="K447" s="5" t="s">
        <v>26</v>
      </c>
      <c r="L447" s="5" t="s">
        <v>24</v>
      </c>
      <c r="M447" s="20"/>
    </row>
    <row r="448" spans="1:13" s="21" customFormat="1" ht="15" customHeight="1" x14ac:dyDescent="0.3">
      <c r="A448" s="20">
        <v>4858</v>
      </c>
      <c r="B448" s="20">
        <v>1016966</v>
      </c>
      <c r="C448" s="16">
        <v>39934</v>
      </c>
      <c r="D448" s="16">
        <v>109574</v>
      </c>
      <c r="E448" s="16">
        <v>42736</v>
      </c>
      <c r="F448" s="16">
        <v>43100</v>
      </c>
      <c r="G448" s="17" t="s">
        <v>17</v>
      </c>
      <c r="H448" s="18">
        <v>12828</v>
      </c>
      <c r="I448" s="18">
        <v>19312</v>
      </c>
      <c r="J448" s="43">
        <v>0.66425020712510352</v>
      </c>
      <c r="K448" s="5" t="s">
        <v>26</v>
      </c>
      <c r="L448" s="5" t="s">
        <v>24</v>
      </c>
      <c r="M448" s="20"/>
    </row>
    <row r="449" spans="1:13" s="21" customFormat="1" ht="15" customHeight="1" x14ac:dyDescent="0.3">
      <c r="A449" s="15">
        <v>4859</v>
      </c>
      <c r="B449" s="15">
        <v>1029353</v>
      </c>
      <c r="C449" s="16">
        <v>43191</v>
      </c>
      <c r="D449" s="16">
        <v>44651</v>
      </c>
      <c r="E449" s="16">
        <v>42552</v>
      </c>
      <c r="F449" s="16">
        <v>42916</v>
      </c>
      <c r="G449" s="17" t="s">
        <v>17</v>
      </c>
      <c r="H449" s="18">
        <v>9910</v>
      </c>
      <c r="I449" s="18">
        <v>23876</v>
      </c>
      <c r="J449" s="43">
        <v>0.41506114927123472</v>
      </c>
      <c r="K449" s="5" t="s">
        <v>26</v>
      </c>
      <c r="L449" s="5" t="s">
        <v>24</v>
      </c>
      <c r="M449" s="20">
        <v>485901</v>
      </c>
    </row>
    <row r="450" spans="1:13" s="21" customFormat="1" ht="15" customHeight="1" x14ac:dyDescent="0.3">
      <c r="A450" s="15">
        <v>4860</v>
      </c>
      <c r="B450" s="15">
        <v>1020870</v>
      </c>
      <c r="C450" s="16">
        <v>41275</v>
      </c>
      <c r="D450" s="16">
        <v>109574</v>
      </c>
      <c r="E450" s="16">
        <v>42736</v>
      </c>
      <c r="F450" s="16">
        <v>43100</v>
      </c>
      <c r="G450" s="17" t="s">
        <v>17</v>
      </c>
      <c r="H450" s="18">
        <v>20617</v>
      </c>
      <c r="I450" s="18">
        <v>32023</v>
      </c>
      <c r="J450" s="43">
        <v>0.64381850544920838</v>
      </c>
      <c r="K450" s="5" t="s">
        <v>26</v>
      </c>
      <c r="L450" s="5" t="s">
        <v>24</v>
      </c>
      <c r="M450" s="20"/>
    </row>
    <row r="451" spans="1:13" s="21" customFormat="1" ht="15" customHeight="1" x14ac:dyDescent="0.3">
      <c r="A451" s="22">
        <v>4861</v>
      </c>
      <c r="B451" s="22">
        <v>486101</v>
      </c>
      <c r="C451" s="16">
        <v>31474</v>
      </c>
      <c r="D451" s="16">
        <v>109574</v>
      </c>
      <c r="E451" s="16">
        <v>42614</v>
      </c>
      <c r="F451" s="16">
        <v>42978</v>
      </c>
      <c r="G451" s="17" t="s">
        <v>17</v>
      </c>
      <c r="H451" s="18">
        <v>19943</v>
      </c>
      <c r="I451" s="18">
        <v>32182</v>
      </c>
      <c r="J451" s="43">
        <v>0.61969423901559884</v>
      </c>
      <c r="K451" s="5" t="s">
        <v>26</v>
      </c>
      <c r="L451" s="5" t="s">
        <v>27</v>
      </c>
      <c r="M451" s="20"/>
    </row>
    <row r="452" spans="1:13" s="21" customFormat="1" ht="15" customHeight="1" x14ac:dyDescent="0.3">
      <c r="A452" s="15">
        <v>4862</v>
      </c>
      <c r="B452" s="15">
        <v>1018369</v>
      </c>
      <c r="C452" s="16">
        <v>40443</v>
      </c>
      <c r="D452" s="16">
        <v>109574</v>
      </c>
      <c r="E452" s="16">
        <v>42736</v>
      </c>
      <c r="F452" s="16">
        <v>43100</v>
      </c>
      <c r="G452" s="17" t="s">
        <v>17</v>
      </c>
      <c r="H452" s="18">
        <v>12745</v>
      </c>
      <c r="I452" s="18">
        <v>27130</v>
      </c>
      <c r="J452" s="43">
        <v>0.4697751566531515</v>
      </c>
      <c r="K452" s="5" t="s">
        <v>26</v>
      </c>
      <c r="L452" s="5" t="s">
        <v>24</v>
      </c>
      <c r="M452" s="20"/>
    </row>
    <row r="453" spans="1:13" s="21" customFormat="1" ht="15" customHeight="1" x14ac:dyDescent="0.3">
      <c r="A453" s="15">
        <v>4863</v>
      </c>
      <c r="B453" s="15">
        <v>1028792</v>
      </c>
      <c r="C453" s="16">
        <v>42826</v>
      </c>
      <c r="D453" s="16">
        <v>109574</v>
      </c>
      <c r="E453" s="16">
        <v>42826</v>
      </c>
      <c r="F453" s="16">
        <v>43008</v>
      </c>
      <c r="G453" s="17" t="s">
        <v>17</v>
      </c>
      <c r="H453" s="18">
        <v>5576</v>
      </c>
      <c r="I453" s="18">
        <v>7627</v>
      </c>
      <c r="J453" s="43">
        <v>0.73108692801888031</v>
      </c>
      <c r="K453" s="5" t="s">
        <v>10107</v>
      </c>
      <c r="L453" s="5" t="s">
        <v>19</v>
      </c>
      <c r="M453" s="20"/>
    </row>
    <row r="454" spans="1:13" s="21" customFormat="1" ht="15" customHeight="1" x14ac:dyDescent="0.3">
      <c r="A454" s="20">
        <v>4864</v>
      </c>
      <c r="B454" s="20">
        <v>1028539</v>
      </c>
      <c r="C454" s="16">
        <v>42767</v>
      </c>
      <c r="D454" s="16">
        <v>109574</v>
      </c>
      <c r="E454" s="16">
        <v>42767</v>
      </c>
      <c r="F454" s="16">
        <v>43100</v>
      </c>
      <c r="G454" s="17" t="s">
        <v>17</v>
      </c>
      <c r="H454" s="18">
        <v>16856</v>
      </c>
      <c r="I454" s="18">
        <v>22414</v>
      </c>
      <c r="J454" s="43">
        <v>0.75202998126171139</v>
      </c>
      <c r="K454" s="5" t="s">
        <v>26</v>
      </c>
      <c r="L454" s="5" t="s">
        <v>24</v>
      </c>
      <c r="M454" s="20"/>
    </row>
    <row r="455" spans="1:13" s="21" customFormat="1" ht="15" customHeight="1" x14ac:dyDescent="0.3">
      <c r="A455" s="15">
        <v>4865</v>
      </c>
      <c r="B455" s="15">
        <v>1026266</v>
      </c>
      <c r="C455" s="16">
        <v>41912</v>
      </c>
      <c r="D455" s="16">
        <v>109574</v>
      </c>
      <c r="E455" s="16">
        <v>42644</v>
      </c>
      <c r="F455" s="16">
        <v>43008</v>
      </c>
      <c r="G455" s="17" t="s">
        <v>17</v>
      </c>
      <c r="H455" s="18">
        <v>18513</v>
      </c>
      <c r="I455" s="18">
        <v>26199</v>
      </c>
      <c r="J455" s="43">
        <v>0.70663002404671937</v>
      </c>
      <c r="K455" s="5" t="s">
        <v>10107</v>
      </c>
      <c r="L455" s="5" t="s">
        <v>19</v>
      </c>
      <c r="M455" s="20"/>
    </row>
    <row r="456" spans="1:13" s="21" customFormat="1" ht="15" customHeight="1" x14ac:dyDescent="0.3">
      <c r="A456" s="15">
        <v>4868</v>
      </c>
      <c r="B456" s="15">
        <v>1029346</v>
      </c>
      <c r="C456" s="16">
        <v>43191</v>
      </c>
      <c r="D456" s="16">
        <v>44651</v>
      </c>
      <c r="E456" s="16">
        <v>42736</v>
      </c>
      <c r="F456" s="16">
        <v>43100</v>
      </c>
      <c r="G456" s="17" t="s">
        <v>17</v>
      </c>
      <c r="H456" s="18">
        <v>13421</v>
      </c>
      <c r="I456" s="18">
        <v>22482</v>
      </c>
      <c r="J456" s="43">
        <v>0.59696646205853576</v>
      </c>
      <c r="K456" s="5" t="s">
        <v>10107</v>
      </c>
      <c r="L456" s="5" t="s">
        <v>19</v>
      </c>
      <c r="M456" s="20">
        <v>1018505</v>
      </c>
    </row>
    <row r="457" spans="1:13" s="21" customFormat="1" ht="15" customHeight="1" x14ac:dyDescent="0.3">
      <c r="A457" s="15">
        <v>4870</v>
      </c>
      <c r="B457" s="15">
        <v>1026137</v>
      </c>
      <c r="C457" s="16">
        <v>41913</v>
      </c>
      <c r="D457" s="16">
        <v>109574</v>
      </c>
      <c r="E457" s="16">
        <v>42614</v>
      </c>
      <c r="F457" s="16">
        <v>42978</v>
      </c>
      <c r="G457" s="17" t="s">
        <v>17</v>
      </c>
      <c r="H457" s="18">
        <v>8457</v>
      </c>
      <c r="I457" s="18">
        <v>14333</v>
      </c>
      <c r="J457" s="43">
        <v>0.59003697760413032</v>
      </c>
      <c r="K457" s="5" t="s">
        <v>10107</v>
      </c>
      <c r="L457" s="5" t="s">
        <v>19</v>
      </c>
      <c r="M457" s="23"/>
    </row>
    <row r="458" spans="1:13" s="21" customFormat="1" ht="15" customHeight="1" x14ac:dyDescent="0.3">
      <c r="A458" s="15">
        <v>4873</v>
      </c>
      <c r="B458" s="15">
        <v>1004854</v>
      </c>
      <c r="C458" s="16">
        <v>37834</v>
      </c>
      <c r="D458" s="16">
        <v>109574</v>
      </c>
      <c r="E458" s="16">
        <v>42736</v>
      </c>
      <c r="F458" s="16">
        <v>43100</v>
      </c>
      <c r="G458" s="17" t="s">
        <v>17</v>
      </c>
      <c r="H458" s="18">
        <v>10278</v>
      </c>
      <c r="I458" s="18">
        <v>16769</v>
      </c>
      <c r="J458" s="43">
        <v>0.61291669151410344</v>
      </c>
      <c r="K458" s="5" t="s">
        <v>26</v>
      </c>
      <c r="L458" s="5" t="s">
        <v>169</v>
      </c>
      <c r="M458" s="20"/>
    </row>
    <row r="459" spans="1:13" s="21" customFormat="1" ht="15" customHeight="1" x14ac:dyDescent="0.3">
      <c r="A459" s="15">
        <v>4874</v>
      </c>
      <c r="B459" s="15">
        <v>1028604</v>
      </c>
      <c r="C459" s="16">
        <v>42825</v>
      </c>
      <c r="D459" s="16">
        <v>109574</v>
      </c>
      <c r="E459" s="16">
        <v>42825</v>
      </c>
      <c r="F459" s="16">
        <v>43100</v>
      </c>
      <c r="G459" s="17" t="s">
        <v>17</v>
      </c>
      <c r="H459" s="18">
        <v>15315</v>
      </c>
      <c r="I459" s="18">
        <v>19399</v>
      </c>
      <c r="J459" s="43">
        <v>0.78947368421052633</v>
      </c>
      <c r="K459" s="5" t="s">
        <v>10107</v>
      </c>
      <c r="L459" s="5" t="s">
        <v>19</v>
      </c>
      <c r="M459" s="20"/>
    </row>
    <row r="460" spans="1:13" s="21" customFormat="1" ht="15" customHeight="1" x14ac:dyDescent="0.3">
      <c r="A460" s="15">
        <v>4879</v>
      </c>
      <c r="B460" s="15">
        <v>1004849</v>
      </c>
      <c r="C460" s="16">
        <v>37834</v>
      </c>
      <c r="D460" s="16">
        <v>109574</v>
      </c>
      <c r="E460" s="16">
        <v>42736</v>
      </c>
      <c r="F460" s="16">
        <v>43100</v>
      </c>
      <c r="G460" s="17" t="s">
        <v>17</v>
      </c>
      <c r="H460" s="18">
        <v>25590</v>
      </c>
      <c r="I460" s="18">
        <v>32199</v>
      </c>
      <c r="J460" s="43">
        <v>0.79474517842169012</v>
      </c>
      <c r="K460" s="5" t="s">
        <v>26</v>
      </c>
      <c r="L460" s="5" t="s">
        <v>169</v>
      </c>
      <c r="M460" s="20"/>
    </row>
    <row r="461" spans="1:13" s="21" customFormat="1" ht="15" customHeight="1" x14ac:dyDescent="0.3">
      <c r="A461" s="20">
        <v>4881</v>
      </c>
      <c r="B461" s="20">
        <v>1004851</v>
      </c>
      <c r="C461" s="16">
        <v>37834</v>
      </c>
      <c r="D461" s="16">
        <v>109574</v>
      </c>
      <c r="E461" s="16">
        <v>42736</v>
      </c>
      <c r="F461" s="16">
        <v>43100</v>
      </c>
      <c r="G461" s="17" t="s">
        <v>17</v>
      </c>
      <c r="H461" s="18">
        <v>19133</v>
      </c>
      <c r="I461" s="18">
        <v>27368</v>
      </c>
      <c r="J461" s="43">
        <v>0.69910114001753876</v>
      </c>
      <c r="K461" s="5" t="s">
        <v>26</v>
      </c>
      <c r="L461" s="5" t="s">
        <v>169</v>
      </c>
      <c r="M461" s="23"/>
    </row>
    <row r="462" spans="1:13" s="21" customFormat="1" ht="15" customHeight="1" x14ac:dyDescent="0.3">
      <c r="A462" s="20">
        <v>4882</v>
      </c>
      <c r="B462" s="20">
        <v>1025959</v>
      </c>
      <c r="C462" s="16">
        <v>41791</v>
      </c>
      <c r="D462" s="16">
        <v>109574</v>
      </c>
      <c r="E462" s="16">
        <v>42614</v>
      </c>
      <c r="F462" s="16">
        <v>42978</v>
      </c>
      <c r="G462" s="17" t="s">
        <v>17</v>
      </c>
      <c r="H462" s="18">
        <v>5068</v>
      </c>
      <c r="I462" s="18">
        <v>8620</v>
      </c>
      <c r="J462" s="43">
        <v>0.5879350348027842</v>
      </c>
      <c r="K462" s="5" t="s">
        <v>10107</v>
      </c>
      <c r="L462" s="5" t="s">
        <v>19</v>
      </c>
      <c r="M462" s="20"/>
    </row>
    <row r="463" spans="1:13" s="21" customFormat="1" ht="15" customHeight="1" x14ac:dyDescent="0.3">
      <c r="A463" s="15">
        <v>4883</v>
      </c>
      <c r="B463" s="15">
        <v>1025773</v>
      </c>
      <c r="C463" s="16">
        <v>41699</v>
      </c>
      <c r="D463" s="16">
        <v>109574</v>
      </c>
      <c r="E463" s="16">
        <v>42552</v>
      </c>
      <c r="F463" s="16">
        <v>42916</v>
      </c>
      <c r="G463" s="17" t="s">
        <v>17</v>
      </c>
      <c r="H463" s="18">
        <v>15809</v>
      </c>
      <c r="I463" s="18">
        <v>23632</v>
      </c>
      <c r="J463" s="43">
        <v>0.66896580907244418</v>
      </c>
      <c r="K463" s="5" t="s">
        <v>10107</v>
      </c>
      <c r="L463" s="5" t="s">
        <v>1693</v>
      </c>
      <c r="M463" s="23"/>
    </row>
    <row r="464" spans="1:13" s="21" customFormat="1" ht="15" customHeight="1" x14ac:dyDescent="0.3">
      <c r="A464" s="22">
        <v>4884</v>
      </c>
      <c r="B464" s="22">
        <v>1004877</v>
      </c>
      <c r="C464" s="16">
        <v>37834</v>
      </c>
      <c r="D464" s="16">
        <v>109574</v>
      </c>
      <c r="E464" s="16">
        <v>42736</v>
      </c>
      <c r="F464" s="16">
        <v>43100</v>
      </c>
      <c r="G464" s="17" t="s">
        <v>17</v>
      </c>
      <c r="H464" s="18">
        <v>18365</v>
      </c>
      <c r="I464" s="18">
        <v>21542</v>
      </c>
      <c r="J464" s="43">
        <v>0.85252065732058302</v>
      </c>
      <c r="K464" s="5" t="s">
        <v>26</v>
      </c>
      <c r="L464" s="5" t="s">
        <v>169</v>
      </c>
      <c r="M464" s="20"/>
    </row>
    <row r="465" spans="1:13" s="21" customFormat="1" ht="15" customHeight="1" x14ac:dyDescent="0.3">
      <c r="A465" s="20">
        <v>4887</v>
      </c>
      <c r="B465" s="20">
        <v>1028700</v>
      </c>
      <c r="C465" s="16">
        <v>42826</v>
      </c>
      <c r="D465" s="16">
        <v>109574</v>
      </c>
      <c r="E465" s="16">
        <v>42826</v>
      </c>
      <c r="F465" s="16">
        <v>42978</v>
      </c>
      <c r="G465" s="17" t="s">
        <v>17</v>
      </c>
      <c r="H465" s="18">
        <v>8056</v>
      </c>
      <c r="I465" s="18">
        <v>14973</v>
      </c>
      <c r="J465" s="43">
        <v>0.53803512990048752</v>
      </c>
      <c r="K465" s="5" t="s">
        <v>10107</v>
      </c>
      <c r="L465" s="5" t="s">
        <v>19</v>
      </c>
      <c r="M465" s="20"/>
    </row>
    <row r="466" spans="1:13" s="21" customFormat="1" ht="15" customHeight="1" x14ac:dyDescent="0.3">
      <c r="A466" s="15">
        <v>4888</v>
      </c>
      <c r="B466" s="15">
        <v>1026254</v>
      </c>
      <c r="C466" s="16">
        <v>41912</v>
      </c>
      <c r="D466" s="16">
        <v>109574</v>
      </c>
      <c r="E466" s="16">
        <v>42614</v>
      </c>
      <c r="F466" s="16">
        <v>42978</v>
      </c>
      <c r="G466" s="17" t="s">
        <v>17</v>
      </c>
      <c r="H466" s="18">
        <v>7139</v>
      </c>
      <c r="I466" s="18">
        <v>10356</v>
      </c>
      <c r="J466" s="43">
        <v>0.68935882580146779</v>
      </c>
      <c r="K466" s="5" t="s">
        <v>10107</v>
      </c>
      <c r="L466" s="5" t="s">
        <v>19</v>
      </c>
      <c r="M466" s="20"/>
    </row>
    <row r="467" spans="1:13" s="21" customFormat="1" ht="15" customHeight="1" x14ac:dyDescent="0.3">
      <c r="A467" s="15">
        <v>4889</v>
      </c>
      <c r="B467" s="15">
        <v>488901</v>
      </c>
      <c r="C467" s="16">
        <v>26177</v>
      </c>
      <c r="D467" s="16">
        <v>109574</v>
      </c>
      <c r="E467" s="16">
        <v>42644</v>
      </c>
      <c r="F467" s="16">
        <v>43008</v>
      </c>
      <c r="G467" s="17" t="s">
        <v>17</v>
      </c>
      <c r="H467" s="18">
        <v>7138</v>
      </c>
      <c r="I467" s="18">
        <v>12350</v>
      </c>
      <c r="J467" s="43">
        <v>0.57797570850202429</v>
      </c>
      <c r="K467" s="5" t="s">
        <v>10107</v>
      </c>
      <c r="L467" s="5" t="s">
        <v>1693</v>
      </c>
      <c r="M467" s="20"/>
    </row>
    <row r="468" spans="1:13" s="21" customFormat="1" ht="15" customHeight="1" x14ac:dyDescent="0.3">
      <c r="A468" s="20">
        <v>4890</v>
      </c>
      <c r="B468" s="20">
        <v>1029312</v>
      </c>
      <c r="C468" s="16">
        <v>43191</v>
      </c>
      <c r="D468" s="16">
        <v>44651</v>
      </c>
      <c r="E468" s="16">
        <v>42736</v>
      </c>
      <c r="F468" s="16">
        <v>43100</v>
      </c>
      <c r="G468" s="17" t="s">
        <v>17</v>
      </c>
      <c r="H468" s="18">
        <v>25112</v>
      </c>
      <c r="I468" s="18">
        <v>34190</v>
      </c>
      <c r="J468" s="43">
        <v>0.73448376718338693</v>
      </c>
      <c r="K468" s="5" t="s">
        <v>10107</v>
      </c>
      <c r="L468" s="5" t="s">
        <v>19</v>
      </c>
      <c r="M468" s="20">
        <v>1020958</v>
      </c>
    </row>
    <row r="469" spans="1:13" s="21" customFormat="1" ht="15" customHeight="1" x14ac:dyDescent="0.3">
      <c r="A469" s="15">
        <v>4891</v>
      </c>
      <c r="B469" s="15">
        <v>1014345</v>
      </c>
      <c r="C469" s="16">
        <v>38930</v>
      </c>
      <c r="D469" s="16">
        <v>109574</v>
      </c>
      <c r="E469" s="16">
        <v>42736</v>
      </c>
      <c r="F469" s="16">
        <v>43100</v>
      </c>
      <c r="G469" s="17" t="s">
        <v>17</v>
      </c>
      <c r="H469" s="18">
        <v>17713</v>
      </c>
      <c r="I469" s="18">
        <v>25462</v>
      </c>
      <c r="J469" s="43">
        <v>0.69566412693425494</v>
      </c>
      <c r="K469" s="5" t="s">
        <v>26</v>
      </c>
      <c r="L469" s="5" t="s">
        <v>24</v>
      </c>
      <c r="M469" s="23"/>
    </row>
    <row r="470" spans="1:13" s="21" customFormat="1" ht="15" customHeight="1" x14ac:dyDescent="0.3">
      <c r="A470" s="15">
        <v>4894</v>
      </c>
      <c r="B470" s="15">
        <v>1029645</v>
      </c>
      <c r="C470" s="16">
        <v>43282</v>
      </c>
      <c r="D470" s="16">
        <v>44742</v>
      </c>
      <c r="E470" s="16">
        <v>42736</v>
      </c>
      <c r="F470" s="16">
        <v>43100</v>
      </c>
      <c r="G470" s="17" t="s">
        <v>17</v>
      </c>
      <c r="H470" s="18">
        <v>29129</v>
      </c>
      <c r="I470" s="18">
        <v>43681</v>
      </c>
      <c r="J470" s="43">
        <v>0.66685744373984113</v>
      </c>
      <c r="K470" s="5" t="s">
        <v>26</v>
      </c>
      <c r="L470" s="5" t="s">
        <v>24</v>
      </c>
      <c r="M470" s="20">
        <v>1004852</v>
      </c>
    </row>
    <row r="471" spans="1:13" s="21" customFormat="1" ht="15" customHeight="1" x14ac:dyDescent="0.3">
      <c r="A471" s="20">
        <v>4896</v>
      </c>
      <c r="B471" s="20">
        <v>1026248</v>
      </c>
      <c r="C471" s="16">
        <v>41944</v>
      </c>
      <c r="D471" s="16">
        <v>109574</v>
      </c>
      <c r="E471" s="16">
        <v>42614</v>
      </c>
      <c r="F471" s="16">
        <v>42978</v>
      </c>
      <c r="G471" s="17" t="s">
        <v>17</v>
      </c>
      <c r="H471" s="18">
        <v>6504</v>
      </c>
      <c r="I471" s="18">
        <v>15700</v>
      </c>
      <c r="J471" s="43">
        <v>0.41426751592356686</v>
      </c>
      <c r="K471" s="5" t="s">
        <v>10107</v>
      </c>
      <c r="L471" s="5" t="s">
        <v>1693</v>
      </c>
      <c r="M471" s="20"/>
    </row>
    <row r="472" spans="1:13" s="21" customFormat="1" ht="15" customHeight="1" x14ac:dyDescent="0.3">
      <c r="A472" s="15">
        <v>4898</v>
      </c>
      <c r="B472" s="15">
        <v>1017924</v>
      </c>
      <c r="C472" s="16">
        <v>40148</v>
      </c>
      <c r="D472" s="16">
        <v>109574</v>
      </c>
      <c r="E472" s="16">
        <v>42736</v>
      </c>
      <c r="F472" s="16">
        <v>43100</v>
      </c>
      <c r="G472" s="17" t="s">
        <v>17</v>
      </c>
      <c r="H472" s="18">
        <v>24598</v>
      </c>
      <c r="I472" s="18">
        <v>30613</v>
      </c>
      <c r="J472" s="43">
        <v>0.80351484663378303</v>
      </c>
      <c r="K472" s="5" t="s">
        <v>26</v>
      </c>
      <c r="L472" s="5" t="s">
        <v>224</v>
      </c>
      <c r="M472" s="20"/>
    </row>
    <row r="473" spans="1:13" s="21" customFormat="1" ht="15" customHeight="1" x14ac:dyDescent="0.3">
      <c r="A473" s="22">
        <v>4900</v>
      </c>
      <c r="B473" s="22">
        <v>490001</v>
      </c>
      <c r="C473" s="16">
        <v>26259</v>
      </c>
      <c r="D473" s="16">
        <v>109574</v>
      </c>
      <c r="E473" s="16">
        <v>42552</v>
      </c>
      <c r="F473" s="16">
        <v>42916</v>
      </c>
      <c r="G473" s="17" t="s">
        <v>17</v>
      </c>
      <c r="H473" s="18">
        <v>5940</v>
      </c>
      <c r="I473" s="18">
        <v>13126</v>
      </c>
      <c r="J473" s="43">
        <v>0.45253694956574736</v>
      </c>
      <c r="K473" s="5" t="s">
        <v>10107</v>
      </c>
      <c r="L473" s="5" t="s">
        <v>19</v>
      </c>
      <c r="M473" s="20"/>
    </row>
    <row r="474" spans="1:13" s="21" customFormat="1" ht="15" customHeight="1" x14ac:dyDescent="0.3">
      <c r="A474" s="20">
        <v>4903</v>
      </c>
      <c r="B474" s="20">
        <v>490304</v>
      </c>
      <c r="C474" s="16">
        <v>32451</v>
      </c>
      <c r="D474" s="16">
        <v>109574</v>
      </c>
      <c r="E474" s="16">
        <v>42736</v>
      </c>
      <c r="F474" s="16">
        <v>43100</v>
      </c>
      <c r="G474" s="17" t="s">
        <v>17</v>
      </c>
      <c r="H474" s="18">
        <v>10673</v>
      </c>
      <c r="I474" s="18">
        <v>18610</v>
      </c>
      <c r="J474" s="43">
        <v>0.57350886620096719</v>
      </c>
      <c r="K474" s="5" t="s">
        <v>26</v>
      </c>
      <c r="L474" s="5" t="s">
        <v>224</v>
      </c>
      <c r="M474" s="20"/>
    </row>
    <row r="475" spans="1:13" s="21" customFormat="1" ht="15" customHeight="1" x14ac:dyDescent="0.3">
      <c r="A475" s="15">
        <v>4905</v>
      </c>
      <c r="B475" s="15">
        <v>490505</v>
      </c>
      <c r="C475" s="16">
        <v>35535</v>
      </c>
      <c r="D475" s="16">
        <v>109574</v>
      </c>
      <c r="E475" s="16">
        <v>42736</v>
      </c>
      <c r="F475" s="16">
        <v>43100</v>
      </c>
      <c r="G475" s="17" t="s">
        <v>17</v>
      </c>
      <c r="H475" s="18">
        <v>23012</v>
      </c>
      <c r="I475" s="18">
        <v>36623</v>
      </c>
      <c r="J475" s="43">
        <v>0.62834830570952682</v>
      </c>
      <c r="K475" s="5" t="s">
        <v>26</v>
      </c>
      <c r="L475" s="5" t="s">
        <v>169</v>
      </c>
      <c r="M475" s="20"/>
    </row>
    <row r="476" spans="1:13" s="21" customFormat="1" ht="15" customHeight="1" x14ac:dyDescent="0.3">
      <c r="A476" s="22">
        <v>4906</v>
      </c>
      <c r="B476" s="22">
        <v>1026563</v>
      </c>
      <c r="C476" s="16">
        <v>42036</v>
      </c>
      <c r="D476" s="16">
        <v>109574</v>
      </c>
      <c r="E476" s="16">
        <v>42614</v>
      </c>
      <c r="F476" s="16">
        <v>42978</v>
      </c>
      <c r="G476" s="17" t="s">
        <v>17</v>
      </c>
      <c r="H476" s="18">
        <v>10509</v>
      </c>
      <c r="I476" s="18">
        <v>18953</v>
      </c>
      <c r="J476" s="43">
        <v>0.55447686382103101</v>
      </c>
      <c r="K476" s="5" t="s">
        <v>10107</v>
      </c>
      <c r="L476" s="5" t="s">
        <v>19</v>
      </c>
      <c r="M476" s="20"/>
    </row>
    <row r="477" spans="1:13" s="21" customFormat="1" ht="15" customHeight="1" x14ac:dyDescent="0.3">
      <c r="A477" s="20">
        <v>4907</v>
      </c>
      <c r="B477" s="20">
        <v>1028838</v>
      </c>
      <c r="C477" s="16">
        <v>42826</v>
      </c>
      <c r="D477" s="16">
        <v>109574</v>
      </c>
      <c r="E477" s="16">
        <v>42826</v>
      </c>
      <c r="F477" s="16">
        <v>43008</v>
      </c>
      <c r="G477" s="17" t="s">
        <v>17</v>
      </c>
      <c r="H477" s="18">
        <v>3500</v>
      </c>
      <c r="I477" s="18">
        <v>5753</v>
      </c>
      <c r="J477" s="43">
        <v>0.6083782374413349</v>
      </c>
      <c r="K477" s="5" t="s">
        <v>10107</v>
      </c>
      <c r="L477" s="5" t="s">
        <v>19</v>
      </c>
      <c r="M477" s="20"/>
    </row>
    <row r="478" spans="1:13" s="21" customFormat="1" ht="15" customHeight="1" x14ac:dyDescent="0.3">
      <c r="A478" s="20">
        <v>4909</v>
      </c>
      <c r="B478" s="20">
        <v>1029351</v>
      </c>
      <c r="C478" s="16">
        <v>43191</v>
      </c>
      <c r="D478" s="16">
        <v>44651</v>
      </c>
      <c r="E478" s="16">
        <v>42736</v>
      </c>
      <c r="F478" s="16">
        <v>43100</v>
      </c>
      <c r="G478" s="17" t="s">
        <v>17</v>
      </c>
      <c r="H478" s="18">
        <v>15636</v>
      </c>
      <c r="I478" s="18">
        <v>29072</v>
      </c>
      <c r="J478" s="43">
        <v>0.53783709411117231</v>
      </c>
      <c r="K478" s="5" t="s">
        <v>10107</v>
      </c>
      <c r="L478" s="5" t="s">
        <v>19</v>
      </c>
      <c r="M478" s="20">
        <v>1013528</v>
      </c>
    </row>
    <row r="479" spans="1:13" s="21" customFormat="1" ht="15" customHeight="1" x14ac:dyDescent="0.3">
      <c r="A479" s="20">
        <v>4910</v>
      </c>
      <c r="B479" s="20">
        <v>1026416</v>
      </c>
      <c r="C479" s="16">
        <v>41978</v>
      </c>
      <c r="D479" s="16">
        <v>109574</v>
      </c>
      <c r="E479" s="16">
        <v>42644</v>
      </c>
      <c r="F479" s="16">
        <v>43008</v>
      </c>
      <c r="G479" s="17" t="s">
        <v>17</v>
      </c>
      <c r="H479" s="18">
        <v>6210</v>
      </c>
      <c r="I479" s="18">
        <v>15264</v>
      </c>
      <c r="J479" s="43">
        <v>0.40683962264150941</v>
      </c>
      <c r="K479" s="5" t="s">
        <v>10107</v>
      </c>
      <c r="L479" s="5" t="s">
        <v>19</v>
      </c>
      <c r="M479" s="20"/>
    </row>
    <row r="480" spans="1:13" s="21" customFormat="1" ht="15" customHeight="1" x14ac:dyDescent="0.3">
      <c r="A480" s="15">
        <v>4914</v>
      </c>
      <c r="B480" s="15">
        <v>1028628</v>
      </c>
      <c r="C480" s="16">
        <v>42826</v>
      </c>
      <c r="D480" s="16">
        <v>109574</v>
      </c>
      <c r="E480" s="16">
        <v>42826</v>
      </c>
      <c r="F480" s="16">
        <v>43008</v>
      </c>
      <c r="G480" s="17" t="s">
        <v>17</v>
      </c>
      <c r="H480" s="18">
        <v>8403</v>
      </c>
      <c r="I480" s="18">
        <v>13561</v>
      </c>
      <c r="J480" s="43">
        <v>0.6196445689845882</v>
      </c>
      <c r="K480" s="5" t="s">
        <v>10107</v>
      </c>
      <c r="L480" s="5" t="s">
        <v>19</v>
      </c>
      <c r="M480" s="20"/>
    </row>
    <row r="481" spans="1:13" s="21" customFormat="1" ht="15" customHeight="1" x14ac:dyDescent="0.3">
      <c r="A481" s="15">
        <v>4918</v>
      </c>
      <c r="B481" s="15">
        <v>1027973</v>
      </c>
      <c r="C481" s="16">
        <v>42718</v>
      </c>
      <c r="D481" s="16">
        <v>109574</v>
      </c>
      <c r="E481" s="16">
        <v>42736</v>
      </c>
      <c r="F481" s="16">
        <v>43100</v>
      </c>
      <c r="G481" s="17" t="s">
        <v>17</v>
      </c>
      <c r="H481" s="18">
        <v>8054</v>
      </c>
      <c r="I481" s="18">
        <v>9591</v>
      </c>
      <c r="J481" s="43">
        <v>0.83974559482848499</v>
      </c>
      <c r="K481" s="5" t="s">
        <v>26</v>
      </c>
      <c r="L481" s="5" t="s">
        <v>169</v>
      </c>
      <c r="M481" s="20"/>
    </row>
    <row r="482" spans="1:13" s="21" customFormat="1" ht="15" customHeight="1" x14ac:dyDescent="0.3">
      <c r="A482" s="15">
        <v>4919</v>
      </c>
      <c r="B482" s="15">
        <v>1021148</v>
      </c>
      <c r="C482" s="16">
        <v>41275</v>
      </c>
      <c r="D482" s="16">
        <v>109574</v>
      </c>
      <c r="E482" s="16">
        <v>42736</v>
      </c>
      <c r="F482" s="16">
        <v>43100</v>
      </c>
      <c r="G482" s="17" t="s">
        <v>17</v>
      </c>
      <c r="H482" s="18">
        <v>17380</v>
      </c>
      <c r="I482" s="18">
        <v>23532</v>
      </c>
      <c r="J482" s="43">
        <v>0.73856875743668193</v>
      </c>
      <c r="K482" s="5" t="s">
        <v>26</v>
      </c>
      <c r="L482" s="5" t="s">
        <v>24</v>
      </c>
      <c r="M482" s="20"/>
    </row>
    <row r="483" spans="1:13" s="21" customFormat="1" ht="15" customHeight="1" x14ac:dyDescent="0.3">
      <c r="A483" s="15">
        <v>4922</v>
      </c>
      <c r="B483" s="15">
        <v>1003827</v>
      </c>
      <c r="C483" s="16">
        <v>37347</v>
      </c>
      <c r="D483" s="16">
        <v>109574</v>
      </c>
      <c r="E483" s="16">
        <v>42736</v>
      </c>
      <c r="F483" s="16">
        <v>43100</v>
      </c>
      <c r="G483" s="17" t="s">
        <v>17</v>
      </c>
      <c r="H483" s="18">
        <v>15025</v>
      </c>
      <c r="I483" s="18">
        <v>20780</v>
      </c>
      <c r="J483" s="43">
        <v>0.72305101058710297</v>
      </c>
      <c r="K483" s="5" t="s">
        <v>26</v>
      </c>
      <c r="L483" s="5" t="s">
        <v>169</v>
      </c>
      <c r="M483" s="20"/>
    </row>
    <row r="484" spans="1:13" s="21" customFormat="1" ht="15" customHeight="1" x14ac:dyDescent="0.3">
      <c r="A484" s="15">
        <v>4924</v>
      </c>
      <c r="B484" s="15">
        <v>1027114</v>
      </c>
      <c r="C484" s="16">
        <v>42217</v>
      </c>
      <c r="D484" s="16">
        <v>109574</v>
      </c>
      <c r="E484" s="16">
        <v>42736</v>
      </c>
      <c r="F484" s="16">
        <v>43100</v>
      </c>
      <c r="G484" s="17" t="s">
        <v>17</v>
      </c>
      <c r="H484" s="18">
        <v>22741</v>
      </c>
      <c r="I484" s="18">
        <v>40485</v>
      </c>
      <c r="J484" s="43">
        <v>0.5617142151414104</v>
      </c>
      <c r="K484" s="5" t="s">
        <v>26</v>
      </c>
      <c r="L484" s="5" t="s">
        <v>24</v>
      </c>
      <c r="M484" s="23"/>
    </row>
    <row r="485" spans="1:13" s="21" customFormat="1" ht="15" customHeight="1" x14ac:dyDescent="0.3">
      <c r="A485" s="15">
        <v>4927</v>
      </c>
      <c r="B485" s="15">
        <v>1026492</v>
      </c>
      <c r="C485" s="16">
        <v>42039</v>
      </c>
      <c r="D485" s="16">
        <v>109574</v>
      </c>
      <c r="E485" s="16">
        <v>42614</v>
      </c>
      <c r="F485" s="16">
        <v>42978</v>
      </c>
      <c r="G485" s="17" t="s">
        <v>17</v>
      </c>
      <c r="H485" s="18">
        <v>10251</v>
      </c>
      <c r="I485" s="18">
        <v>15590</v>
      </c>
      <c r="J485" s="43">
        <v>0.65753688261706222</v>
      </c>
      <c r="K485" s="5" t="s">
        <v>26</v>
      </c>
      <c r="L485" s="5" t="s">
        <v>24</v>
      </c>
      <c r="M485" s="23"/>
    </row>
    <row r="486" spans="1:13" s="21" customFormat="1" ht="15" customHeight="1" x14ac:dyDescent="0.3">
      <c r="A486" s="15">
        <v>4929</v>
      </c>
      <c r="B486" s="15">
        <v>1020831</v>
      </c>
      <c r="C486" s="16">
        <v>41214</v>
      </c>
      <c r="D486" s="16">
        <v>109574</v>
      </c>
      <c r="E486" s="16">
        <v>42614</v>
      </c>
      <c r="F486" s="16">
        <v>42978</v>
      </c>
      <c r="G486" s="17" t="s">
        <v>17</v>
      </c>
      <c r="H486" s="18">
        <v>23817</v>
      </c>
      <c r="I486" s="18">
        <v>34531</v>
      </c>
      <c r="J486" s="43">
        <v>0.68972807042946915</v>
      </c>
      <c r="K486" s="5" t="s">
        <v>26</v>
      </c>
      <c r="L486" s="5" t="s">
        <v>24</v>
      </c>
      <c r="M486" s="20"/>
    </row>
    <row r="487" spans="1:13" s="21" customFormat="1" ht="15" customHeight="1" x14ac:dyDescent="0.3">
      <c r="A487" s="20">
        <v>4930</v>
      </c>
      <c r="B487" s="20">
        <v>1029086</v>
      </c>
      <c r="C487" s="16">
        <v>43009</v>
      </c>
      <c r="D487" s="16">
        <v>44469</v>
      </c>
      <c r="E487" s="16">
        <v>42614</v>
      </c>
      <c r="F487" s="16">
        <v>42978</v>
      </c>
      <c r="G487" s="17" t="s">
        <v>21</v>
      </c>
      <c r="H487" s="18">
        <v>9876</v>
      </c>
      <c r="I487" s="18">
        <v>14982</v>
      </c>
      <c r="J487" s="43">
        <v>0.6591910292350821</v>
      </c>
      <c r="K487" s="5" t="s">
        <v>26</v>
      </c>
      <c r="L487" s="5" t="s">
        <v>24</v>
      </c>
      <c r="M487" s="20">
        <v>1026102</v>
      </c>
    </row>
    <row r="488" spans="1:13" s="21" customFormat="1" ht="15" customHeight="1" x14ac:dyDescent="0.3">
      <c r="A488" s="15">
        <v>4931</v>
      </c>
      <c r="B488" s="15">
        <v>1016653</v>
      </c>
      <c r="C488" s="16">
        <v>39843</v>
      </c>
      <c r="D488" s="16">
        <v>109574</v>
      </c>
      <c r="E488" s="16">
        <v>42614</v>
      </c>
      <c r="F488" s="16">
        <v>42978</v>
      </c>
      <c r="G488" s="17" t="s">
        <v>17</v>
      </c>
      <c r="H488" s="18">
        <v>10844</v>
      </c>
      <c r="I488" s="18">
        <v>15979</v>
      </c>
      <c r="J488" s="43">
        <v>0.67864071593967079</v>
      </c>
      <c r="K488" s="5" t="s">
        <v>26</v>
      </c>
      <c r="L488" s="5" t="s">
        <v>24</v>
      </c>
      <c r="M488" s="20"/>
    </row>
    <row r="489" spans="1:13" s="21" customFormat="1" ht="15" customHeight="1" x14ac:dyDescent="0.3">
      <c r="A489" s="15">
        <v>4933</v>
      </c>
      <c r="B489" s="15">
        <v>1026644</v>
      </c>
      <c r="C489" s="16">
        <v>42063</v>
      </c>
      <c r="D489" s="16">
        <v>109574</v>
      </c>
      <c r="E489" s="16">
        <v>42552</v>
      </c>
      <c r="F489" s="16">
        <v>42916</v>
      </c>
      <c r="G489" s="17" t="s">
        <v>17</v>
      </c>
      <c r="H489" s="18">
        <v>12206</v>
      </c>
      <c r="I489" s="18">
        <v>16306</v>
      </c>
      <c r="J489" s="43">
        <v>0.74855881270697899</v>
      </c>
      <c r="K489" s="5" t="s">
        <v>10107</v>
      </c>
      <c r="L489" s="5" t="s">
        <v>19</v>
      </c>
      <c r="M489" s="20"/>
    </row>
    <row r="490" spans="1:13" s="21" customFormat="1" ht="15" customHeight="1" x14ac:dyDescent="0.3">
      <c r="A490" s="15">
        <v>4935</v>
      </c>
      <c r="B490" s="15">
        <v>1028526</v>
      </c>
      <c r="C490" s="16">
        <v>42767</v>
      </c>
      <c r="D490" s="16">
        <v>109574</v>
      </c>
      <c r="E490" s="16">
        <v>42767</v>
      </c>
      <c r="F490" s="16">
        <v>43100</v>
      </c>
      <c r="G490" s="17" t="s">
        <v>17</v>
      </c>
      <c r="H490" s="18">
        <v>12250</v>
      </c>
      <c r="I490" s="18">
        <v>15795</v>
      </c>
      <c r="J490" s="43">
        <v>0.77556188667299775</v>
      </c>
      <c r="K490" s="5" t="s">
        <v>26</v>
      </c>
      <c r="L490" s="5" t="s">
        <v>24</v>
      </c>
      <c r="M490" s="20"/>
    </row>
    <row r="491" spans="1:13" s="21" customFormat="1" ht="15" customHeight="1" x14ac:dyDescent="0.3">
      <c r="A491" s="15">
        <v>4936</v>
      </c>
      <c r="B491" s="15">
        <v>1014615</v>
      </c>
      <c r="C491" s="16">
        <v>39022</v>
      </c>
      <c r="D491" s="16">
        <v>109574</v>
      </c>
      <c r="E491" s="16">
        <v>42614</v>
      </c>
      <c r="F491" s="16">
        <v>42978</v>
      </c>
      <c r="G491" s="17" t="s">
        <v>17</v>
      </c>
      <c r="H491" s="18">
        <v>17715</v>
      </c>
      <c r="I491" s="18">
        <v>21930</v>
      </c>
      <c r="J491" s="43">
        <v>0.80779753761969908</v>
      </c>
      <c r="K491" s="5" t="s">
        <v>26</v>
      </c>
      <c r="L491" s="5" t="s">
        <v>169</v>
      </c>
      <c r="M491" s="20"/>
    </row>
    <row r="492" spans="1:13" s="21" customFormat="1" ht="15" customHeight="1" x14ac:dyDescent="0.3">
      <c r="A492" s="22">
        <v>4938</v>
      </c>
      <c r="B492" s="22">
        <v>1020867</v>
      </c>
      <c r="C492" s="16">
        <v>41275</v>
      </c>
      <c r="D492" s="16">
        <v>109574</v>
      </c>
      <c r="E492" s="16">
        <v>42614</v>
      </c>
      <c r="F492" s="16">
        <v>42978</v>
      </c>
      <c r="G492" s="17" t="s">
        <v>17</v>
      </c>
      <c r="H492" s="18">
        <v>14788</v>
      </c>
      <c r="I492" s="18">
        <v>28402</v>
      </c>
      <c r="J492" s="43">
        <v>0.52066755862263225</v>
      </c>
      <c r="K492" s="5" t="s">
        <v>26</v>
      </c>
      <c r="L492" s="5" t="s">
        <v>24</v>
      </c>
      <c r="M492" s="20"/>
    </row>
    <row r="493" spans="1:13" s="21" customFormat="1" ht="15" customHeight="1" x14ac:dyDescent="0.3">
      <c r="A493" s="15">
        <v>4939</v>
      </c>
      <c r="B493" s="15">
        <v>1016943</v>
      </c>
      <c r="C493" s="16">
        <v>39934</v>
      </c>
      <c r="D493" s="16">
        <v>109574</v>
      </c>
      <c r="E493" s="16">
        <v>42736</v>
      </c>
      <c r="F493" s="16">
        <v>43100</v>
      </c>
      <c r="G493" s="17" t="s">
        <v>17</v>
      </c>
      <c r="H493" s="18">
        <v>19110</v>
      </c>
      <c r="I493" s="18">
        <v>30893</v>
      </c>
      <c r="J493" s="43">
        <v>0.6185867348590296</v>
      </c>
      <c r="K493" s="5" t="s">
        <v>26</v>
      </c>
      <c r="L493" s="5" t="s">
        <v>24</v>
      </c>
      <c r="M493" s="20"/>
    </row>
    <row r="494" spans="1:13" s="21" customFormat="1" ht="15" customHeight="1" x14ac:dyDescent="0.3">
      <c r="A494" s="15">
        <v>4940</v>
      </c>
      <c r="B494" s="15">
        <v>1027447</v>
      </c>
      <c r="C494" s="16">
        <v>42388</v>
      </c>
      <c r="D494" s="16">
        <v>109574</v>
      </c>
      <c r="E494" s="16">
        <v>42614</v>
      </c>
      <c r="F494" s="16">
        <v>42978</v>
      </c>
      <c r="G494" s="17" t="s">
        <v>17</v>
      </c>
      <c r="H494" s="18">
        <v>14426</v>
      </c>
      <c r="I494" s="18">
        <v>20579</v>
      </c>
      <c r="J494" s="43">
        <v>0.70100587978035866</v>
      </c>
      <c r="K494" s="5" t="s">
        <v>26</v>
      </c>
      <c r="L494" s="5" t="s">
        <v>24</v>
      </c>
      <c r="M494" s="23"/>
    </row>
    <row r="495" spans="1:13" s="21" customFormat="1" ht="15" customHeight="1" x14ac:dyDescent="0.3">
      <c r="A495" s="22">
        <v>4942</v>
      </c>
      <c r="B495" s="22">
        <v>1029300</v>
      </c>
      <c r="C495" s="16">
        <v>43191</v>
      </c>
      <c r="D495" s="16">
        <v>44651</v>
      </c>
      <c r="E495" s="16">
        <v>42736</v>
      </c>
      <c r="F495" s="16">
        <v>43100</v>
      </c>
      <c r="G495" s="17" t="s">
        <v>17</v>
      </c>
      <c r="H495" s="18">
        <v>16339</v>
      </c>
      <c r="I495" s="18">
        <v>25245</v>
      </c>
      <c r="J495" s="43">
        <v>0.64721727074668256</v>
      </c>
      <c r="K495" s="5" t="s">
        <v>10107</v>
      </c>
      <c r="L495" s="5" t="s">
        <v>19</v>
      </c>
      <c r="M495" s="20">
        <v>1018810</v>
      </c>
    </row>
    <row r="496" spans="1:13" s="21" customFormat="1" ht="15" customHeight="1" x14ac:dyDescent="0.3">
      <c r="A496" s="15">
        <v>4943</v>
      </c>
      <c r="B496" s="15">
        <v>1028518</v>
      </c>
      <c r="C496" s="16">
        <v>42767</v>
      </c>
      <c r="D496" s="16">
        <v>109574</v>
      </c>
      <c r="E496" s="16">
        <v>42767</v>
      </c>
      <c r="F496" s="16">
        <v>43100</v>
      </c>
      <c r="G496" s="17" t="s">
        <v>17</v>
      </c>
      <c r="H496" s="18">
        <v>11980</v>
      </c>
      <c r="I496" s="18">
        <v>14441</v>
      </c>
      <c r="J496" s="43">
        <v>0.82958243888927363</v>
      </c>
      <c r="K496" s="5" t="s">
        <v>26</v>
      </c>
      <c r="L496" s="5" t="s">
        <v>24</v>
      </c>
      <c r="M496" s="20"/>
    </row>
    <row r="497" spans="1:13" s="21" customFormat="1" ht="15" customHeight="1" x14ac:dyDescent="0.3">
      <c r="A497" s="22">
        <v>4944</v>
      </c>
      <c r="B497" s="22">
        <v>1013347</v>
      </c>
      <c r="C497" s="16">
        <v>38473</v>
      </c>
      <c r="D497" s="16">
        <v>109574</v>
      </c>
      <c r="E497" s="16">
        <v>42614</v>
      </c>
      <c r="F497" s="16">
        <v>42978</v>
      </c>
      <c r="G497" s="17" t="s">
        <v>17</v>
      </c>
      <c r="H497" s="18">
        <v>28466</v>
      </c>
      <c r="I497" s="18">
        <v>35532</v>
      </c>
      <c r="J497" s="43">
        <v>0.80113700326466286</v>
      </c>
      <c r="K497" s="5" t="s">
        <v>26</v>
      </c>
      <c r="L497" s="5" t="s">
        <v>24</v>
      </c>
      <c r="M497" s="20"/>
    </row>
    <row r="498" spans="1:13" s="21" customFormat="1" ht="15" customHeight="1" x14ac:dyDescent="0.3">
      <c r="A498" s="15">
        <v>4945</v>
      </c>
      <c r="B498" s="15">
        <v>1019309</v>
      </c>
      <c r="C498" s="16">
        <v>40603</v>
      </c>
      <c r="D498" s="16">
        <v>109574</v>
      </c>
      <c r="E498" s="16">
        <v>42614</v>
      </c>
      <c r="F498" s="16">
        <v>42978</v>
      </c>
      <c r="G498" s="17" t="s">
        <v>17</v>
      </c>
      <c r="H498" s="18">
        <v>11983</v>
      </c>
      <c r="I498" s="18">
        <v>23147</v>
      </c>
      <c r="J498" s="43">
        <v>0.51769127748736332</v>
      </c>
      <c r="K498" s="5" t="s">
        <v>26</v>
      </c>
      <c r="L498" s="5" t="s">
        <v>24</v>
      </c>
      <c r="M498" s="20"/>
    </row>
    <row r="499" spans="1:13" s="21" customFormat="1" ht="15" customHeight="1" x14ac:dyDescent="0.3">
      <c r="A499" s="15">
        <v>4946</v>
      </c>
      <c r="B499" s="15">
        <v>1029314</v>
      </c>
      <c r="C499" s="16">
        <v>43191</v>
      </c>
      <c r="D499" s="16">
        <v>44651</v>
      </c>
      <c r="E499" s="16">
        <v>42736</v>
      </c>
      <c r="F499" s="16">
        <v>42978</v>
      </c>
      <c r="G499" s="17" t="s">
        <v>17</v>
      </c>
      <c r="H499" s="18">
        <v>16163</v>
      </c>
      <c r="I499" s="18">
        <v>21241</v>
      </c>
      <c r="J499" s="43">
        <v>0.76093404265335907</v>
      </c>
      <c r="K499" s="5" t="s">
        <v>10107</v>
      </c>
      <c r="L499" s="5" t="s">
        <v>19</v>
      </c>
      <c r="M499" s="20">
        <v>1027041</v>
      </c>
    </row>
    <row r="500" spans="1:13" s="21" customFormat="1" ht="15" customHeight="1" x14ac:dyDescent="0.3">
      <c r="A500" s="15">
        <v>4948</v>
      </c>
      <c r="B500" s="15">
        <v>1015400</v>
      </c>
      <c r="C500" s="16">
        <v>39417</v>
      </c>
      <c r="D500" s="16">
        <v>109574</v>
      </c>
      <c r="E500" s="16">
        <v>42736</v>
      </c>
      <c r="F500" s="16">
        <v>43100</v>
      </c>
      <c r="G500" s="17" t="s">
        <v>17</v>
      </c>
      <c r="H500" s="18">
        <v>15738</v>
      </c>
      <c r="I500" s="18">
        <v>20544</v>
      </c>
      <c r="J500" s="43">
        <v>0.76606308411214952</v>
      </c>
      <c r="K500" s="5" t="s">
        <v>26</v>
      </c>
      <c r="L500" s="5" t="s">
        <v>224</v>
      </c>
      <c r="M500" s="23"/>
    </row>
    <row r="501" spans="1:13" s="21" customFormat="1" ht="15" customHeight="1" x14ac:dyDescent="0.3">
      <c r="A501" s="22">
        <v>4950</v>
      </c>
      <c r="B501" s="22">
        <v>1014617</v>
      </c>
      <c r="C501" s="16">
        <v>39022</v>
      </c>
      <c r="D501" s="16">
        <v>109574</v>
      </c>
      <c r="E501" s="16">
        <v>42614</v>
      </c>
      <c r="F501" s="16">
        <v>42978</v>
      </c>
      <c r="G501" s="17" t="s">
        <v>17</v>
      </c>
      <c r="H501" s="18">
        <v>13462</v>
      </c>
      <c r="I501" s="18">
        <v>22105</v>
      </c>
      <c r="J501" s="43">
        <v>0.60900248812485858</v>
      </c>
      <c r="K501" s="5" t="s">
        <v>26</v>
      </c>
      <c r="L501" s="5" t="s">
        <v>169</v>
      </c>
      <c r="M501" s="20"/>
    </row>
    <row r="502" spans="1:13" s="21" customFormat="1" ht="15" customHeight="1" x14ac:dyDescent="0.3">
      <c r="A502" s="15">
        <v>4951</v>
      </c>
      <c r="B502" s="15">
        <v>1004411</v>
      </c>
      <c r="C502" s="16">
        <v>37591</v>
      </c>
      <c r="D502" s="16">
        <v>109574</v>
      </c>
      <c r="E502" s="16">
        <v>42736</v>
      </c>
      <c r="F502" s="16">
        <v>43100</v>
      </c>
      <c r="G502" s="17" t="s">
        <v>17</v>
      </c>
      <c r="H502" s="18">
        <v>12490</v>
      </c>
      <c r="I502" s="18">
        <v>16153</v>
      </c>
      <c r="J502" s="43">
        <v>0.77323097876555436</v>
      </c>
      <c r="K502" s="5" t="s">
        <v>26</v>
      </c>
      <c r="L502" s="5" t="s">
        <v>169</v>
      </c>
      <c r="M502" s="20"/>
    </row>
    <row r="503" spans="1:13" s="21" customFormat="1" ht="15" customHeight="1" x14ac:dyDescent="0.3">
      <c r="A503" s="15">
        <v>4952</v>
      </c>
      <c r="B503" s="15">
        <v>1025913</v>
      </c>
      <c r="C503" s="16">
        <v>41821</v>
      </c>
      <c r="D503" s="16">
        <v>44742</v>
      </c>
      <c r="E503" s="16">
        <v>42736</v>
      </c>
      <c r="F503" s="16">
        <v>43100</v>
      </c>
      <c r="G503" s="17" t="s">
        <v>17</v>
      </c>
      <c r="H503" s="18">
        <v>17477</v>
      </c>
      <c r="I503" s="18">
        <v>24384</v>
      </c>
      <c r="J503" s="43">
        <v>0.71674048556430447</v>
      </c>
      <c r="K503" s="5" t="s">
        <v>26</v>
      </c>
      <c r="L503" s="5" t="s">
        <v>169</v>
      </c>
      <c r="M503" s="20"/>
    </row>
    <row r="504" spans="1:13" s="21" customFormat="1" ht="15" customHeight="1" x14ac:dyDescent="0.3">
      <c r="A504" s="22">
        <v>4953</v>
      </c>
      <c r="B504" s="22">
        <v>1021151</v>
      </c>
      <c r="C504" s="16">
        <v>41426</v>
      </c>
      <c r="D504" s="16">
        <v>109574</v>
      </c>
      <c r="E504" s="16">
        <v>42736</v>
      </c>
      <c r="F504" s="16">
        <v>43100</v>
      </c>
      <c r="G504" s="17" t="s">
        <v>17</v>
      </c>
      <c r="H504" s="18">
        <v>5033</v>
      </c>
      <c r="I504" s="18">
        <v>16100</v>
      </c>
      <c r="J504" s="43">
        <v>0.31260869565217392</v>
      </c>
      <c r="K504" s="5" t="s">
        <v>26</v>
      </c>
      <c r="L504" s="5" t="s">
        <v>24</v>
      </c>
      <c r="M504" s="20"/>
    </row>
    <row r="505" spans="1:13" s="21" customFormat="1" ht="15" customHeight="1" x14ac:dyDescent="0.3">
      <c r="A505" s="22">
        <v>4955</v>
      </c>
      <c r="B505" s="22">
        <v>1026274</v>
      </c>
      <c r="C505" s="16">
        <v>41913</v>
      </c>
      <c r="D505" s="16">
        <v>109574</v>
      </c>
      <c r="E505" s="16">
        <v>42614</v>
      </c>
      <c r="F505" s="16">
        <v>42978</v>
      </c>
      <c r="G505" s="17" t="s">
        <v>17</v>
      </c>
      <c r="H505" s="18">
        <v>19198</v>
      </c>
      <c r="I505" s="18">
        <v>28064</v>
      </c>
      <c r="J505" s="43">
        <v>0.6840792474344356</v>
      </c>
      <c r="K505" s="5" t="s">
        <v>10107</v>
      </c>
      <c r="L505" s="5" t="s">
        <v>19</v>
      </c>
      <c r="M505" s="20"/>
    </row>
    <row r="506" spans="1:13" s="21" customFormat="1" ht="15" customHeight="1" x14ac:dyDescent="0.3">
      <c r="A506" s="20">
        <v>4958</v>
      </c>
      <c r="B506" s="20">
        <v>1015376</v>
      </c>
      <c r="C506" s="16">
        <v>39387</v>
      </c>
      <c r="D506" s="16">
        <v>109574</v>
      </c>
      <c r="E506" s="16">
        <v>42736</v>
      </c>
      <c r="F506" s="16">
        <v>43100</v>
      </c>
      <c r="G506" s="17" t="s">
        <v>17</v>
      </c>
      <c r="H506" s="18">
        <v>26877</v>
      </c>
      <c r="I506" s="18">
        <v>35013</v>
      </c>
      <c r="J506" s="43">
        <v>0.76762916630965639</v>
      </c>
      <c r="K506" s="5" t="s">
        <v>26</v>
      </c>
      <c r="L506" s="5" t="s">
        <v>24</v>
      </c>
      <c r="M506" s="20"/>
    </row>
    <row r="507" spans="1:13" s="21" customFormat="1" ht="15" customHeight="1" x14ac:dyDescent="0.3">
      <c r="A507" s="15">
        <v>4959</v>
      </c>
      <c r="B507" s="15">
        <v>1025448</v>
      </c>
      <c r="C507" s="16">
        <v>41548</v>
      </c>
      <c r="D507" s="16">
        <v>109574</v>
      </c>
      <c r="E507" s="16">
        <v>42736</v>
      </c>
      <c r="F507" s="16">
        <v>43100</v>
      </c>
      <c r="G507" s="17" t="s">
        <v>17</v>
      </c>
      <c r="H507" s="18">
        <v>9305</v>
      </c>
      <c r="I507" s="18">
        <v>14410</v>
      </c>
      <c r="J507" s="43">
        <v>0.64573213046495492</v>
      </c>
      <c r="K507" s="5" t="s">
        <v>26</v>
      </c>
      <c r="L507" s="5" t="s">
        <v>24</v>
      </c>
      <c r="M507" s="20"/>
    </row>
    <row r="508" spans="1:13" s="21" customFormat="1" ht="15" customHeight="1" x14ac:dyDescent="0.3">
      <c r="A508" s="15">
        <v>4960</v>
      </c>
      <c r="B508" s="15">
        <v>1026240</v>
      </c>
      <c r="C508" s="16">
        <v>41913</v>
      </c>
      <c r="D508" s="16">
        <v>109574</v>
      </c>
      <c r="E508" s="16">
        <v>42614</v>
      </c>
      <c r="F508" s="16">
        <v>42978</v>
      </c>
      <c r="G508" s="17" t="s">
        <v>17</v>
      </c>
      <c r="H508" s="18">
        <v>26243</v>
      </c>
      <c r="I508" s="18">
        <v>32491</v>
      </c>
      <c r="J508" s="43">
        <v>0.80770059401064909</v>
      </c>
      <c r="K508" s="5" t="s">
        <v>10107</v>
      </c>
      <c r="L508" s="5" t="s">
        <v>19</v>
      </c>
      <c r="M508" s="20"/>
    </row>
    <row r="509" spans="1:13" s="21" customFormat="1" ht="15" customHeight="1" x14ac:dyDescent="0.3">
      <c r="A509" s="15">
        <v>4962</v>
      </c>
      <c r="B509" s="15">
        <v>1026642</v>
      </c>
      <c r="C509" s="16">
        <v>42063</v>
      </c>
      <c r="D509" s="16">
        <v>109574</v>
      </c>
      <c r="E509" s="16">
        <v>42736</v>
      </c>
      <c r="F509" s="16">
        <v>43100</v>
      </c>
      <c r="G509" s="17" t="s">
        <v>17</v>
      </c>
      <c r="H509" s="18">
        <v>20654</v>
      </c>
      <c r="I509" s="18">
        <v>29468</v>
      </c>
      <c r="J509" s="43">
        <v>0.7008958870639338</v>
      </c>
      <c r="K509" s="5" t="s">
        <v>10107</v>
      </c>
      <c r="L509" s="5" t="s">
        <v>19</v>
      </c>
      <c r="M509" s="20"/>
    </row>
    <row r="510" spans="1:13" s="21" customFormat="1" ht="15" customHeight="1" x14ac:dyDescent="0.3">
      <c r="A510" s="22">
        <v>4966</v>
      </c>
      <c r="B510" s="22">
        <v>1017145</v>
      </c>
      <c r="C510" s="16">
        <v>39995</v>
      </c>
      <c r="D510" s="16">
        <v>109574</v>
      </c>
      <c r="E510" s="16">
        <v>42614</v>
      </c>
      <c r="F510" s="16">
        <v>42978</v>
      </c>
      <c r="G510" s="17" t="s">
        <v>17</v>
      </c>
      <c r="H510" s="18">
        <v>22927</v>
      </c>
      <c r="I510" s="18">
        <v>31691</v>
      </c>
      <c r="J510" s="43">
        <v>0.72345460856394561</v>
      </c>
      <c r="K510" s="5" t="s">
        <v>26</v>
      </c>
      <c r="L510" s="5" t="s">
        <v>169</v>
      </c>
      <c r="M510" s="20"/>
    </row>
    <row r="511" spans="1:13" s="21" customFormat="1" ht="15" customHeight="1" x14ac:dyDescent="0.3">
      <c r="A511" s="15">
        <v>4967</v>
      </c>
      <c r="B511" s="15">
        <v>1028520</v>
      </c>
      <c r="C511" s="16">
        <v>42767</v>
      </c>
      <c r="D511" s="16">
        <v>109574</v>
      </c>
      <c r="E511" s="16">
        <v>42767</v>
      </c>
      <c r="F511" s="16">
        <v>43100</v>
      </c>
      <c r="G511" s="17" t="s">
        <v>17</v>
      </c>
      <c r="H511" s="18">
        <v>22514</v>
      </c>
      <c r="I511" s="18">
        <v>29102</v>
      </c>
      <c r="J511" s="43">
        <v>0.77362380592399149</v>
      </c>
      <c r="K511" s="5" t="s">
        <v>26</v>
      </c>
      <c r="L511" s="5" t="s">
        <v>24</v>
      </c>
      <c r="M511" s="20"/>
    </row>
    <row r="512" spans="1:13" s="21" customFormat="1" ht="15" customHeight="1" x14ac:dyDescent="0.3">
      <c r="A512" s="15">
        <v>4968</v>
      </c>
      <c r="B512" s="15">
        <v>1003191</v>
      </c>
      <c r="C512" s="16">
        <v>37135</v>
      </c>
      <c r="D512" s="16">
        <v>109574</v>
      </c>
      <c r="E512" s="16">
        <v>42736</v>
      </c>
      <c r="F512" s="16">
        <v>43100</v>
      </c>
      <c r="G512" s="17" t="s">
        <v>17</v>
      </c>
      <c r="H512" s="18">
        <v>23357</v>
      </c>
      <c r="I512" s="18">
        <v>35262</v>
      </c>
      <c r="J512" s="43">
        <v>0.66238443650388523</v>
      </c>
      <c r="K512" s="5" t="s">
        <v>26</v>
      </c>
      <c r="L512" s="5" t="s">
        <v>224</v>
      </c>
      <c r="M512" s="20"/>
    </row>
    <row r="513" spans="1:13" s="21" customFormat="1" ht="15" customHeight="1" x14ac:dyDescent="0.3">
      <c r="A513" s="15">
        <v>4969</v>
      </c>
      <c r="B513" s="15">
        <v>1028808</v>
      </c>
      <c r="C513" s="16">
        <v>42887</v>
      </c>
      <c r="D513" s="16">
        <v>109574</v>
      </c>
      <c r="E513" s="16">
        <v>42887</v>
      </c>
      <c r="F513" s="16">
        <v>43100</v>
      </c>
      <c r="G513" s="17" t="s">
        <v>17</v>
      </c>
      <c r="H513" s="18">
        <v>4821</v>
      </c>
      <c r="I513" s="18">
        <v>7448</v>
      </c>
      <c r="J513" s="43">
        <v>0.6472878625134264</v>
      </c>
      <c r="K513" s="5" t="s">
        <v>26</v>
      </c>
      <c r="L513" s="5" t="s">
        <v>24</v>
      </c>
      <c r="M513" s="20"/>
    </row>
    <row r="514" spans="1:13" s="21" customFormat="1" ht="15" customHeight="1" x14ac:dyDescent="0.3">
      <c r="A514" s="22">
        <v>4971</v>
      </c>
      <c r="B514" s="22">
        <v>497101</v>
      </c>
      <c r="C514" s="16">
        <v>26908</v>
      </c>
      <c r="D514" s="16">
        <v>109574</v>
      </c>
      <c r="E514" s="16">
        <v>42736</v>
      </c>
      <c r="F514" s="16">
        <v>43100</v>
      </c>
      <c r="G514" s="17" t="s">
        <v>17</v>
      </c>
      <c r="H514" s="18">
        <v>17885</v>
      </c>
      <c r="I514" s="18">
        <v>47114</v>
      </c>
      <c r="J514" s="43">
        <v>0.3796111559196842</v>
      </c>
      <c r="K514" s="5" t="s">
        <v>26</v>
      </c>
      <c r="L514" s="5" t="s">
        <v>27</v>
      </c>
      <c r="M514" s="20"/>
    </row>
    <row r="515" spans="1:13" s="21" customFormat="1" ht="15" customHeight="1" x14ac:dyDescent="0.3">
      <c r="A515" s="15">
        <v>4975</v>
      </c>
      <c r="B515" s="15">
        <v>1025772</v>
      </c>
      <c r="C515" s="16">
        <v>41699</v>
      </c>
      <c r="D515" s="16">
        <v>109574</v>
      </c>
      <c r="E515" s="16">
        <v>42552</v>
      </c>
      <c r="F515" s="16">
        <v>42916</v>
      </c>
      <c r="G515" s="17" t="s">
        <v>17</v>
      </c>
      <c r="H515" s="18">
        <v>35769</v>
      </c>
      <c r="I515" s="18">
        <v>55671</v>
      </c>
      <c r="J515" s="43">
        <v>0.64250687072263835</v>
      </c>
      <c r="K515" s="5" t="s">
        <v>10107</v>
      </c>
      <c r="L515" s="5" t="s">
        <v>1693</v>
      </c>
      <c r="M515" s="23"/>
    </row>
    <row r="516" spans="1:13" s="21" customFormat="1" ht="15" customHeight="1" x14ac:dyDescent="0.3">
      <c r="A516" s="20">
        <v>4977</v>
      </c>
      <c r="B516" s="20">
        <v>1016199</v>
      </c>
      <c r="C516" s="16">
        <v>39661</v>
      </c>
      <c r="D516" s="16">
        <v>109574</v>
      </c>
      <c r="E516" s="16">
        <v>42736</v>
      </c>
      <c r="F516" s="16">
        <v>42978</v>
      </c>
      <c r="G516" s="17" t="s">
        <v>17</v>
      </c>
      <c r="H516" s="18">
        <v>9502</v>
      </c>
      <c r="I516" s="18">
        <v>11287</v>
      </c>
      <c r="J516" s="43">
        <v>0.84185345973243553</v>
      </c>
      <c r="K516" s="5" t="s">
        <v>26</v>
      </c>
      <c r="L516" s="5" t="s">
        <v>24</v>
      </c>
      <c r="M516" s="20"/>
    </row>
    <row r="517" spans="1:13" s="21" customFormat="1" ht="15" customHeight="1" x14ac:dyDescent="0.3">
      <c r="A517" s="15">
        <v>4979</v>
      </c>
      <c r="B517" s="15">
        <v>1013536</v>
      </c>
      <c r="C517" s="16">
        <v>38539</v>
      </c>
      <c r="D517" s="16">
        <v>109574</v>
      </c>
      <c r="E517" s="16">
        <v>42614</v>
      </c>
      <c r="F517" s="16">
        <v>42978</v>
      </c>
      <c r="G517" s="17" t="s">
        <v>17</v>
      </c>
      <c r="H517" s="18">
        <v>25712</v>
      </c>
      <c r="I517" s="18">
        <v>34030</v>
      </c>
      <c r="J517" s="43">
        <v>0.7555686159271231</v>
      </c>
      <c r="K517" s="5" t="s">
        <v>26</v>
      </c>
      <c r="L517" s="5" t="s">
        <v>169</v>
      </c>
      <c r="M517" s="20"/>
    </row>
    <row r="518" spans="1:13" s="21" customFormat="1" ht="15" customHeight="1" x14ac:dyDescent="0.3">
      <c r="A518" s="15">
        <v>4980</v>
      </c>
      <c r="B518" s="15">
        <v>1029297</v>
      </c>
      <c r="C518" s="16">
        <v>43191</v>
      </c>
      <c r="D518" s="16">
        <v>44651</v>
      </c>
      <c r="E518" s="16">
        <v>42614</v>
      </c>
      <c r="F518" s="16">
        <v>42978</v>
      </c>
      <c r="G518" s="17" t="s">
        <v>17</v>
      </c>
      <c r="H518" s="18">
        <v>32365</v>
      </c>
      <c r="I518" s="18">
        <v>40503</v>
      </c>
      <c r="J518" s="43">
        <v>0.79907661160901666</v>
      </c>
      <c r="K518" s="5" t="s">
        <v>10107</v>
      </c>
      <c r="L518" s="5" t="s">
        <v>19</v>
      </c>
      <c r="M518" s="20">
        <v>1027393</v>
      </c>
    </row>
    <row r="519" spans="1:13" s="21" customFormat="1" ht="15" customHeight="1" x14ac:dyDescent="0.3">
      <c r="A519" s="20">
        <v>4982</v>
      </c>
      <c r="B519" s="20">
        <v>1028622</v>
      </c>
      <c r="C519" s="16">
        <v>42826</v>
      </c>
      <c r="D519" s="16">
        <v>109574</v>
      </c>
      <c r="E519" s="16">
        <v>42826</v>
      </c>
      <c r="F519" s="16">
        <v>43008</v>
      </c>
      <c r="G519" s="17" t="s">
        <v>17</v>
      </c>
      <c r="H519" s="18">
        <v>13337</v>
      </c>
      <c r="I519" s="18">
        <v>16040</v>
      </c>
      <c r="J519" s="43">
        <v>0.83148379052369081</v>
      </c>
      <c r="K519" s="5" t="s">
        <v>10107</v>
      </c>
      <c r="L519" s="5" t="s">
        <v>19</v>
      </c>
      <c r="M519" s="20"/>
    </row>
    <row r="520" spans="1:13" s="21" customFormat="1" ht="15" customHeight="1" x14ac:dyDescent="0.3">
      <c r="A520" s="15">
        <v>4983</v>
      </c>
      <c r="B520" s="15">
        <v>1004175</v>
      </c>
      <c r="C520" s="16">
        <v>37500</v>
      </c>
      <c r="D520" s="16">
        <v>109574</v>
      </c>
      <c r="E520" s="16">
        <v>42614</v>
      </c>
      <c r="F520" s="16">
        <v>42978</v>
      </c>
      <c r="G520" s="17" t="s">
        <v>17</v>
      </c>
      <c r="H520" s="18">
        <v>24300</v>
      </c>
      <c r="I520" s="18">
        <v>33368</v>
      </c>
      <c r="J520" s="43">
        <v>0.72824262766722614</v>
      </c>
      <c r="K520" s="5" t="s">
        <v>26</v>
      </c>
      <c r="L520" s="5" t="s">
        <v>169</v>
      </c>
      <c r="M520" s="20"/>
    </row>
    <row r="521" spans="1:13" s="21" customFormat="1" ht="15" customHeight="1" x14ac:dyDescent="0.3">
      <c r="A521" s="22">
        <v>4984</v>
      </c>
      <c r="B521" s="22">
        <v>1025390</v>
      </c>
      <c r="C521" s="16">
        <v>41518</v>
      </c>
      <c r="D521" s="16">
        <v>109574</v>
      </c>
      <c r="E521" s="16">
        <v>42614</v>
      </c>
      <c r="F521" s="16">
        <v>42978</v>
      </c>
      <c r="G521" s="17" t="s">
        <v>17</v>
      </c>
      <c r="H521" s="18">
        <v>29922</v>
      </c>
      <c r="I521" s="18">
        <v>43294</v>
      </c>
      <c r="J521" s="43">
        <v>0.69113503025823442</v>
      </c>
      <c r="K521" s="5" t="s">
        <v>26</v>
      </c>
      <c r="L521" s="5" t="s">
        <v>169</v>
      </c>
      <c r="M521" s="20"/>
    </row>
    <row r="522" spans="1:13" s="21" customFormat="1" ht="15" customHeight="1" x14ac:dyDescent="0.3">
      <c r="A522" s="22">
        <v>4985</v>
      </c>
      <c r="B522" s="22">
        <v>1016942</v>
      </c>
      <c r="C522" s="16">
        <v>39904</v>
      </c>
      <c r="D522" s="16">
        <v>109574</v>
      </c>
      <c r="E522" s="16">
        <v>42614</v>
      </c>
      <c r="F522" s="16">
        <v>42978</v>
      </c>
      <c r="G522" s="17" t="s">
        <v>17</v>
      </c>
      <c r="H522" s="18">
        <v>33531</v>
      </c>
      <c r="I522" s="18">
        <v>41998</v>
      </c>
      <c r="J522" s="43">
        <v>0.79839516167436542</v>
      </c>
      <c r="K522" s="5" t="s">
        <v>26</v>
      </c>
      <c r="L522" s="5" t="s">
        <v>24</v>
      </c>
      <c r="M522" s="20"/>
    </row>
    <row r="523" spans="1:13" s="21" customFormat="1" ht="15" customHeight="1" x14ac:dyDescent="0.3">
      <c r="A523" s="15">
        <v>4986</v>
      </c>
      <c r="B523" s="15">
        <v>1026214</v>
      </c>
      <c r="C523" s="16">
        <v>41883</v>
      </c>
      <c r="D523" s="16">
        <v>109574</v>
      </c>
      <c r="E523" s="16">
        <v>42614</v>
      </c>
      <c r="F523" s="16">
        <v>42978</v>
      </c>
      <c r="G523" s="17" t="s">
        <v>17</v>
      </c>
      <c r="H523" s="18">
        <v>18127</v>
      </c>
      <c r="I523" s="18">
        <v>22035</v>
      </c>
      <c r="J523" s="43">
        <v>0.82264579078738376</v>
      </c>
      <c r="K523" s="5" t="s">
        <v>10107</v>
      </c>
      <c r="L523" s="5" t="s">
        <v>19</v>
      </c>
      <c r="M523" s="20"/>
    </row>
    <row r="524" spans="1:13" s="21" customFormat="1" ht="15" customHeight="1" x14ac:dyDescent="0.3">
      <c r="A524" s="15">
        <v>4988</v>
      </c>
      <c r="B524" s="15">
        <v>1026648</v>
      </c>
      <c r="C524" s="16">
        <v>42064</v>
      </c>
      <c r="D524" s="16">
        <v>109574</v>
      </c>
      <c r="E524" s="16">
        <v>42614</v>
      </c>
      <c r="F524" s="16">
        <v>42978</v>
      </c>
      <c r="G524" s="17" t="s">
        <v>17</v>
      </c>
      <c r="H524" s="18">
        <v>29029</v>
      </c>
      <c r="I524" s="18">
        <v>32113</v>
      </c>
      <c r="J524" s="43">
        <v>0.90396412667766946</v>
      </c>
      <c r="K524" s="5" t="s">
        <v>10107</v>
      </c>
      <c r="L524" s="5" t="s">
        <v>19</v>
      </c>
      <c r="M524" s="23"/>
    </row>
    <row r="525" spans="1:13" s="21" customFormat="1" ht="15" customHeight="1" x14ac:dyDescent="0.3">
      <c r="A525" s="20">
        <v>4989</v>
      </c>
      <c r="B525" s="20">
        <v>1004827</v>
      </c>
      <c r="C525" s="16">
        <v>37803</v>
      </c>
      <c r="D525" s="16">
        <v>109574</v>
      </c>
      <c r="E525" s="16">
        <v>42614</v>
      </c>
      <c r="F525" s="16">
        <v>42978</v>
      </c>
      <c r="G525" s="17" t="s">
        <v>17</v>
      </c>
      <c r="H525" s="18">
        <v>13412</v>
      </c>
      <c r="I525" s="18">
        <v>23285</v>
      </c>
      <c r="J525" s="43">
        <v>0.57599312862357743</v>
      </c>
      <c r="K525" s="5" t="s">
        <v>26</v>
      </c>
      <c r="L525" s="5" t="s">
        <v>24</v>
      </c>
      <c r="M525" s="20"/>
    </row>
    <row r="526" spans="1:13" s="21" customFormat="1" ht="15" customHeight="1" x14ac:dyDescent="0.3">
      <c r="A526" s="15">
        <v>4994</v>
      </c>
      <c r="B526" s="15">
        <v>1028961</v>
      </c>
      <c r="C526" s="16">
        <v>42979</v>
      </c>
      <c r="D526" s="16">
        <v>44439</v>
      </c>
      <c r="E526" s="16">
        <v>42979</v>
      </c>
      <c r="F526" s="16">
        <v>43100</v>
      </c>
      <c r="G526" s="17" t="s">
        <v>17</v>
      </c>
      <c r="H526" s="18">
        <v>7166</v>
      </c>
      <c r="I526" s="18">
        <v>12282</v>
      </c>
      <c r="J526" s="43">
        <v>0.58345546327959619</v>
      </c>
      <c r="K526" s="5" t="s">
        <v>26</v>
      </c>
      <c r="L526" s="5" t="s">
        <v>24</v>
      </c>
      <c r="M526" s="20"/>
    </row>
    <row r="527" spans="1:13" s="21" customFormat="1" ht="15" customHeight="1" x14ac:dyDescent="0.3">
      <c r="A527" s="22">
        <v>4995</v>
      </c>
      <c r="B527" s="22">
        <v>1013355</v>
      </c>
      <c r="C527" s="16">
        <v>38473</v>
      </c>
      <c r="D527" s="16">
        <v>109574</v>
      </c>
      <c r="E527" s="16">
        <v>42614</v>
      </c>
      <c r="F527" s="16">
        <v>42978</v>
      </c>
      <c r="G527" s="17" t="s">
        <v>17</v>
      </c>
      <c r="H527" s="18">
        <v>20023</v>
      </c>
      <c r="I527" s="18">
        <v>25045</v>
      </c>
      <c r="J527" s="43">
        <v>0.7994809343182272</v>
      </c>
      <c r="K527" s="5" t="s">
        <v>26</v>
      </c>
      <c r="L527" s="5" t="s">
        <v>24</v>
      </c>
      <c r="M527" s="20"/>
    </row>
    <row r="528" spans="1:13" s="21" customFormat="1" ht="15" customHeight="1" x14ac:dyDescent="0.3">
      <c r="A528" s="15">
        <v>4996</v>
      </c>
      <c r="B528" s="15">
        <v>1026493</v>
      </c>
      <c r="C528" s="16">
        <v>42039</v>
      </c>
      <c r="D528" s="16">
        <v>109574</v>
      </c>
      <c r="E528" s="16">
        <v>42614</v>
      </c>
      <c r="F528" s="16">
        <v>42978</v>
      </c>
      <c r="G528" s="17" t="s">
        <v>17</v>
      </c>
      <c r="H528" s="18">
        <v>13031</v>
      </c>
      <c r="I528" s="18">
        <v>19101</v>
      </c>
      <c r="J528" s="43">
        <v>0.68221559080676408</v>
      </c>
      <c r="K528" s="5" t="s">
        <v>26</v>
      </c>
      <c r="L528" s="5" t="s">
        <v>224</v>
      </c>
      <c r="M528" s="20"/>
    </row>
    <row r="529" spans="1:13" s="21" customFormat="1" ht="15" customHeight="1" x14ac:dyDescent="0.3">
      <c r="A529" s="15">
        <v>4997</v>
      </c>
      <c r="B529" s="15">
        <v>1004847</v>
      </c>
      <c r="C529" s="16">
        <v>37834</v>
      </c>
      <c r="D529" s="16">
        <v>109574</v>
      </c>
      <c r="E529" s="16">
        <v>42736</v>
      </c>
      <c r="F529" s="16">
        <v>43100</v>
      </c>
      <c r="G529" s="17" t="s">
        <v>17</v>
      </c>
      <c r="H529" s="18">
        <v>12863</v>
      </c>
      <c r="I529" s="18">
        <v>15016</v>
      </c>
      <c r="J529" s="43">
        <v>0.85661960575386253</v>
      </c>
      <c r="K529" s="5" t="s">
        <v>26</v>
      </c>
      <c r="L529" s="5" t="s">
        <v>169</v>
      </c>
      <c r="M529" s="20"/>
    </row>
    <row r="530" spans="1:13" s="21" customFormat="1" ht="15" customHeight="1" x14ac:dyDescent="0.3">
      <c r="A530" s="20">
        <v>4998</v>
      </c>
      <c r="B530" s="20">
        <v>1004865</v>
      </c>
      <c r="C530" s="16">
        <v>37834</v>
      </c>
      <c r="D530" s="16">
        <v>109574</v>
      </c>
      <c r="E530" s="16">
        <v>42736</v>
      </c>
      <c r="F530" s="16">
        <v>43100</v>
      </c>
      <c r="G530" s="17" t="s">
        <v>17</v>
      </c>
      <c r="H530" s="18">
        <v>21556</v>
      </c>
      <c r="I530" s="18">
        <v>24073</v>
      </c>
      <c r="J530" s="43">
        <v>0.89544302745814808</v>
      </c>
      <c r="K530" s="5" t="s">
        <v>26</v>
      </c>
      <c r="L530" s="5" t="s">
        <v>169</v>
      </c>
      <c r="M530" s="20"/>
    </row>
    <row r="531" spans="1:13" s="21" customFormat="1" ht="15" customHeight="1" x14ac:dyDescent="0.3">
      <c r="A531" s="22">
        <v>5001</v>
      </c>
      <c r="B531" s="22">
        <v>1028456</v>
      </c>
      <c r="C531" s="16">
        <v>42736</v>
      </c>
      <c r="D531" s="16">
        <v>109574</v>
      </c>
      <c r="E531" s="16">
        <v>42736</v>
      </c>
      <c r="F531" s="16">
        <v>43100</v>
      </c>
      <c r="G531" s="17" t="s">
        <v>17</v>
      </c>
      <c r="H531" s="18">
        <v>23270</v>
      </c>
      <c r="I531" s="18">
        <v>27440</v>
      </c>
      <c r="J531" s="43">
        <v>0.84803206997084546</v>
      </c>
      <c r="K531" s="5" t="s">
        <v>26</v>
      </c>
      <c r="L531" s="5" t="s">
        <v>24</v>
      </c>
      <c r="M531" s="20"/>
    </row>
    <row r="532" spans="1:13" s="21" customFormat="1" ht="15" customHeight="1" x14ac:dyDescent="0.3">
      <c r="A532" s="15">
        <v>5002</v>
      </c>
      <c r="B532" s="15">
        <v>1026961</v>
      </c>
      <c r="C532" s="16">
        <v>42186</v>
      </c>
      <c r="D532" s="16">
        <v>109574</v>
      </c>
      <c r="E532" s="16">
        <v>42736</v>
      </c>
      <c r="F532" s="16">
        <v>43100</v>
      </c>
      <c r="G532" s="17" t="s">
        <v>17</v>
      </c>
      <c r="H532" s="18">
        <v>31502</v>
      </c>
      <c r="I532" s="18">
        <v>37051</v>
      </c>
      <c r="J532" s="43">
        <v>0.85023346198483174</v>
      </c>
      <c r="K532" s="5" t="s">
        <v>26</v>
      </c>
      <c r="L532" s="5" t="s">
        <v>24</v>
      </c>
      <c r="M532" s="20"/>
    </row>
    <row r="533" spans="1:13" s="21" customFormat="1" ht="15" customHeight="1" x14ac:dyDescent="0.3">
      <c r="A533" s="22">
        <v>5005</v>
      </c>
      <c r="B533" s="22">
        <v>1029268</v>
      </c>
      <c r="C533" s="16">
        <v>43132</v>
      </c>
      <c r="D533" s="16">
        <v>44592</v>
      </c>
      <c r="E533" s="16">
        <v>42736</v>
      </c>
      <c r="F533" s="16">
        <v>43100</v>
      </c>
      <c r="G533" s="17" t="s">
        <v>17</v>
      </c>
      <c r="H533" s="18">
        <v>25216</v>
      </c>
      <c r="I533" s="18">
        <v>35357</v>
      </c>
      <c r="J533" s="43">
        <v>0.71318267952597791</v>
      </c>
      <c r="K533" s="5" t="s">
        <v>26</v>
      </c>
      <c r="L533" s="5" t="s">
        <v>24</v>
      </c>
      <c r="M533" s="20">
        <v>1017870</v>
      </c>
    </row>
    <row r="534" spans="1:13" s="21" customFormat="1" ht="15" customHeight="1" x14ac:dyDescent="0.3">
      <c r="A534" s="15">
        <v>5006</v>
      </c>
      <c r="B534" s="15">
        <v>1014380</v>
      </c>
      <c r="C534" s="16">
        <v>38899</v>
      </c>
      <c r="D534" s="16">
        <v>109574</v>
      </c>
      <c r="E534" s="16">
        <v>42736</v>
      </c>
      <c r="F534" s="16">
        <v>43100</v>
      </c>
      <c r="G534" s="17" t="s">
        <v>17</v>
      </c>
      <c r="H534" s="18">
        <v>20243</v>
      </c>
      <c r="I534" s="18">
        <v>27238</v>
      </c>
      <c r="J534" s="43">
        <v>0.74318966150231291</v>
      </c>
      <c r="K534" s="5" t="s">
        <v>26</v>
      </c>
      <c r="L534" s="5" t="s">
        <v>24</v>
      </c>
      <c r="M534" s="20"/>
    </row>
    <row r="535" spans="1:13" s="21" customFormat="1" ht="15" customHeight="1" x14ac:dyDescent="0.3">
      <c r="A535" s="22">
        <v>5007</v>
      </c>
      <c r="B535" s="22">
        <v>1018546</v>
      </c>
      <c r="C535" s="16">
        <v>40360</v>
      </c>
      <c r="D535" s="16">
        <v>109574</v>
      </c>
      <c r="E535" s="16">
        <v>42614</v>
      </c>
      <c r="F535" s="16">
        <v>42978</v>
      </c>
      <c r="G535" s="17" t="s">
        <v>17</v>
      </c>
      <c r="H535" s="18">
        <v>12538</v>
      </c>
      <c r="I535" s="18">
        <v>19509</v>
      </c>
      <c r="J535" s="43">
        <v>0.64267773847967602</v>
      </c>
      <c r="K535" s="5" t="s">
        <v>26</v>
      </c>
      <c r="L535" s="5" t="s">
        <v>24</v>
      </c>
      <c r="M535" s="20"/>
    </row>
    <row r="536" spans="1:13" s="21" customFormat="1" ht="15" customHeight="1" x14ac:dyDescent="0.3">
      <c r="A536" s="20">
        <v>5009</v>
      </c>
      <c r="B536" s="20">
        <v>1020253</v>
      </c>
      <c r="C536" s="16">
        <v>40969</v>
      </c>
      <c r="D536" s="16">
        <v>109574</v>
      </c>
      <c r="E536" s="16">
        <v>42614</v>
      </c>
      <c r="F536" s="16">
        <v>42978</v>
      </c>
      <c r="G536" s="17" t="s">
        <v>17</v>
      </c>
      <c r="H536" s="18">
        <v>19337</v>
      </c>
      <c r="I536" s="18">
        <v>26272</v>
      </c>
      <c r="J536" s="43">
        <v>0.73603075517661387</v>
      </c>
      <c r="K536" s="5" t="s">
        <v>26</v>
      </c>
      <c r="L536" s="5" t="s">
        <v>24</v>
      </c>
      <c r="M536" s="20"/>
    </row>
    <row r="537" spans="1:13" s="21" customFormat="1" ht="15" customHeight="1" x14ac:dyDescent="0.3">
      <c r="A537" s="15">
        <v>5010</v>
      </c>
      <c r="B537" s="15">
        <v>1020841</v>
      </c>
      <c r="C537" s="16">
        <v>41214</v>
      </c>
      <c r="D537" s="16">
        <v>109574</v>
      </c>
      <c r="E537" s="16">
        <v>42736</v>
      </c>
      <c r="F537" s="16">
        <v>43100</v>
      </c>
      <c r="G537" s="17" t="s">
        <v>17</v>
      </c>
      <c r="H537" s="18">
        <v>10324</v>
      </c>
      <c r="I537" s="18">
        <v>14626</v>
      </c>
      <c r="J537" s="43">
        <v>0.70586626555449195</v>
      </c>
      <c r="K537" s="5" t="s">
        <v>26</v>
      </c>
      <c r="L537" s="5" t="s">
        <v>169</v>
      </c>
      <c r="M537" s="23"/>
    </row>
    <row r="538" spans="1:13" s="21" customFormat="1" ht="15" customHeight="1" x14ac:dyDescent="0.3">
      <c r="A538" s="15">
        <v>5012</v>
      </c>
      <c r="B538" s="15">
        <v>1028618</v>
      </c>
      <c r="C538" s="16">
        <v>42826</v>
      </c>
      <c r="D538" s="16">
        <v>109574</v>
      </c>
      <c r="E538" s="16">
        <v>42826</v>
      </c>
      <c r="F538" s="16">
        <v>43008</v>
      </c>
      <c r="G538" s="17" t="s">
        <v>17</v>
      </c>
      <c r="H538" s="18">
        <v>5395</v>
      </c>
      <c r="I538" s="18">
        <v>9216</v>
      </c>
      <c r="J538" s="43">
        <v>0.58539496527777779</v>
      </c>
      <c r="K538" s="5" t="s">
        <v>10107</v>
      </c>
      <c r="L538" s="5" t="s">
        <v>19</v>
      </c>
      <c r="M538" s="20"/>
    </row>
    <row r="539" spans="1:13" s="21" customFormat="1" ht="15" customHeight="1" x14ac:dyDescent="0.3">
      <c r="A539" s="15">
        <v>5013</v>
      </c>
      <c r="B539" s="15">
        <v>1029347</v>
      </c>
      <c r="C539" s="16">
        <v>43191</v>
      </c>
      <c r="D539" s="16">
        <v>44651</v>
      </c>
      <c r="E539" s="16">
        <v>42736</v>
      </c>
      <c r="F539" s="16">
        <v>43100</v>
      </c>
      <c r="G539" s="17" t="s">
        <v>17</v>
      </c>
      <c r="H539" s="18">
        <v>9791</v>
      </c>
      <c r="I539" s="18">
        <v>16550</v>
      </c>
      <c r="J539" s="43">
        <v>0.59160120845921449</v>
      </c>
      <c r="K539" s="5" t="s">
        <v>10107</v>
      </c>
      <c r="L539" s="5" t="s">
        <v>19</v>
      </c>
      <c r="M539" s="20">
        <v>1025830</v>
      </c>
    </row>
    <row r="540" spans="1:13" s="21" customFormat="1" ht="15" customHeight="1" x14ac:dyDescent="0.3">
      <c r="A540" s="22">
        <v>5014</v>
      </c>
      <c r="B540" s="22">
        <v>1026410</v>
      </c>
      <c r="C540" s="16">
        <v>41974</v>
      </c>
      <c r="D540" s="16">
        <v>109574</v>
      </c>
      <c r="E540" s="16">
        <v>42614</v>
      </c>
      <c r="F540" s="16">
        <v>42978</v>
      </c>
      <c r="G540" s="17" t="s">
        <v>17</v>
      </c>
      <c r="H540" s="18">
        <v>29006</v>
      </c>
      <c r="I540" s="18">
        <v>34085</v>
      </c>
      <c r="J540" s="43">
        <v>0.8509901716297491</v>
      </c>
      <c r="K540" s="5" t="s">
        <v>10107</v>
      </c>
      <c r="L540" s="5" t="s">
        <v>19</v>
      </c>
      <c r="M540" s="20"/>
    </row>
    <row r="541" spans="1:13" s="21" customFormat="1" ht="15" customHeight="1" x14ac:dyDescent="0.3">
      <c r="A541" s="15">
        <v>5015</v>
      </c>
      <c r="B541" s="15">
        <v>1003942</v>
      </c>
      <c r="C541" s="16">
        <v>37408</v>
      </c>
      <c r="D541" s="16">
        <v>109574</v>
      </c>
      <c r="E541" s="16">
        <v>42614</v>
      </c>
      <c r="F541" s="16">
        <v>42978</v>
      </c>
      <c r="G541" s="17" t="s">
        <v>17</v>
      </c>
      <c r="H541" s="18">
        <v>19672</v>
      </c>
      <c r="I541" s="18">
        <v>28695</v>
      </c>
      <c r="J541" s="43">
        <v>0.68555497473427429</v>
      </c>
      <c r="K541" s="5" t="s">
        <v>26</v>
      </c>
      <c r="L541" s="5" t="s">
        <v>24</v>
      </c>
      <c r="M541" s="20"/>
    </row>
    <row r="542" spans="1:13" s="21" customFormat="1" ht="15" customHeight="1" x14ac:dyDescent="0.3">
      <c r="A542" s="15">
        <v>5017</v>
      </c>
      <c r="B542" s="15">
        <v>1027008</v>
      </c>
      <c r="C542" s="16">
        <v>42215</v>
      </c>
      <c r="D542" s="16">
        <v>109574</v>
      </c>
      <c r="E542" s="16">
        <v>42614</v>
      </c>
      <c r="F542" s="16">
        <v>42978</v>
      </c>
      <c r="G542" s="17" t="s">
        <v>17</v>
      </c>
      <c r="H542" s="18">
        <v>21475</v>
      </c>
      <c r="I542" s="18">
        <v>25734</v>
      </c>
      <c r="J542" s="43">
        <v>0.83449910624077095</v>
      </c>
      <c r="K542" s="5" t="s">
        <v>26</v>
      </c>
      <c r="L542" s="5" t="s">
        <v>24</v>
      </c>
      <c r="M542" s="20"/>
    </row>
    <row r="543" spans="1:13" s="21" customFormat="1" ht="15" customHeight="1" x14ac:dyDescent="0.3">
      <c r="A543" s="15">
        <v>5018</v>
      </c>
      <c r="B543" s="15">
        <v>1028825</v>
      </c>
      <c r="C543" s="16">
        <v>42825</v>
      </c>
      <c r="D543" s="16">
        <v>109574</v>
      </c>
      <c r="E543" s="16">
        <v>42825</v>
      </c>
      <c r="F543" s="16">
        <v>42978</v>
      </c>
      <c r="G543" s="17" t="s">
        <v>17</v>
      </c>
      <c r="H543" s="18">
        <v>15434</v>
      </c>
      <c r="I543" s="18">
        <v>17942</v>
      </c>
      <c r="J543" s="43">
        <v>0.86021625236874377</v>
      </c>
      <c r="K543" s="5" t="s">
        <v>10107</v>
      </c>
      <c r="L543" s="5" t="s">
        <v>19</v>
      </c>
      <c r="M543" s="20"/>
    </row>
    <row r="544" spans="1:13" s="21" customFormat="1" ht="15" customHeight="1" x14ac:dyDescent="0.3">
      <c r="A544" s="15">
        <v>5019</v>
      </c>
      <c r="B544" s="15">
        <v>501905</v>
      </c>
      <c r="C544" s="16">
        <v>32509</v>
      </c>
      <c r="D544" s="16">
        <v>109574</v>
      </c>
      <c r="E544" s="16">
        <v>42736</v>
      </c>
      <c r="F544" s="16">
        <v>43100</v>
      </c>
      <c r="G544" s="17" t="s">
        <v>17</v>
      </c>
      <c r="H544" s="18">
        <v>23811</v>
      </c>
      <c r="I544" s="18">
        <v>30894</v>
      </c>
      <c r="J544" s="43">
        <v>0.77073218100602059</v>
      </c>
      <c r="K544" s="5" t="s">
        <v>26</v>
      </c>
      <c r="L544" s="5" t="s">
        <v>224</v>
      </c>
      <c r="M544" s="23"/>
    </row>
    <row r="545" spans="1:13" s="21" customFormat="1" ht="15" customHeight="1" x14ac:dyDescent="0.3">
      <c r="A545" s="15">
        <v>5020</v>
      </c>
      <c r="B545" s="15">
        <v>1028545</v>
      </c>
      <c r="C545" s="16">
        <v>42767</v>
      </c>
      <c r="D545" s="16">
        <v>109574</v>
      </c>
      <c r="E545" s="16">
        <v>42767</v>
      </c>
      <c r="F545" s="16">
        <v>43100</v>
      </c>
      <c r="G545" s="17" t="s">
        <v>17</v>
      </c>
      <c r="H545" s="18">
        <v>14524</v>
      </c>
      <c r="I545" s="18">
        <v>21038</v>
      </c>
      <c r="J545" s="43">
        <v>0.69036980701587602</v>
      </c>
      <c r="K545" s="5" t="s">
        <v>26</v>
      </c>
      <c r="L545" s="5" t="s">
        <v>24</v>
      </c>
      <c r="M545" s="20"/>
    </row>
    <row r="546" spans="1:13" s="21" customFormat="1" ht="15" customHeight="1" x14ac:dyDescent="0.3">
      <c r="A546" s="15">
        <v>5021</v>
      </c>
      <c r="B546" s="15">
        <v>1025669</v>
      </c>
      <c r="C546" s="16">
        <v>41640</v>
      </c>
      <c r="D546" s="16">
        <v>109574</v>
      </c>
      <c r="E546" s="16">
        <v>42736</v>
      </c>
      <c r="F546" s="16">
        <v>43100</v>
      </c>
      <c r="G546" s="17" t="s">
        <v>17</v>
      </c>
      <c r="H546" s="18">
        <v>33493</v>
      </c>
      <c r="I546" s="18">
        <v>44725</v>
      </c>
      <c r="J546" s="43">
        <v>0.74886528787031859</v>
      </c>
      <c r="K546" s="5" t="s">
        <v>26</v>
      </c>
      <c r="L546" s="5" t="s">
        <v>24</v>
      </c>
      <c r="M546" s="20"/>
    </row>
    <row r="547" spans="1:13" s="21" customFormat="1" ht="15" customHeight="1" x14ac:dyDescent="0.3">
      <c r="A547" s="20">
        <v>5022</v>
      </c>
      <c r="B547" s="20">
        <v>1029932</v>
      </c>
      <c r="C547" s="16">
        <v>43344</v>
      </c>
      <c r="D547" s="16">
        <v>44804</v>
      </c>
      <c r="E547" s="16">
        <v>42644</v>
      </c>
      <c r="F547" s="16">
        <v>43008</v>
      </c>
      <c r="G547" s="17" t="s">
        <v>17</v>
      </c>
      <c r="H547" s="18">
        <v>39804</v>
      </c>
      <c r="I547" s="18">
        <v>46022</v>
      </c>
      <c r="J547" s="43">
        <v>0.86489070444569993</v>
      </c>
      <c r="K547" s="5" t="s">
        <v>26</v>
      </c>
      <c r="L547" s="5" t="s">
        <v>24</v>
      </c>
      <c r="M547" s="20">
        <v>1026401</v>
      </c>
    </row>
    <row r="548" spans="1:13" s="21" customFormat="1" ht="15" customHeight="1" x14ac:dyDescent="0.3">
      <c r="A548" s="15">
        <v>5023</v>
      </c>
      <c r="B548" s="15">
        <v>1027061</v>
      </c>
      <c r="C548" s="16">
        <v>42217</v>
      </c>
      <c r="D548" s="16">
        <v>109574</v>
      </c>
      <c r="E548" s="16">
        <v>42736</v>
      </c>
      <c r="F548" s="16">
        <v>43100</v>
      </c>
      <c r="G548" s="17" t="s">
        <v>17</v>
      </c>
      <c r="H548" s="18">
        <v>14130</v>
      </c>
      <c r="I548" s="18">
        <v>24965</v>
      </c>
      <c r="J548" s="43">
        <v>0.56599238934508311</v>
      </c>
      <c r="K548" s="5" t="s">
        <v>26</v>
      </c>
      <c r="L548" s="5" t="s">
        <v>24</v>
      </c>
      <c r="M548" s="20"/>
    </row>
    <row r="549" spans="1:13" s="21" customFormat="1" ht="15" customHeight="1" x14ac:dyDescent="0.3">
      <c r="A549" s="15">
        <v>5024</v>
      </c>
      <c r="B549" s="15">
        <v>502401</v>
      </c>
      <c r="C549" s="16">
        <v>27303</v>
      </c>
      <c r="D549" s="16">
        <v>109574</v>
      </c>
      <c r="E549" s="16">
        <v>42644</v>
      </c>
      <c r="F549" s="16">
        <v>43008</v>
      </c>
      <c r="G549" s="17" t="s">
        <v>17</v>
      </c>
      <c r="H549" s="18">
        <v>8118</v>
      </c>
      <c r="I549" s="18">
        <v>9260</v>
      </c>
      <c r="J549" s="43">
        <v>0.87667386609071274</v>
      </c>
      <c r="K549" s="5" t="s">
        <v>10107</v>
      </c>
      <c r="L549" s="5" t="s">
        <v>19</v>
      </c>
      <c r="M549" s="20"/>
    </row>
    <row r="550" spans="1:13" s="21" customFormat="1" ht="15" customHeight="1" x14ac:dyDescent="0.3">
      <c r="A550" s="20">
        <v>5025</v>
      </c>
      <c r="B550" s="20">
        <v>1002993</v>
      </c>
      <c r="C550" s="16">
        <v>37135</v>
      </c>
      <c r="D550" s="16">
        <v>109574</v>
      </c>
      <c r="E550" s="16">
        <v>42736</v>
      </c>
      <c r="F550" s="16">
        <v>43100</v>
      </c>
      <c r="G550" s="17" t="s">
        <v>17</v>
      </c>
      <c r="H550" s="18">
        <v>6767</v>
      </c>
      <c r="I550" s="18">
        <v>13860</v>
      </c>
      <c r="J550" s="43">
        <v>0.48823953823953825</v>
      </c>
      <c r="K550" s="5" t="s">
        <v>26</v>
      </c>
      <c r="L550" s="5" t="s">
        <v>224</v>
      </c>
      <c r="M550" s="20"/>
    </row>
    <row r="551" spans="1:13" s="21" customFormat="1" ht="15" customHeight="1" x14ac:dyDescent="0.3">
      <c r="A551" s="15">
        <v>5031</v>
      </c>
      <c r="B551" s="15">
        <v>1028814</v>
      </c>
      <c r="C551" s="16">
        <v>42825</v>
      </c>
      <c r="D551" s="16">
        <v>109574</v>
      </c>
      <c r="E551" s="16">
        <v>42825</v>
      </c>
      <c r="F551" s="16">
        <v>42978</v>
      </c>
      <c r="G551" s="17" t="s">
        <v>17</v>
      </c>
      <c r="H551" s="18">
        <v>10011</v>
      </c>
      <c r="I551" s="18">
        <v>12770</v>
      </c>
      <c r="J551" s="43">
        <v>0.78394675019577131</v>
      </c>
      <c r="K551" s="5" t="s">
        <v>10107</v>
      </c>
      <c r="L551" s="5" t="s">
        <v>19</v>
      </c>
      <c r="M551" s="23"/>
    </row>
    <row r="552" spans="1:13" s="21" customFormat="1" ht="15" customHeight="1" x14ac:dyDescent="0.3">
      <c r="A552" s="15">
        <v>5032</v>
      </c>
      <c r="B552" s="15">
        <v>1027203</v>
      </c>
      <c r="C552" s="16">
        <v>42306</v>
      </c>
      <c r="D552" s="16">
        <v>109574</v>
      </c>
      <c r="E552" s="16">
        <v>42614</v>
      </c>
      <c r="F552" s="16">
        <v>42978</v>
      </c>
      <c r="G552" s="17" t="s">
        <v>17</v>
      </c>
      <c r="H552" s="18">
        <v>19135</v>
      </c>
      <c r="I552" s="18">
        <v>24702</v>
      </c>
      <c r="J552" s="43">
        <v>0.77463363290421827</v>
      </c>
      <c r="K552" s="5" t="s">
        <v>26</v>
      </c>
      <c r="L552" s="5" t="s">
        <v>24</v>
      </c>
      <c r="M552" s="20"/>
    </row>
    <row r="553" spans="1:13" s="21" customFormat="1" ht="15" customHeight="1" x14ac:dyDescent="0.3">
      <c r="A553" s="15">
        <v>5033</v>
      </c>
      <c r="B553" s="15">
        <v>1013535</v>
      </c>
      <c r="C553" s="16">
        <v>38539</v>
      </c>
      <c r="D553" s="16">
        <v>109574</v>
      </c>
      <c r="E553" s="16">
        <v>42614</v>
      </c>
      <c r="F553" s="16">
        <v>42978</v>
      </c>
      <c r="G553" s="17" t="s">
        <v>17</v>
      </c>
      <c r="H553" s="18">
        <v>23130</v>
      </c>
      <c r="I553" s="18">
        <v>34833</v>
      </c>
      <c r="J553" s="43">
        <v>0.66402549306691927</v>
      </c>
      <c r="K553" s="5" t="s">
        <v>26</v>
      </c>
      <c r="L553" s="5" t="s">
        <v>169</v>
      </c>
      <c r="M553" s="20"/>
    </row>
    <row r="554" spans="1:13" s="21" customFormat="1" ht="15" customHeight="1" x14ac:dyDescent="0.3">
      <c r="A554" s="15">
        <v>5034</v>
      </c>
      <c r="B554" s="15">
        <v>1029569</v>
      </c>
      <c r="C554" s="16">
        <v>43282</v>
      </c>
      <c r="D554" s="16">
        <v>44742</v>
      </c>
      <c r="E554" s="16">
        <v>42614</v>
      </c>
      <c r="F554" s="16">
        <v>42978</v>
      </c>
      <c r="G554" s="17" t="s">
        <v>17</v>
      </c>
      <c r="H554" s="18">
        <v>16232</v>
      </c>
      <c r="I554" s="18">
        <v>19490</v>
      </c>
      <c r="J554" s="43">
        <v>0.83283735248845558</v>
      </c>
      <c r="K554" s="5" t="s">
        <v>26</v>
      </c>
      <c r="L554" s="5" t="s">
        <v>24</v>
      </c>
      <c r="M554" s="20">
        <v>1013540</v>
      </c>
    </row>
    <row r="555" spans="1:13" s="21" customFormat="1" ht="15" customHeight="1" x14ac:dyDescent="0.3">
      <c r="A555" s="20">
        <v>5035</v>
      </c>
      <c r="B555" s="20">
        <v>1028534</v>
      </c>
      <c r="C555" s="16">
        <v>42825</v>
      </c>
      <c r="D555" s="16">
        <v>109574</v>
      </c>
      <c r="E555" s="16">
        <v>42825</v>
      </c>
      <c r="F555" s="16">
        <v>43100</v>
      </c>
      <c r="G555" s="17" t="s">
        <v>17</v>
      </c>
      <c r="H555" s="18">
        <v>18278</v>
      </c>
      <c r="I555" s="18">
        <v>21949</v>
      </c>
      <c r="J555" s="43">
        <v>0.83274864458517472</v>
      </c>
      <c r="K555" s="5" t="s">
        <v>10107</v>
      </c>
      <c r="L555" s="5" t="s">
        <v>19</v>
      </c>
      <c r="M555" s="20"/>
    </row>
    <row r="556" spans="1:13" s="21" customFormat="1" ht="15" customHeight="1" x14ac:dyDescent="0.3">
      <c r="A556" s="20">
        <v>5037</v>
      </c>
      <c r="B556" s="20">
        <v>1026604</v>
      </c>
      <c r="C556" s="16">
        <v>42036</v>
      </c>
      <c r="D556" s="16">
        <v>109574</v>
      </c>
      <c r="E556" s="16">
        <v>42614</v>
      </c>
      <c r="F556" s="16">
        <v>42978</v>
      </c>
      <c r="G556" s="17" t="s">
        <v>17</v>
      </c>
      <c r="H556" s="18">
        <v>9359</v>
      </c>
      <c r="I556" s="18">
        <v>17072</v>
      </c>
      <c r="J556" s="43">
        <v>0.54820759137769448</v>
      </c>
      <c r="K556" s="5" t="s">
        <v>26</v>
      </c>
      <c r="L556" s="5" t="s">
        <v>24</v>
      </c>
      <c r="M556" s="20"/>
    </row>
    <row r="557" spans="1:13" s="21" customFormat="1" ht="15" customHeight="1" x14ac:dyDescent="0.3">
      <c r="A557" s="15">
        <v>5038</v>
      </c>
      <c r="B557" s="15">
        <v>1001122</v>
      </c>
      <c r="C557" s="16">
        <v>36539</v>
      </c>
      <c r="D557" s="16">
        <v>109574</v>
      </c>
      <c r="E557" s="16">
        <v>42736</v>
      </c>
      <c r="F557" s="16">
        <v>43100</v>
      </c>
      <c r="G557" s="17" t="s">
        <v>17</v>
      </c>
      <c r="H557" s="18">
        <v>26691</v>
      </c>
      <c r="I557" s="18">
        <v>30591</v>
      </c>
      <c r="J557" s="43">
        <v>0.87251152299695989</v>
      </c>
      <c r="K557" s="5" t="s">
        <v>26</v>
      </c>
      <c r="L557" s="5" t="s">
        <v>224</v>
      </c>
      <c r="M557" s="20"/>
    </row>
    <row r="558" spans="1:13" s="21" customFormat="1" ht="15" customHeight="1" x14ac:dyDescent="0.3">
      <c r="A558" s="15">
        <v>5039</v>
      </c>
      <c r="B558" s="15">
        <v>1026541</v>
      </c>
      <c r="C558" s="16">
        <v>42005</v>
      </c>
      <c r="D558" s="16">
        <v>109574</v>
      </c>
      <c r="E558" s="16">
        <v>42644</v>
      </c>
      <c r="F558" s="16">
        <v>43008</v>
      </c>
      <c r="G558" s="17" t="s">
        <v>17</v>
      </c>
      <c r="H558" s="18">
        <v>28152</v>
      </c>
      <c r="I558" s="18">
        <v>40079</v>
      </c>
      <c r="J558" s="43">
        <v>0.70241273484867384</v>
      </c>
      <c r="K558" s="5" t="s">
        <v>10107</v>
      </c>
      <c r="L558" s="5" t="s">
        <v>19</v>
      </c>
      <c r="M558" s="20"/>
    </row>
    <row r="559" spans="1:13" s="21" customFormat="1" ht="15" customHeight="1" x14ac:dyDescent="0.3">
      <c r="A559" s="22">
        <v>5040</v>
      </c>
      <c r="B559" s="22">
        <v>1026206</v>
      </c>
      <c r="C559" s="16">
        <v>41912</v>
      </c>
      <c r="D559" s="16">
        <v>109574</v>
      </c>
      <c r="E559" s="16">
        <v>42614</v>
      </c>
      <c r="F559" s="16">
        <v>42978</v>
      </c>
      <c r="G559" s="17" t="s">
        <v>17</v>
      </c>
      <c r="H559" s="18">
        <v>10736</v>
      </c>
      <c r="I559" s="18">
        <v>14412</v>
      </c>
      <c r="J559" s="43">
        <v>0.74493477657507634</v>
      </c>
      <c r="K559" s="5" t="s">
        <v>10107</v>
      </c>
      <c r="L559" s="5" t="s">
        <v>19</v>
      </c>
      <c r="M559" s="20"/>
    </row>
    <row r="560" spans="1:13" s="21" customFormat="1" ht="15" customHeight="1" x14ac:dyDescent="0.3">
      <c r="A560" s="22">
        <v>5041</v>
      </c>
      <c r="B560" s="22">
        <v>1028683</v>
      </c>
      <c r="C560" s="16">
        <v>42826</v>
      </c>
      <c r="D560" s="16">
        <v>109574</v>
      </c>
      <c r="E560" s="16">
        <v>42826</v>
      </c>
      <c r="F560" s="16">
        <v>42916</v>
      </c>
      <c r="G560" s="17" t="s">
        <v>17</v>
      </c>
      <c r="H560" s="18">
        <v>5679</v>
      </c>
      <c r="I560" s="18">
        <v>8156</v>
      </c>
      <c r="J560" s="43">
        <v>0.69629720451201571</v>
      </c>
      <c r="K560" s="5" t="s">
        <v>10107</v>
      </c>
      <c r="L560" s="5" t="s">
        <v>19</v>
      </c>
      <c r="M560" s="20"/>
    </row>
    <row r="561" spans="1:13" s="21" customFormat="1" ht="15" customHeight="1" x14ac:dyDescent="0.3">
      <c r="A561" s="15">
        <v>5042</v>
      </c>
      <c r="B561" s="15">
        <v>1026582</v>
      </c>
      <c r="C561" s="16">
        <v>42063</v>
      </c>
      <c r="D561" s="16">
        <v>109574</v>
      </c>
      <c r="E561" s="16">
        <v>42552</v>
      </c>
      <c r="F561" s="16">
        <v>42916</v>
      </c>
      <c r="G561" s="17" t="s">
        <v>17</v>
      </c>
      <c r="H561" s="18">
        <v>22727</v>
      </c>
      <c r="I561" s="18">
        <v>27876</v>
      </c>
      <c r="J561" s="43">
        <v>0.81528913760941313</v>
      </c>
      <c r="K561" s="5" t="s">
        <v>10107</v>
      </c>
      <c r="L561" s="5" t="s">
        <v>19</v>
      </c>
      <c r="M561" s="20"/>
    </row>
    <row r="562" spans="1:13" s="21" customFormat="1" ht="15" customHeight="1" x14ac:dyDescent="0.3">
      <c r="A562" s="15">
        <v>5043</v>
      </c>
      <c r="B562" s="15">
        <v>1004488</v>
      </c>
      <c r="C562" s="16">
        <v>37622</v>
      </c>
      <c r="D562" s="16">
        <v>109574</v>
      </c>
      <c r="E562" s="16">
        <v>42736</v>
      </c>
      <c r="F562" s="16">
        <v>43100</v>
      </c>
      <c r="G562" s="17" t="s">
        <v>17</v>
      </c>
      <c r="H562" s="18">
        <v>11118</v>
      </c>
      <c r="I562" s="18">
        <v>13443</v>
      </c>
      <c r="J562" s="43">
        <v>0.82704753403258202</v>
      </c>
      <c r="K562" s="5" t="s">
        <v>26</v>
      </c>
      <c r="L562" s="5" t="s">
        <v>169</v>
      </c>
      <c r="M562" s="20"/>
    </row>
    <row r="563" spans="1:13" s="21" customFormat="1" ht="15" customHeight="1" x14ac:dyDescent="0.3">
      <c r="A563" s="20">
        <v>5044</v>
      </c>
      <c r="B563" s="20">
        <v>1026067</v>
      </c>
      <c r="C563" s="16">
        <v>41882</v>
      </c>
      <c r="D563" s="16">
        <v>109574</v>
      </c>
      <c r="E563" s="16">
        <v>42614</v>
      </c>
      <c r="F563" s="16">
        <v>42978</v>
      </c>
      <c r="G563" s="17" t="s">
        <v>17</v>
      </c>
      <c r="H563" s="18">
        <v>10514</v>
      </c>
      <c r="I563" s="18">
        <v>15906</v>
      </c>
      <c r="J563" s="43">
        <v>0.66100842449390163</v>
      </c>
      <c r="K563" s="5" t="s">
        <v>10107</v>
      </c>
      <c r="L563" s="5" t="s">
        <v>19</v>
      </c>
      <c r="M563" s="20"/>
    </row>
    <row r="564" spans="1:13" s="21" customFormat="1" ht="15" customHeight="1" x14ac:dyDescent="0.3">
      <c r="A564" s="15">
        <v>5045</v>
      </c>
      <c r="B564" s="15">
        <v>1026523</v>
      </c>
      <c r="C564" s="16">
        <v>42005</v>
      </c>
      <c r="D564" s="16">
        <v>109574</v>
      </c>
      <c r="E564" s="16">
        <v>42614</v>
      </c>
      <c r="F564" s="16">
        <v>42978</v>
      </c>
      <c r="G564" s="17" t="s">
        <v>17</v>
      </c>
      <c r="H564" s="18">
        <v>16488</v>
      </c>
      <c r="I564" s="18">
        <v>23942</v>
      </c>
      <c r="J564" s="43">
        <v>0.68866427199064406</v>
      </c>
      <c r="K564" s="5" t="s">
        <v>10107</v>
      </c>
      <c r="L564" s="5" t="s">
        <v>19</v>
      </c>
      <c r="M564" s="20"/>
    </row>
    <row r="565" spans="1:13" s="21" customFormat="1" ht="15" customHeight="1" x14ac:dyDescent="0.3">
      <c r="A565" s="15">
        <v>5048</v>
      </c>
      <c r="B565" s="15">
        <v>504803</v>
      </c>
      <c r="C565" s="16">
        <v>28672</v>
      </c>
      <c r="D565" s="16">
        <v>109574</v>
      </c>
      <c r="E565" s="16">
        <v>42614</v>
      </c>
      <c r="F565" s="16">
        <v>42978</v>
      </c>
      <c r="G565" s="17" t="s">
        <v>17</v>
      </c>
      <c r="H565" s="18">
        <v>23159</v>
      </c>
      <c r="I565" s="18">
        <v>32175</v>
      </c>
      <c r="J565" s="43">
        <v>0.71978243978243983</v>
      </c>
      <c r="K565" s="5" t="s">
        <v>26</v>
      </c>
      <c r="L565" s="5" t="s">
        <v>224</v>
      </c>
      <c r="M565" s="20"/>
    </row>
    <row r="566" spans="1:13" s="21" customFormat="1" ht="15" customHeight="1" x14ac:dyDescent="0.3">
      <c r="A566" s="15">
        <v>5049</v>
      </c>
      <c r="B566" s="15">
        <v>1026197</v>
      </c>
      <c r="C566" s="16">
        <v>41882</v>
      </c>
      <c r="D566" s="16">
        <v>109574</v>
      </c>
      <c r="E566" s="16">
        <v>42614</v>
      </c>
      <c r="F566" s="16">
        <v>42978</v>
      </c>
      <c r="G566" s="17" t="s">
        <v>17</v>
      </c>
      <c r="H566" s="18">
        <v>8635</v>
      </c>
      <c r="I566" s="18">
        <v>18418</v>
      </c>
      <c r="J566" s="43">
        <v>0.46883483548702354</v>
      </c>
      <c r="K566" s="5" t="s">
        <v>10107</v>
      </c>
      <c r="L566" s="5" t="s">
        <v>19</v>
      </c>
      <c r="M566" s="23"/>
    </row>
    <row r="567" spans="1:13" s="21" customFormat="1" ht="15" customHeight="1" x14ac:dyDescent="0.3">
      <c r="A567" s="15">
        <v>5050</v>
      </c>
      <c r="B567" s="15">
        <v>1025914</v>
      </c>
      <c r="C567" s="16">
        <v>41821</v>
      </c>
      <c r="D567" s="16">
        <v>109574</v>
      </c>
      <c r="E567" s="16">
        <v>42736</v>
      </c>
      <c r="F567" s="16">
        <v>43100</v>
      </c>
      <c r="G567" s="17" t="s">
        <v>17</v>
      </c>
      <c r="H567" s="18">
        <v>17457</v>
      </c>
      <c r="I567" s="18">
        <v>23294</v>
      </c>
      <c r="J567" s="43">
        <v>0.74942045161844251</v>
      </c>
      <c r="K567" s="5" t="s">
        <v>26</v>
      </c>
      <c r="L567" s="5" t="s">
        <v>169</v>
      </c>
      <c r="M567" s="20"/>
    </row>
    <row r="568" spans="1:13" s="21" customFormat="1" ht="15" customHeight="1" x14ac:dyDescent="0.3">
      <c r="A568" s="20">
        <v>5051</v>
      </c>
      <c r="B568" s="20">
        <v>1026484</v>
      </c>
      <c r="C568" s="16">
        <v>42005</v>
      </c>
      <c r="D568" s="16">
        <v>109574</v>
      </c>
      <c r="E568" s="16">
        <v>42644</v>
      </c>
      <c r="F568" s="16">
        <v>43008</v>
      </c>
      <c r="G568" s="17" t="s">
        <v>17</v>
      </c>
      <c r="H568" s="18">
        <v>40018</v>
      </c>
      <c r="I568" s="18">
        <v>47870</v>
      </c>
      <c r="J568" s="43">
        <v>0.83597242531857108</v>
      </c>
      <c r="K568" s="5" t="s">
        <v>26</v>
      </c>
      <c r="L568" s="5" t="s">
        <v>24</v>
      </c>
      <c r="M568" s="20"/>
    </row>
    <row r="569" spans="1:13" s="21" customFormat="1" ht="15" customHeight="1" x14ac:dyDescent="0.3">
      <c r="A569" s="15">
        <v>5051</v>
      </c>
      <c r="B569" s="15">
        <v>1029930</v>
      </c>
      <c r="C569" s="16">
        <v>43344</v>
      </c>
      <c r="D569" s="16">
        <v>44804</v>
      </c>
      <c r="E569" s="16">
        <v>42644</v>
      </c>
      <c r="F569" s="16">
        <v>43008</v>
      </c>
      <c r="G569" s="17" t="s">
        <v>17</v>
      </c>
      <c r="H569" s="18">
        <v>40018</v>
      </c>
      <c r="I569" s="18">
        <v>47870</v>
      </c>
      <c r="J569" s="43">
        <v>0.83597242531857108</v>
      </c>
      <c r="K569" s="5" t="s">
        <v>26</v>
      </c>
      <c r="L569" s="5" t="s">
        <v>24</v>
      </c>
      <c r="M569" s="20"/>
    </row>
    <row r="570" spans="1:13" s="21" customFormat="1" ht="15" customHeight="1" x14ac:dyDescent="0.3">
      <c r="A570" s="15">
        <v>5052</v>
      </c>
      <c r="B570" s="15">
        <v>1014613</v>
      </c>
      <c r="C570" s="16">
        <v>39022</v>
      </c>
      <c r="D570" s="16">
        <v>109574</v>
      </c>
      <c r="E570" s="16">
        <v>42614</v>
      </c>
      <c r="F570" s="16">
        <v>42978</v>
      </c>
      <c r="G570" s="17" t="s">
        <v>17</v>
      </c>
      <c r="H570" s="18">
        <v>20285</v>
      </c>
      <c r="I570" s="18">
        <v>31533</v>
      </c>
      <c r="J570" s="43">
        <v>0.64329432657850505</v>
      </c>
      <c r="K570" s="5" t="s">
        <v>26</v>
      </c>
      <c r="L570" s="5" t="s">
        <v>169</v>
      </c>
      <c r="M570" s="20"/>
    </row>
    <row r="571" spans="1:13" s="21" customFormat="1" ht="15" customHeight="1" x14ac:dyDescent="0.3">
      <c r="A571" s="20">
        <v>5054</v>
      </c>
      <c r="B571" s="20">
        <v>1016956</v>
      </c>
      <c r="C571" s="16">
        <v>39934</v>
      </c>
      <c r="D571" s="16">
        <v>109574</v>
      </c>
      <c r="E571" s="16">
        <v>42736</v>
      </c>
      <c r="F571" s="16">
        <v>43100</v>
      </c>
      <c r="G571" s="17" t="s">
        <v>17</v>
      </c>
      <c r="H571" s="18">
        <v>21571</v>
      </c>
      <c r="I571" s="18">
        <v>30134</v>
      </c>
      <c r="J571" s="43">
        <v>0.71583593283334435</v>
      </c>
      <c r="K571" s="5" t="s">
        <v>26</v>
      </c>
      <c r="L571" s="5" t="s">
        <v>24</v>
      </c>
      <c r="M571" s="20"/>
    </row>
    <row r="572" spans="1:13" s="21" customFormat="1" ht="15" customHeight="1" x14ac:dyDescent="0.3">
      <c r="A572" s="15">
        <v>5055</v>
      </c>
      <c r="B572" s="15">
        <v>1017873</v>
      </c>
      <c r="C572" s="16">
        <v>40148</v>
      </c>
      <c r="D572" s="16">
        <v>109574</v>
      </c>
      <c r="E572" s="16">
        <v>42736</v>
      </c>
      <c r="F572" s="16">
        <v>43100</v>
      </c>
      <c r="G572" s="17" t="s">
        <v>17</v>
      </c>
      <c r="H572" s="18">
        <v>32703</v>
      </c>
      <c r="I572" s="18">
        <v>39772</v>
      </c>
      <c r="J572" s="43">
        <v>0.82226189278889672</v>
      </c>
      <c r="K572" s="5" t="s">
        <v>26</v>
      </c>
      <c r="L572" s="5" t="s">
        <v>24</v>
      </c>
      <c r="M572" s="20"/>
    </row>
    <row r="573" spans="1:13" s="21" customFormat="1" ht="15" customHeight="1" x14ac:dyDescent="0.3">
      <c r="A573" s="15">
        <v>5056</v>
      </c>
      <c r="B573" s="15">
        <v>1026658</v>
      </c>
      <c r="C573" s="16">
        <v>42156</v>
      </c>
      <c r="D573" s="16">
        <v>109574</v>
      </c>
      <c r="E573" s="16">
        <v>42736</v>
      </c>
      <c r="F573" s="16">
        <v>43100</v>
      </c>
      <c r="G573" s="17" t="s">
        <v>17</v>
      </c>
      <c r="H573" s="18">
        <v>38406</v>
      </c>
      <c r="I573" s="18">
        <v>50772</v>
      </c>
      <c r="J573" s="43">
        <v>0.75644055778775698</v>
      </c>
      <c r="K573" s="5" t="s">
        <v>10107</v>
      </c>
      <c r="L573" s="5" t="s">
        <v>19</v>
      </c>
      <c r="M573" s="20"/>
    </row>
    <row r="574" spans="1:13" s="21" customFormat="1" ht="15" customHeight="1" x14ac:dyDescent="0.3">
      <c r="A574" s="15">
        <v>5057</v>
      </c>
      <c r="B574" s="15">
        <v>1028531</v>
      </c>
      <c r="C574" s="16">
        <v>42767</v>
      </c>
      <c r="D574" s="16">
        <v>109574</v>
      </c>
      <c r="E574" s="16">
        <v>42767</v>
      </c>
      <c r="F574" s="16">
        <v>43100</v>
      </c>
      <c r="G574" s="17" t="s">
        <v>17</v>
      </c>
      <c r="H574" s="18">
        <v>17676</v>
      </c>
      <c r="I574" s="18">
        <v>22623</v>
      </c>
      <c r="J574" s="43">
        <v>0.78132873624187771</v>
      </c>
      <c r="K574" s="5" t="s">
        <v>26</v>
      </c>
      <c r="L574" s="5" t="s">
        <v>24</v>
      </c>
      <c r="M574" s="20"/>
    </row>
    <row r="575" spans="1:13" s="21" customFormat="1" ht="15" customHeight="1" x14ac:dyDescent="0.3">
      <c r="A575" s="22">
        <v>5058</v>
      </c>
      <c r="B575" s="22">
        <v>1019722</v>
      </c>
      <c r="C575" s="16">
        <v>40725</v>
      </c>
      <c r="D575" s="16">
        <v>109574</v>
      </c>
      <c r="E575" s="16">
        <v>42736</v>
      </c>
      <c r="F575" s="16">
        <v>43100</v>
      </c>
      <c r="G575" s="17" t="s">
        <v>17</v>
      </c>
      <c r="H575" s="18">
        <v>17890</v>
      </c>
      <c r="I575" s="18">
        <v>23725</v>
      </c>
      <c r="J575" s="43">
        <v>0.75405690200210751</v>
      </c>
      <c r="K575" s="5" t="s">
        <v>26</v>
      </c>
      <c r="L575" s="5" t="s">
        <v>24</v>
      </c>
      <c r="M575" s="20"/>
    </row>
    <row r="576" spans="1:13" s="21" customFormat="1" ht="15" customHeight="1" x14ac:dyDescent="0.3">
      <c r="A576" s="22">
        <v>5060</v>
      </c>
      <c r="B576" s="22">
        <v>1026707</v>
      </c>
      <c r="C576" s="16">
        <v>42064</v>
      </c>
      <c r="D576" s="16">
        <v>109574</v>
      </c>
      <c r="E576" s="16">
        <v>42614</v>
      </c>
      <c r="F576" s="16">
        <v>42978</v>
      </c>
      <c r="G576" s="17" t="s">
        <v>17</v>
      </c>
      <c r="H576" s="18">
        <v>11783</v>
      </c>
      <c r="I576" s="18">
        <v>18167</v>
      </c>
      <c r="J576" s="43">
        <v>0.64859360378708653</v>
      </c>
      <c r="K576" s="5" t="s">
        <v>10107</v>
      </c>
      <c r="L576" s="5" t="s">
        <v>19</v>
      </c>
      <c r="M576" s="20"/>
    </row>
    <row r="577" spans="1:13" s="21" customFormat="1" ht="15" customHeight="1" x14ac:dyDescent="0.3">
      <c r="A577" s="22">
        <v>5061</v>
      </c>
      <c r="B577" s="22">
        <v>1004487</v>
      </c>
      <c r="C577" s="16">
        <v>37622</v>
      </c>
      <c r="D577" s="16">
        <v>109574</v>
      </c>
      <c r="E577" s="16">
        <v>42736</v>
      </c>
      <c r="F577" s="16">
        <v>43100</v>
      </c>
      <c r="G577" s="17" t="s">
        <v>17</v>
      </c>
      <c r="H577" s="18">
        <v>15750</v>
      </c>
      <c r="I577" s="18">
        <v>19789</v>
      </c>
      <c r="J577" s="43">
        <v>0.79589671029359743</v>
      </c>
      <c r="K577" s="5" t="s">
        <v>26</v>
      </c>
      <c r="L577" s="5" t="s">
        <v>169</v>
      </c>
      <c r="M577" s="20"/>
    </row>
    <row r="578" spans="1:13" s="21" customFormat="1" ht="15" customHeight="1" x14ac:dyDescent="0.3">
      <c r="A578" s="15">
        <v>5062</v>
      </c>
      <c r="B578" s="15">
        <v>1028668</v>
      </c>
      <c r="C578" s="16">
        <v>42826</v>
      </c>
      <c r="D578" s="16">
        <v>109574</v>
      </c>
      <c r="E578" s="16">
        <v>42826</v>
      </c>
      <c r="F578" s="16">
        <v>42916</v>
      </c>
      <c r="G578" s="17" t="s">
        <v>17</v>
      </c>
      <c r="H578" s="18">
        <v>4884</v>
      </c>
      <c r="I578" s="18">
        <v>6199</v>
      </c>
      <c r="J578" s="43">
        <v>0.78786901113082752</v>
      </c>
      <c r="K578" s="5" t="s">
        <v>10107</v>
      </c>
      <c r="L578" s="5" t="s">
        <v>19</v>
      </c>
      <c r="M578" s="20"/>
    </row>
    <row r="579" spans="1:13" s="21" customFormat="1" ht="15" customHeight="1" x14ac:dyDescent="0.3">
      <c r="A579" s="15">
        <v>5064</v>
      </c>
      <c r="B579" s="15">
        <v>506401</v>
      </c>
      <c r="C579" s="16">
        <v>27577</v>
      </c>
      <c r="D579" s="16">
        <v>109574</v>
      </c>
      <c r="E579" s="16">
        <v>42736</v>
      </c>
      <c r="F579" s="16">
        <v>43100</v>
      </c>
      <c r="G579" s="17" t="s">
        <v>17</v>
      </c>
      <c r="H579" s="18">
        <v>7460</v>
      </c>
      <c r="I579" s="18">
        <v>13719</v>
      </c>
      <c r="J579" s="43">
        <v>0.54377141191048906</v>
      </c>
      <c r="K579" s="5" t="s">
        <v>10107</v>
      </c>
      <c r="L579" s="5" t="s">
        <v>1693</v>
      </c>
      <c r="M579" s="23"/>
    </row>
    <row r="580" spans="1:13" s="21" customFormat="1" ht="15" customHeight="1" x14ac:dyDescent="0.3">
      <c r="A580" s="15">
        <v>5065</v>
      </c>
      <c r="B580" s="15">
        <v>1028466</v>
      </c>
      <c r="C580" s="16">
        <v>42705</v>
      </c>
      <c r="D580" s="16">
        <v>109574</v>
      </c>
      <c r="E580" s="16">
        <v>42736</v>
      </c>
      <c r="F580" s="16">
        <v>43100</v>
      </c>
      <c r="G580" s="17" t="s">
        <v>17</v>
      </c>
      <c r="H580" s="18">
        <v>20328</v>
      </c>
      <c r="I580" s="18">
        <v>39916</v>
      </c>
      <c r="J580" s="43">
        <v>0.50926946587834454</v>
      </c>
      <c r="K580" s="5" t="s">
        <v>26</v>
      </c>
      <c r="L580" s="5" t="s">
        <v>24</v>
      </c>
      <c r="M580" s="20"/>
    </row>
    <row r="581" spans="1:13" s="21" customFormat="1" ht="15" customHeight="1" x14ac:dyDescent="0.3">
      <c r="A581" s="15">
        <v>5066</v>
      </c>
      <c r="B581" s="15">
        <v>1013568</v>
      </c>
      <c r="C581" s="16">
        <v>38534</v>
      </c>
      <c r="D581" s="16">
        <v>109574</v>
      </c>
      <c r="E581" s="16">
        <v>42644</v>
      </c>
      <c r="F581" s="16">
        <v>43008</v>
      </c>
      <c r="G581" s="17" t="s">
        <v>17</v>
      </c>
      <c r="H581" s="18">
        <v>7231</v>
      </c>
      <c r="I581" s="18">
        <v>9768</v>
      </c>
      <c r="J581" s="43">
        <v>0.7402743652743653</v>
      </c>
      <c r="K581" s="5" t="s">
        <v>10107</v>
      </c>
      <c r="L581" s="5" t="s">
        <v>19</v>
      </c>
      <c r="M581" s="20"/>
    </row>
    <row r="582" spans="1:13" s="21" customFormat="1" ht="15" customHeight="1" x14ac:dyDescent="0.3">
      <c r="A582" s="20">
        <v>5067</v>
      </c>
      <c r="B582" s="20">
        <v>1004450</v>
      </c>
      <c r="C582" s="16">
        <v>37591</v>
      </c>
      <c r="D582" s="16">
        <v>109574</v>
      </c>
      <c r="E582" s="16">
        <v>42736</v>
      </c>
      <c r="F582" s="16">
        <v>43100</v>
      </c>
      <c r="G582" s="17" t="s">
        <v>17</v>
      </c>
      <c r="H582" s="18">
        <v>15463</v>
      </c>
      <c r="I582" s="18">
        <v>24798</v>
      </c>
      <c r="J582" s="43">
        <v>0.62355835147995808</v>
      </c>
      <c r="K582" s="5" t="s">
        <v>26</v>
      </c>
      <c r="L582" s="5" t="s">
        <v>24</v>
      </c>
      <c r="M582" s="20"/>
    </row>
    <row r="583" spans="1:13" s="21" customFormat="1" ht="15" customHeight="1" x14ac:dyDescent="0.3">
      <c r="A583" s="15">
        <v>5069</v>
      </c>
      <c r="B583" s="15">
        <v>1028823</v>
      </c>
      <c r="C583" s="16">
        <v>42826</v>
      </c>
      <c r="D583" s="16">
        <v>109574</v>
      </c>
      <c r="E583" s="16">
        <v>42826</v>
      </c>
      <c r="F583" s="16">
        <v>42978</v>
      </c>
      <c r="G583" s="17" t="s">
        <v>17</v>
      </c>
      <c r="H583" s="18">
        <v>2610</v>
      </c>
      <c r="I583" s="18">
        <v>5074</v>
      </c>
      <c r="J583" s="43">
        <v>0.51438707134410722</v>
      </c>
      <c r="K583" s="5" t="s">
        <v>10107</v>
      </c>
      <c r="L583" s="5" t="s">
        <v>19</v>
      </c>
      <c r="M583" s="23"/>
    </row>
    <row r="584" spans="1:13" s="21" customFormat="1" ht="15" customHeight="1" x14ac:dyDescent="0.3">
      <c r="A584" s="20">
        <v>5072</v>
      </c>
      <c r="B584" s="20">
        <v>1001770</v>
      </c>
      <c r="C584" s="16">
        <v>36892</v>
      </c>
      <c r="D584" s="16">
        <v>109574</v>
      </c>
      <c r="E584" s="16">
        <v>42614</v>
      </c>
      <c r="F584" s="16">
        <v>42978</v>
      </c>
      <c r="G584" s="17" t="s">
        <v>17</v>
      </c>
      <c r="H584" s="18">
        <v>16525</v>
      </c>
      <c r="I584" s="18">
        <v>28139</v>
      </c>
      <c r="J584" s="43">
        <v>0.58726322897046801</v>
      </c>
      <c r="K584" s="5" t="s">
        <v>26</v>
      </c>
      <c r="L584" s="5" t="s">
        <v>4536</v>
      </c>
      <c r="M584" s="20"/>
    </row>
    <row r="585" spans="1:13" s="21" customFormat="1" ht="15" customHeight="1" x14ac:dyDescent="0.3">
      <c r="A585" s="15">
        <v>5073</v>
      </c>
      <c r="B585" s="15">
        <v>1004283</v>
      </c>
      <c r="C585" s="16">
        <v>37530</v>
      </c>
      <c r="D585" s="16">
        <v>109574</v>
      </c>
      <c r="E585" s="16">
        <v>42736</v>
      </c>
      <c r="F585" s="16">
        <v>43100</v>
      </c>
      <c r="G585" s="17" t="s">
        <v>17</v>
      </c>
      <c r="H585" s="18">
        <v>17766</v>
      </c>
      <c r="I585" s="18">
        <v>22236</v>
      </c>
      <c r="J585" s="43">
        <v>0.79897463572584992</v>
      </c>
      <c r="K585" s="5" t="s">
        <v>26</v>
      </c>
      <c r="L585" s="5" t="s">
        <v>169</v>
      </c>
      <c r="M585" s="20"/>
    </row>
    <row r="586" spans="1:13" s="21" customFormat="1" ht="15" customHeight="1" x14ac:dyDescent="0.3">
      <c r="A586" s="22">
        <v>5074</v>
      </c>
      <c r="B586" s="22">
        <v>1025915</v>
      </c>
      <c r="C586" s="16">
        <v>41821</v>
      </c>
      <c r="D586" s="16">
        <v>109574</v>
      </c>
      <c r="E586" s="16">
        <v>42736</v>
      </c>
      <c r="F586" s="16">
        <v>43100</v>
      </c>
      <c r="G586" s="17" t="s">
        <v>17</v>
      </c>
      <c r="H586" s="18">
        <v>18312</v>
      </c>
      <c r="I586" s="18">
        <v>26096</v>
      </c>
      <c r="J586" s="43">
        <v>0.70171673819742486</v>
      </c>
      <c r="K586" s="5" t="s">
        <v>26</v>
      </c>
      <c r="L586" s="5" t="s">
        <v>169</v>
      </c>
      <c r="M586" s="20"/>
    </row>
    <row r="587" spans="1:13" s="21" customFormat="1" ht="15" customHeight="1" x14ac:dyDescent="0.3">
      <c r="A587" s="20">
        <v>5076</v>
      </c>
      <c r="B587" s="20">
        <v>1017865</v>
      </c>
      <c r="C587" s="16">
        <v>40148</v>
      </c>
      <c r="D587" s="16">
        <v>109574</v>
      </c>
      <c r="E587" s="16">
        <v>42736</v>
      </c>
      <c r="F587" s="16">
        <v>43100</v>
      </c>
      <c r="G587" s="17" t="s">
        <v>17</v>
      </c>
      <c r="H587" s="18">
        <v>27781</v>
      </c>
      <c r="I587" s="18">
        <v>32288</v>
      </c>
      <c r="J587" s="43">
        <v>0.86041253716551036</v>
      </c>
      <c r="K587" s="5" t="s">
        <v>26</v>
      </c>
      <c r="L587" s="5" t="s">
        <v>24</v>
      </c>
      <c r="M587" s="20"/>
    </row>
    <row r="588" spans="1:13" s="21" customFormat="1" ht="15" customHeight="1" x14ac:dyDescent="0.3">
      <c r="A588" s="15">
        <v>5078</v>
      </c>
      <c r="B588" s="15">
        <v>1026276</v>
      </c>
      <c r="C588" s="16">
        <v>41913</v>
      </c>
      <c r="D588" s="16">
        <v>109574</v>
      </c>
      <c r="E588" s="16">
        <v>42614</v>
      </c>
      <c r="F588" s="16">
        <v>42978</v>
      </c>
      <c r="G588" s="17" t="s">
        <v>17</v>
      </c>
      <c r="H588" s="18">
        <v>30185</v>
      </c>
      <c r="I588" s="18">
        <v>41847</v>
      </c>
      <c r="J588" s="43">
        <v>0.72131813511123855</v>
      </c>
      <c r="K588" s="5" t="s">
        <v>10107</v>
      </c>
      <c r="L588" s="5" t="s">
        <v>19</v>
      </c>
      <c r="M588" s="20"/>
    </row>
    <row r="589" spans="1:13" s="21" customFormat="1" ht="15" customHeight="1" x14ac:dyDescent="0.3">
      <c r="A589" s="20">
        <v>5079</v>
      </c>
      <c r="B589" s="20">
        <v>1028817</v>
      </c>
      <c r="C589" s="16">
        <v>42826</v>
      </c>
      <c r="D589" s="16">
        <v>109574</v>
      </c>
      <c r="E589" s="16">
        <v>42826</v>
      </c>
      <c r="F589" s="16">
        <v>42978</v>
      </c>
      <c r="G589" s="17" t="s">
        <v>17</v>
      </c>
      <c r="H589" s="18">
        <v>5741</v>
      </c>
      <c r="I589" s="18">
        <v>8434</v>
      </c>
      <c r="J589" s="43">
        <v>0.68069717808868868</v>
      </c>
      <c r="K589" s="5" t="s">
        <v>10107</v>
      </c>
      <c r="L589" s="5" t="s">
        <v>19</v>
      </c>
      <c r="M589" s="20"/>
    </row>
    <row r="590" spans="1:13" s="21" customFormat="1" ht="15" customHeight="1" x14ac:dyDescent="0.3">
      <c r="A590" s="20">
        <v>5080</v>
      </c>
      <c r="B590" s="20">
        <v>1004234</v>
      </c>
      <c r="C590" s="16">
        <v>37500</v>
      </c>
      <c r="D590" s="16">
        <v>109574</v>
      </c>
      <c r="E590" s="16">
        <v>42736</v>
      </c>
      <c r="F590" s="16">
        <v>43100</v>
      </c>
      <c r="G590" s="17" t="s">
        <v>17</v>
      </c>
      <c r="H590" s="18">
        <v>16647</v>
      </c>
      <c r="I590" s="18">
        <v>20353</v>
      </c>
      <c r="J590" s="43">
        <v>0.81791382105832067</v>
      </c>
      <c r="K590" s="5" t="s">
        <v>26</v>
      </c>
      <c r="L590" s="5" t="s">
        <v>169</v>
      </c>
      <c r="M590" s="20"/>
    </row>
    <row r="591" spans="1:13" s="21" customFormat="1" ht="15" customHeight="1" x14ac:dyDescent="0.3">
      <c r="A591" s="15">
        <v>5081</v>
      </c>
      <c r="B591" s="15">
        <v>1014992</v>
      </c>
      <c r="C591" s="16">
        <v>39174</v>
      </c>
      <c r="D591" s="16">
        <v>109574</v>
      </c>
      <c r="E591" s="16">
        <v>42614</v>
      </c>
      <c r="F591" s="16">
        <v>42978</v>
      </c>
      <c r="G591" s="17" t="s">
        <v>17</v>
      </c>
      <c r="H591" s="18">
        <v>15395</v>
      </c>
      <c r="I591" s="18">
        <v>23498</v>
      </c>
      <c r="J591" s="43">
        <v>0.65516214145884755</v>
      </c>
      <c r="K591" s="5" t="s">
        <v>26</v>
      </c>
      <c r="L591" s="5" t="s">
        <v>24</v>
      </c>
      <c r="M591" s="20"/>
    </row>
    <row r="592" spans="1:13" s="21" customFormat="1" ht="15" customHeight="1" x14ac:dyDescent="0.3">
      <c r="A592" s="22">
        <v>5082</v>
      </c>
      <c r="B592" s="22">
        <v>1014994</v>
      </c>
      <c r="C592" s="16">
        <v>39173</v>
      </c>
      <c r="D592" s="16">
        <v>109574</v>
      </c>
      <c r="E592" s="16">
        <v>42614</v>
      </c>
      <c r="F592" s="16">
        <v>42978</v>
      </c>
      <c r="G592" s="17" t="s">
        <v>17</v>
      </c>
      <c r="H592" s="18">
        <v>12782</v>
      </c>
      <c r="I592" s="18">
        <v>20686</v>
      </c>
      <c r="J592" s="43">
        <v>0.61790583002997201</v>
      </c>
      <c r="K592" s="5" t="s">
        <v>26</v>
      </c>
      <c r="L592" s="5" t="s">
        <v>24</v>
      </c>
      <c r="M592" s="20"/>
    </row>
    <row r="593" spans="1:13" s="21" customFormat="1" ht="15" customHeight="1" x14ac:dyDescent="0.3">
      <c r="A593" s="15">
        <v>5083</v>
      </c>
      <c r="B593" s="15">
        <v>1001771</v>
      </c>
      <c r="C593" s="16">
        <v>36892</v>
      </c>
      <c r="D593" s="16">
        <v>109574</v>
      </c>
      <c r="E593" s="16">
        <v>42614</v>
      </c>
      <c r="F593" s="16">
        <v>42978</v>
      </c>
      <c r="G593" s="17" t="s">
        <v>17</v>
      </c>
      <c r="H593" s="18">
        <v>39665</v>
      </c>
      <c r="I593" s="18">
        <v>53259</v>
      </c>
      <c r="J593" s="43">
        <v>0.74475675472690062</v>
      </c>
      <c r="K593" s="5" t="s">
        <v>26</v>
      </c>
      <c r="L593" s="5" t="s">
        <v>4536</v>
      </c>
      <c r="M593" s="20"/>
    </row>
    <row r="594" spans="1:13" s="21" customFormat="1" ht="15" customHeight="1" x14ac:dyDescent="0.3">
      <c r="A594" s="15">
        <v>5086</v>
      </c>
      <c r="B594" s="15">
        <v>1017859</v>
      </c>
      <c r="C594" s="16">
        <v>40148</v>
      </c>
      <c r="D594" s="16">
        <v>109574</v>
      </c>
      <c r="E594" s="16">
        <v>42736</v>
      </c>
      <c r="F594" s="16">
        <v>43100</v>
      </c>
      <c r="G594" s="17" t="s">
        <v>17</v>
      </c>
      <c r="H594" s="18">
        <v>26918</v>
      </c>
      <c r="I594" s="18">
        <v>37352</v>
      </c>
      <c r="J594" s="43">
        <v>0.72065752837866781</v>
      </c>
      <c r="K594" s="5" t="s">
        <v>26</v>
      </c>
      <c r="L594" s="5" t="s">
        <v>24</v>
      </c>
      <c r="M594" s="20"/>
    </row>
    <row r="595" spans="1:13" s="21" customFormat="1" ht="15" customHeight="1" x14ac:dyDescent="0.3">
      <c r="A595" s="19">
        <v>5087</v>
      </c>
      <c r="B595" s="19">
        <v>1017872</v>
      </c>
      <c r="C595" s="16">
        <v>40148</v>
      </c>
      <c r="D595" s="16">
        <v>109574</v>
      </c>
      <c r="E595" s="16">
        <v>42736</v>
      </c>
      <c r="F595" s="16">
        <v>43100</v>
      </c>
      <c r="G595" s="17" t="s">
        <v>17</v>
      </c>
      <c r="H595" s="18">
        <v>32721</v>
      </c>
      <c r="I595" s="18">
        <v>38711</v>
      </c>
      <c r="J595" s="43">
        <v>0.84526362015964451</v>
      </c>
      <c r="K595" s="5" t="s">
        <v>26</v>
      </c>
      <c r="L595" s="5" t="s">
        <v>24</v>
      </c>
      <c r="M595" s="20"/>
    </row>
    <row r="596" spans="1:13" s="21" customFormat="1" ht="15" customHeight="1" x14ac:dyDescent="0.3">
      <c r="A596" s="22">
        <v>5089</v>
      </c>
      <c r="B596" s="22">
        <v>1001761</v>
      </c>
      <c r="C596" s="16">
        <v>36892</v>
      </c>
      <c r="D596" s="16">
        <v>109574</v>
      </c>
      <c r="E596" s="16">
        <v>42614</v>
      </c>
      <c r="F596" s="16">
        <v>42978</v>
      </c>
      <c r="G596" s="17" t="s">
        <v>17</v>
      </c>
      <c r="H596" s="18">
        <v>38932</v>
      </c>
      <c r="I596" s="18">
        <v>48417</v>
      </c>
      <c r="J596" s="43">
        <v>0.80409773426688969</v>
      </c>
      <c r="K596" s="5" t="s">
        <v>26</v>
      </c>
      <c r="L596" s="5" t="s">
        <v>24</v>
      </c>
      <c r="M596" s="20"/>
    </row>
    <row r="597" spans="1:13" s="21" customFormat="1" ht="15" customHeight="1" x14ac:dyDescent="0.3">
      <c r="A597" s="22">
        <v>5090</v>
      </c>
      <c r="B597" s="22">
        <v>1015135</v>
      </c>
      <c r="C597" s="16">
        <v>39295</v>
      </c>
      <c r="D597" s="16">
        <v>109574</v>
      </c>
      <c r="E597" s="16">
        <v>42736</v>
      </c>
      <c r="F597" s="16">
        <v>43100</v>
      </c>
      <c r="G597" s="17" t="s">
        <v>17</v>
      </c>
      <c r="H597" s="18">
        <v>18694</v>
      </c>
      <c r="I597" s="18">
        <v>33357</v>
      </c>
      <c r="J597" s="43">
        <v>0.56042210030878081</v>
      </c>
      <c r="K597" s="5" t="s">
        <v>26</v>
      </c>
      <c r="L597" s="5" t="s">
        <v>24</v>
      </c>
      <c r="M597" s="20"/>
    </row>
    <row r="598" spans="1:13" s="21" customFormat="1" ht="15" customHeight="1" x14ac:dyDescent="0.3">
      <c r="A598" s="19">
        <v>5091</v>
      </c>
      <c r="B598" s="19">
        <v>1029110</v>
      </c>
      <c r="C598" s="16">
        <v>43101</v>
      </c>
      <c r="D598" s="16">
        <v>44926</v>
      </c>
      <c r="E598" s="16">
        <v>42979</v>
      </c>
      <c r="F598" s="16">
        <v>43100</v>
      </c>
      <c r="G598" s="17" t="s">
        <v>21</v>
      </c>
      <c r="H598" s="18">
        <v>8010</v>
      </c>
      <c r="I598" s="18">
        <v>12867</v>
      </c>
      <c r="J598" s="43">
        <v>0.62252273257169499</v>
      </c>
      <c r="K598" s="5" t="s">
        <v>26</v>
      </c>
      <c r="L598" s="5" t="s">
        <v>24</v>
      </c>
      <c r="M598" s="20">
        <v>1019746</v>
      </c>
    </row>
    <row r="599" spans="1:13" s="21" customFormat="1" ht="15" customHeight="1" x14ac:dyDescent="0.3">
      <c r="A599" s="22">
        <v>5093</v>
      </c>
      <c r="B599" s="22">
        <v>509302</v>
      </c>
      <c r="C599" s="16">
        <v>30379</v>
      </c>
      <c r="D599" s="16">
        <v>109574</v>
      </c>
      <c r="E599" s="16">
        <v>42736</v>
      </c>
      <c r="F599" s="16">
        <v>43100</v>
      </c>
      <c r="G599" s="17" t="s">
        <v>17</v>
      </c>
      <c r="H599" s="18">
        <v>11367</v>
      </c>
      <c r="I599" s="18">
        <v>23259</v>
      </c>
      <c r="J599" s="43">
        <v>0.48871404617567393</v>
      </c>
      <c r="K599" s="5" t="s">
        <v>10107</v>
      </c>
      <c r="L599" s="5" t="s">
        <v>19</v>
      </c>
      <c r="M599" s="20"/>
    </row>
    <row r="600" spans="1:13" s="21" customFormat="1" ht="15" customHeight="1" x14ac:dyDescent="0.3">
      <c r="A600" s="22">
        <v>5095</v>
      </c>
      <c r="B600" s="22">
        <v>1027596</v>
      </c>
      <c r="C600" s="16">
        <v>42460</v>
      </c>
      <c r="D600" s="16">
        <v>109574</v>
      </c>
      <c r="E600" s="16">
        <v>42644</v>
      </c>
      <c r="F600" s="16">
        <v>43008</v>
      </c>
      <c r="G600" s="17" t="s">
        <v>17</v>
      </c>
      <c r="H600" s="18">
        <v>8775</v>
      </c>
      <c r="I600" s="18">
        <v>13766</v>
      </c>
      <c r="J600" s="43">
        <v>0.63744006973703327</v>
      </c>
      <c r="K600" s="5" t="s">
        <v>10107</v>
      </c>
      <c r="L600" s="5" t="s">
        <v>19</v>
      </c>
      <c r="M600" s="20"/>
    </row>
    <row r="601" spans="1:13" s="21" customFormat="1" ht="15" customHeight="1" x14ac:dyDescent="0.3">
      <c r="A601" s="19">
        <v>5096</v>
      </c>
      <c r="B601" s="19">
        <v>1018883</v>
      </c>
      <c r="C601" s="16">
        <v>40422</v>
      </c>
      <c r="D601" s="16">
        <v>109574</v>
      </c>
      <c r="E601" s="16">
        <v>42736</v>
      </c>
      <c r="F601" s="16">
        <v>43100</v>
      </c>
      <c r="G601" s="17" t="s">
        <v>17</v>
      </c>
      <c r="H601" s="18">
        <v>13908</v>
      </c>
      <c r="I601" s="18">
        <v>27851</v>
      </c>
      <c r="J601" s="43">
        <v>0.49937165631395641</v>
      </c>
      <c r="K601" s="5" t="s">
        <v>26</v>
      </c>
      <c r="L601" s="5" t="s">
        <v>24</v>
      </c>
      <c r="M601" s="20"/>
    </row>
    <row r="602" spans="1:13" s="21" customFormat="1" ht="15" customHeight="1" x14ac:dyDescent="0.3">
      <c r="A602" s="22">
        <v>5098</v>
      </c>
      <c r="B602" s="22">
        <v>1028647</v>
      </c>
      <c r="C602" s="16">
        <v>42826</v>
      </c>
      <c r="D602" s="16">
        <v>109574</v>
      </c>
      <c r="E602" s="16">
        <v>42826</v>
      </c>
      <c r="F602" s="16">
        <v>43100</v>
      </c>
      <c r="G602" s="17" t="s">
        <v>17</v>
      </c>
      <c r="H602" s="18">
        <v>4839</v>
      </c>
      <c r="I602" s="18">
        <v>16622</v>
      </c>
      <c r="J602" s="43">
        <v>0.29112020214173984</v>
      </c>
      <c r="K602" s="5" t="s">
        <v>10107</v>
      </c>
      <c r="L602" s="5" t="s">
        <v>19</v>
      </c>
      <c r="M602" s="20"/>
    </row>
    <row r="603" spans="1:13" s="21" customFormat="1" ht="15" customHeight="1" x14ac:dyDescent="0.3">
      <c r="A603" s="15">
        <v>5100</v>
      </c>
      <c r="B603" s="15">
        <v>1017743</v>
      </c>
      <c r="C603" s="16">
        <v>40118</v>
      </c>
      <c r="D603" s="16">
        <v>109574</v>
      </c>
      <c r="E603" s="16">
        <v>42614</v>
      </c>
      <c r="F603" s="16">
        <v>42978</v>
      </c>
      <c r="G603" s="17" t="s">
        <v>17</v>
      </c>
      <c r="H603" s="18">
        <v>25828</v>
      </c>
      <c r="I603" s="18">
        <v>34954</v>
      </c>
      <c r="J603" s="43">
        <v>0.73891400125879725</v>
      </c>
      <c r="K603" s="5" t="s">
        <v>26</v>
      </c>
      <c r="L603" s="5" t="s">
        <v>24</v>
      </c>
      <c r="M603" s="20"/>
    </row>
    <row r="604" spans="1:13" s="21" customFormat="1" ht="15" customHeight="1" x14ac:dyDescent="0.3">
      <c r="A604" s="19">
        <v>5101</v>
      </c>
      <c r="B604" s="19">
        <v>1028669</v>
      </c>
      <c r="C604" s="16">
        <v>42826</v>
      </c>
      <c r="D604" s="16">
        <v>109574</v>
      </c>
      <c r="E604" s="16">
        <v>42826</v>
      </c>
      <c r="F604" s="16">
        <v>43100</v>
      </c>
      <c r="G604" s="17" t="s">
        <v>17</v>
      </c>
      <c r="H604" s="18">
        <v>15974</v>
      </c>
      <c r="I604" s="18">
        <v>21334</v>
      </c>
      <c r="J604" s="43">
        <v>0.74875785131714634</v>
      </c>
      <c r="K604" s="5" t="s">
        <v>10107</v>
      </c>
      <c r="L604" s="5" t="s">
        <v>19</v>
      </c>
      <c r="M604" s="20"/>
    </row>
    <row r="605" spans="1:13" s="21" customFormat="1" ht="15" customHeight="1" x14ac:dyDescent="0.3">
      <c r="A605" s="15">
        <v>5102</v>
      </c>
      <c r="B605" s="15">
        <v>1029322</v>
      </c>
      <c r="C605" s="16">
        <v>43034</v>
      </c>
      <c r="D605" s="16">
        <v>44494</v>
      </c>
      <c r="E605" s="16">
        <v>42979</v>
      </c>
      <c r="F605" s="16">
        <v>43033</v>
      </c>
      <c r="G605" s="17" t="s">
        <v>22</v>
      </c>
      <c r="H605" s="18">
        <v>2688</v>
      </c>
      <c r="I605" s="18">
        <v>3547</v>
      </c>
      <c r="J605" s="43">
        <v>0.75782351282774174</v>
      </c>
      <c r="K605" s="5" t="s">
        <v>26</v>
      </c>
      <c r="L605" s="5" t="s">
        <v>24</v>
      </c>
      <c r="M605" s="20">
        <v>1026813</v>
      </c>
    </row>
    <row r="606" spans="1:13" s="21" customFormat="1" ht="15" customHeight="1" x14ac:dyDescent="0.3">
      <c r="A606" s="15">
        <v>5103</v>
      </c>
      <c r="B606" s="15">
        <v>1028612</v>
      </c>
      <c r="C606" s="16">
        <v>42826</v>
      </c>
      <c r="D606" s="16">
        <v>109574</v>
      </c>
      <c r="E606" s="16">
        <v>42826</v>
      </c>
      <c r="F606" s="16">
        <v>42916</v>
      </c>
      <c r="G606" s="17" t="s">
        <v>17</v>
      </c>
      <c r="H606" s="18">
        <v>4094</v>
      </c>
      <c r="I606" s="18">
        <v>6397</v>
      </c>
      <c r="J606" s="43">
        <v>0.63998749413787714</v>
      </c>
      <c r="K606" s="5" t="s">
        <v>10107</v>
      </c>
      <c r="L606" s="5" t="s">
        <v>19</v>
      </c>
      <c r="M606" s="20"/>
    </row>
    <row r="607" spans="1:13" s="21" customFormat="1" ht="15" customHeight="1" x14ac:dyDescent="0.3">
      <c r="A607" s="15">
        <v>5105</v>
      </c>
      <c r="B607" s="15">
        <v>1017867</v>
      </c>
      <c r="C607" s="16">
        <v>40148</v>
      </c>
      <c r="D607" s="16">
        <v>109574</v>
      </c>
      <c r="E607" s="16">
        <v>42736</v>
      </c>
      <c r="F607" s="16">
        <v>43100</v>
      </c>
      <c r="G607" s="17" t="s">
        <v>17</v>
      </c>
      <c r="H607" s="18">
        <v>27130</v>
      </c>
      <c r="I607" s="18">
        <v>31796</v>
      </c>
      <c r="J607" s="43">
        <v>0.85325198138130587</v>
      </c>
      <c r="K607" s="5" t="s">
        <v>26</v>
      </c>
      <c r="L607" s="5" t="s">
        <v>24</v>
      </c>
      <c r="M607" s="20"/>
    </row>
    <row r="608" spans="1:13" s="21" customFormat="1" ht="15" customHeight="1" x14ac:dyDescent="0.3">
      <c r="A608" s="22">
        <v>5106</v>
      </c>
      <c r="B608" s="22">
        <v>1003700</v>
      </c>
      <c r="C608" s="16">
        <v>37435</v>
      </c>
      <c r="D608" s="16">
        <v>109574</v>
      </c>
      <c r="E608" s="16">
        <v>42736</v>
      </c>
      <c r="F608" s="16">
        <v>43100</v>
      </c>
      <c r="G608" s="17" t="s">
        <v>17</v>
      </c>
      <c r="H608" s="18">
        <v>31647</v>
      </c>
      <c r="I608" s="18">
        <v>47076</v>
      </c>
      <c r="J608" s="43">
        <v>0.67225337751720626</v>
      </c>
      <c r="K608" s="5" t="s">
        <v>26</v>
      </c>
      <c r="L608" s="5" t="s">
        <v>24</v>
      </c>
      <c r="M608" s="20"/>
    </row>
    <row r="609" spans="1:13" s="21" customFormat="1" ht="15" customHeight="1" x14ac:dyDescent="0.3">
      <c r="A609" s="15">
        <v>5107</v>
      </c>
      <c r="B609" s="15">
        <v>1017868</v>
      </c>
      <c r="C609" s="16">
        <v>40148</v>
      </c>
      <c r="D609" s="16">
        <v>109574</v>
      </c>
      <c r="E609" s="16">
        <v>42736</v>
      </c>
      <c r="F609" s="16">
        <v>43100</v>
      </c>
      <c r="G609" s="17" t="s">
        <v>17</v>
      </c>
      <c r="H609" s="18">
        <v>3401</v>
      </c>
      <c r="I609" s="18">
        <v>17646</v>
      </c>
      <c r="J609" s="43">
        <v>0.19273489742717897</v>
      </c>
      <c r="K609" s="5" t="s">
        <v>26</v>
      </c>
      <c r="L609" s="5" t="s">
        <v>24</v>
      </c>
      <c r="M609" s="20"/>
    </row>
    <row r="610" spans="1:13" s="21" customFormat="1" ht="15" customHeight="1" x14ac:dyDescent="0.3">
      <c r="A610" s="15">
        <v>5109</v>
      </c>
      <c r="B610" s="15">
        <v>1025661</v>
      </c>
      <c r="C610" s="16">
        <v>41640</v>
      </c>
      <c r="D610" s="16">
        <v>109574</v>
      </c>
      <c r="E610" s="16">
        <v>42736</v>
      </c>
      <c r="F610" s="16">
        <v>43100</v>
      </c>
      <c r="G610" s="17" t="s">
        <v>17</v>
      </c>
      <c r="H610" s="18">
        <v>30349</v>
      </c>
      <c r="I610" s="18">
        <v>46915</v>
      </c>
      <c r="J610" s="43">
        <v>0.64689331770222747</v>
      </c>
      <c r="K610" s="5" t="s">
        <v>26</v>
      </c>
      <c r="L610" s="5" t="s">
        <v>24</v>
      </c>
      <c r="M610" s="20"/>
    </row>
    <row r="611" spans="1:13" s="21" customFormat="1" ht="15" customHeight="1" x14ac:dyDescent="0.3">
      <c r="A611" s="15">
        <v>5110</v>
      </c>
      <c r="B611" s="15">
        <v>511001</v>
      </c>
      <c r="C611" s="16">
        <v>28156</v>
      </c>
      <c r="D611" s="16">
        <v>109574</v>
      </c>
      <c r="E611" s="16">
        <v>42614</v>
      </c>
      <c r="F611" s="16">
        <v>42978</v>
      </c>
      <c r="G611" s="17" t="s">
        <v>17</v>
      </c>
      <c r="H611" s="18">
        <v>3922</v>
      </c>
      <c r="I611" s="18">
        <v>7696</v>
      </c>
      <c r="J611" s="43">
        <v>0.50961538461538458</v>
      </c>
      <c r="K611" s="5" t="s">
        <v>10107</v>
      </c>
      <c r="L611" s="5" t="s">
        <v>19</v>
      </c>
      <c r="M611" s="23"/>
    </row>
    <row r="612" spans="1:13" s="21" customFormat="1" ht="15" customHeight="1" x14ac:dyDescent="0.3">
      <c r="A612" s="22">
        <v>5112</v>
      </c>
      <c r="B612" s="22">
        <v>1017848</v>
      </c>
      <c r="C612" s="16">
        <v>40148</v>
      </c>
      <c r="D612" s="16">
        <v>109574</v>
      </c>
      <c r="E612" s="16">
        <v>42736</v>
      </c>
      <c r="F612" s="16">
        <v>43100</v>
      </c>
      <c r="G612" s="17" t="s">
        <v>17</v>
      </c>
      <c r="H612" s="18">
        <v>25636</v>
      </c>
      <c r="I612" s="18">
        <v>32739</v>
      </c>
      <c r="J612" s="43">
        <v>0.78304163230397994</v>
      </c>
      <c r="K612" s="5" t="s">
        <v>26</v>
      </c>
      <c r="L612" s="5" t="s">
        <v>24</v>
      </c>
      <c r="M612" s="20"/>
    </row>
    <row r="613" spans="1:13" s="21" customFormat="1" ht="15" customHeight="1" x14ac:dyDescent="0.3">
      <c r="A613" s="19">
        <v>5113</v>
      </c>
      <c r="B613" s="19">
        <v>1016957</v>
      </c>
      <c r="C613" s="16">
        <v>39934</v>
      </c>
      <c r="D613" s="16">
        <v>109574</v>
      </c>
      <c r="E613" s="16">
        <v>42736</v>
      </c>
      <c r="F613" s="16">
        <v>43100</v>
      </c>
      <c r="G613" s="17" t="s">
        <v>17</v>
      </c>
      <c r="H613" s="18">
        <v>25655</v>
      </c>
      <c r="I613" s="18">
        <v>34698</v>
      </c>
      <c r="J613" s="43">
        <v>0.73937979134244047</v>
      </c>
      <c r="K613" s="5" t="s">
        <v>26</v>
      </c>
      <c r="L613" s="5" t="s">
        <v>24</v>
      </c>
      <c r="M613" s="20"/>
    </row>
    <row r="614" spans="1:13" s="21" customFormat="1" ht="15" customHeight="1" x14ac:dyDescent="0.3">
      <c r="A614" s="22">
        <v>5114</v>
      </c>
      <c r="B614" s="22">
        <v>1029505</v>
      </c>
      <c r="C614" s="16">
        <v>43252</v>
      </c>
      <c r="D614" s="16">
        <v>44712</v>
      </c>
      <c r="E614" s="16">
        <v>42736</v>
      </c>
      <c r="F614" s="16">
        <v>43100</v>
      </c>
      <c r="G614" s="17" t="s">
        <v>17</v>
      </c>
      <c r="H614" s="18">
        <v>11876</v>
      </c>
      <c r="I614" s="18">
        <v>17016</v>
      </c>
      <c r="J614" s="43">
        <v>0.6979313587212036</v>
      </c>
      <c r="K614" s="5" t="s">
        <v>26</v>
      </c>
      <c r="L614" s="5" t="s">
        <v>24</v>
      </c>
      <c r="M614" s="20">
        <v>1027483</v>
      </c>
    </row>
    <row r="615" spans="1:13" s="21" customFormat="1" ht="15" customHeight="1" x14ac:dyDescent="0.3">
      <c r="A615" s="15">
        <v>5115</v>
      </c>
      <c r="B615" s="15">
        <v>1029481</v>
      </c>
      <c r="C615" s="16">
        <v>43252</v>
      </c>
      <c r="D615" s="16">
        <v>44712</v>
      </c>
      <c r="E615" s="16">
        <v>42614</v>
      </c>
      <c r="F615" s="16">
        <v>42978</v>
      </c>
      <c r="G615" s="17" t="s">
        <v>17</v>
      </c>
      <c r="H615" s="18">
        <v>17897</v>
      </c>
      <c r="I615" s="18">
        <v>25143</v>
      </c>
      <c r="J615" s="43">
        <v>0.71180845563377482</v>
      </c>
      <c r="K615" s="5" t="s">
        <v>26</v>
      </c>
      <c r="L615" s="5" t="s">
        <v>224</v>
      </c>
      <c r="M615" s="20">
        <v>1012079</v>
      </c>
    </row>
    <row r="616" spans="1:13" s="21" customFormat="1" ht="15" customHeight="1" x14ac:dyDescent="0.3">
      <c r="A616" s="19">
        <v>5116</v>
      </c>
      <c r="B616" s="19">
        <v>1029572</v>
      </c>
      <c r="C616" s="16">
        <v>43252</v>
      </c>
      <c r="D616" s="16">
        <v>44712</v>
      </c>
      <c r="E616" s="16">
        <v>42614</v>
      </c>
      <c r="F616" s="16">
        <v>42978</v>
      </c>
      <c r="G616" s="17" t="s">
        <v>17</v>
      </c>
      <c r="H616" s="18">
        <v>25520</v>
      </c>
      <c r="I616" s="18">
        <v>32035</v>
      </c>
      <c r="J616" s="43">
        <v>0.7966286873731856</v>
      </c>
      <c r="K616" s="5" t="s">
        <v>26</v>
      </c>
      <c r="L616" s="5" t="s">
        <v>224</v>
      </c>
      <c r="M616" s="20">
        <v>1012071</v>
      </c>
    </row>
    <row r="617" spans="1:13" s="21" customFormat="1" ht="15" customHeight="1" x14ac:dyDescent="0.3">
      <c r="A617" s="22">
        <v>5117</v>
      </c>
      <c r="B617" s="22">
        <v>1025965</v>
      </c>
      <c r="C617" s="16">
        <v>41844</v>
      </c>
      <c r="D617" s="16">
        <v>109574</v>
      </c>
      <c r="E617" s="16">
        <v>42552</v>
      </c>
      <c r="F617" s="16">
        <v>42916</v>
      </c>
      <c r="G617" s="17" t="s">
        <v>17</v>
      </c>
      <c r="H617" s="18">
        <v>22764</v>
      </c>
      <c r="I617" s="18">
        <v>29077</v>
      </c>
      <c r="J617" s="43">
        <v>0.78288681775974134</v>
      </c>
      <c r="K617" s="5" t="s">
        <v>10107</v>
      </c>
      <c r="L617" s="5" t="s">
        <v>19</v>
      </c>
      <c r="M617" s="20"/>
    </row>
    <row r="618" spans="1:13" s="21" customFormat="1" ht="15" customHeight="1" x14ac:dyDescent="0.3">
      <c r="A618" s="22">
        <v>5119</v>
      </c>
      <c r="B618" s="22">
        <v>1003965</v>
      </c>
      <c r="C618" s="16">
        <v>37408</v>
      </c>
      <c r="D618" s="16">
        <v>109574</v>
      </c>
      <c r="E618" s="16">
        <v>42736</v>
      </c>
      <c r="F618" s="16">
        <v>43100</v>
      </c>
      <c r="G618" s="17" t="s">
        <v>17</v>
      </c>
      <c r="H618" s="18">
        <v>23112</v>
      </c>
      <c r="I618" s="18">
        <v>33845</v>
      </c>
      <c r="J618" s="43">
        <v>0.68287782538041064</v>
      </c>
      <c r="K618" s="5" t="s">
        <v>26</v>
      </c>
      <c r="L618" s="5" t="s">
        <v>169</v>
      </c>
      <c r="M618" s="20"/>
    </row>
    <row r="619" spans="1:13" s="21" customFormat="1" ht="15" customHeight="1" x14ac:dyDescent="0.3">
      <c r="A619" s="15">
        <v>5120</v>
      </c>
      <c r="B619" s="15">
        <v>1028910</v>
      </c>
      <c r="C619" s="16">
        <v>42948</v>
      </c>
      <c r="D619" s="16">
        <v>109574</v>
      </c>
      <c r="E619" s="16">
        <v>42948</v>
      </c>
      <c r="F619" s="16">
        <v>43100</v>
      </c>
      <c r="G619" s="17" t="s">
        <v>17</v>
      </c>
      <c r="H619" s="18">
        <v>14179</v>
      </c>
      <c r="I619" s="18">
        <v>18210</v>
      </c>
      <c r="J619" s="43">
        <v>0.77863811092806146</v>
      </c>
      <c r="K619" s="5" t="s">
        <v>26</v>
      </c>
      <c r="L619" s="5" t="s">
        <v>24</v>
      </c>
      <c r="M619" s="20"/>
    </row>
    <row r="620" spans="1:13" s="21" customFormat="1" ht="15" customHeight="1" x14ac:dyDescent="0.3">
      <c r="A620" s="22">
        <v>5121</v>
      </c>
      <c r="B620" s="22">
        <v>1015228</v>
      </c>
      <c r="C620" s="16">
        <v>39305</v>
      </c>
      <c r="D620" s="16">
        <v>109574</v>
      </c>
      <c r="E620" s="16">
        <v>42736</v>
      </c>
      <c r="F620" s="16">
        <v>43100</v>
      </c>
      <c r="G620" s="17" t="s">
        <v>17</v>
      </c>
      <c r="H620" s="18">
        <v>28879</v>
      </c>
      <c r="I620" s="18">
        <v>39874</v>
      </c>
      <c r="J620" s="43">
        <v>0.72425640768420529</v>
      </c>
      <c r="K620" s="5" t="s">
        <v>26</v>
      </c>
      <c r="L620" s="5" t="s">
        <v>24</v>
      </c>
      <c r="M620" s="20"/>
    </row>
    <row r="621" spans="1:13" s="21" customFormat="1" ht="15" customHeight="1" x14ac:dyDescent="0.3">
      <c r="A621" s="22">
        <v>5122</v>
      </c>
      <c r="B621" s="22">
        <v>1028667</v>
      </c>
      <c r="C621" s="16">
        <v>42826</v>
      </c>
      <c r="D621" s="16">
        <v>109574</v>
      </c>
      <c r="E621" s="16">
        <v>42826</v>
      </c>
      <c r="F621" s="16">
        <v>42916</v>
      </c>
      <c r="G621" s="17" t="s">
        <v>17</v>
      </c>
      <c r="H621" s="18">
        <v>4174</v>
      </c>
      <c r="I621" s="18">
        <v>5739</v>
      </c>
      <c r="J621" s="43">
        <v>0.72730440843352495</v>
      </c>
      <c r="K621" s="5" t="s">
        <v>10107</v>
      </c>
      <c r="L621" s="5" t="s">
        <v>19</v>
      </c>
      <c r="M621" s="20"/>
    </row>
    <row r="622" spans="1:13" s="21" customFormat="1" ht="15" customHeight="1" x14ac:dyDescent="0.3">
      <c r="A622" s="15">
        <v>5123</v>
      </c>
      <c r="B622" s="15">
        <v>1003461</v>
      </c>
      <c r="C622" s="16">
        <v>37356</v>
      </c>
      <c r="D622" s="16">
        <v>109574</v>
      </c>
      <c r="E622" s="16">
        <v>42736</v>
      </c>
      <c r="F622" s="16">
        <v>43100</v>
      </c>
      <c r="G622" s="17" t="s">
        <v>17</v>
      </c>
      <c r="H622" s="18">
        <v>25669</v>
      </c>
      <c r="I622" s="18">
        <v>30646</v>
      </c>
      <c r="J622" s="43">
        <v>0.83759707629054359</v>
      </c>
      <c r="K622" s="5" t="s">
        <v>26</v>
      </c>
      <c r="L622" s="5" t="s">
        <v>169</v>
      </c>
      <c r="M622" s="20"/>
    </row>
    <row r="623" spans="1:13" s="21" customFormat="1" ht="15" customHeight="1" x14ac:dyDescent="0.3">
      <c r="A623" s="19">
        <v>5125</v>
      </c>
      <c r="B623" s="19">
        <v>1028822</v>
      </c>
      <c r="C623" s="16">
        <v>42826</v>
      </c>
      <c r="D623" s="16">
        <v>109574</v>
      </c>
      <c r="E623" s="16">
        <v>42826</v>
      </c>
      <c r="F623" s="16">
        <v>42978</v>
      </c>
      <c r="G623" s="17" t="s">
        <v>17</v>
      </c>
      <c r="H623" s="18">
        <v>7094</v>
      </c>
      <c r="I623" s="18">
        <v>10392</v>
      </c>
      <c r="J623" s="43">
        <v>0.68264049268668203</v>
      </c>
      <c r="K623" s="5" t="s">
        <v>10107</v>
      </c>
      <c r="L623" s="5" t="s">
        <v>19</v>
      </c>
      <c r="M623" s="20"/>
    </row>
    <row r="624" spans="1:13" s="21" customFormat="1" ht="15" customHeight="1" x14ac:dyDescent="0.3">
      <c r="A624" s="15">
        <v>5126</v>
      </c>
      <c r="B624" s="15">
        <v>1026709</v>
      </c>
      <c r="C624" s="16">
        <v>42064</v>
      </c>
      <c r="D624" s="16">
        <v>109574</v>
      </c>
      <c r="E624" s="16">
        <v>42614</v>
      </c>
      <c r="F624" s="16">
        <v>42978</v>
      </c>
      <c r="G624" s="17" t="s">
        <v>17</v>
      </c>
      <c r="H624" s="18">
        <v>26743</v>
      </c>
      <c r="I624" s="18">
        <v>31802</v>
      </c>
      <c r="J624" s="43">
        <v>0.84092195459405072</v>
      </c>
      <c r="K624" s="5" t="s">
        <v>10107</v>
      </c>
      <c r="L624" s="5" t="s">
        <v>19</v>
      </c>
      <c r="M624" s="20"/>
    </row>
    <row r="625" spans="1:13" s="21" customFormat="1" ht="15" customHeight="1" x14ac:dyDescent="0.3">
      <c r="A625" s="22">
        <v>5127</v>
      </c>
      <c r="B625" s="22">
        <v>1029294</v>
      </c>
      <c r="C625" s="16">
        <v>43191</v>
      </c>
      <c r="D625" s="16">
        <v>44651</v>
      </c>
      <c r="E625" s="16">
        <v>42979</v>
      </c>
      <c r="F625" s="16">
        <v>43190</v>
      </c>
      <c r="G625" s="17" t="s">
        <v>22</v>
      </c>
      <c r="H625" s="18">
        <v>15283</v>
      </c>
      <c r="I625" s="18">
        <v>18497</v>
      </c>
      <c r="J625" s="43">
        <v>0.82624209331242904</v>
      </c>
      <c r="K625" s="5" t="s">
        <v>10107</v>
      </c>
      <c r="L625" s="5" t="s">
        <v>19</v>
      </c>
      <c r="M625" s="20">
        <v>1020781</v>
      </c>
    </row>
    <row r="626" spans="1:13" s="21" customFormat="1" ht="15" customHeight="1" x14ac:dyDescent="0.3">
      <c r="A626" s="15">
        <v>5129</v>
      </c>
      <c r="B626" s="15">
        <v>1028781</v>
      </c>
      <c r="C626" s="16">
        <v>42826</v>
      </c>
      <c r="D626" s="16">
        <v>109574</v>
      </c>
      <c r="E626" s="16">
        <v>42826</v>
      </c>
      <c r="F626" s="16">
        <v>42916</v>
      </c>
      <c r="G626" s="17" t="s">
        <v>17</v>
      </c>
      <c r="H626" s="18">
        <v>4715</v>
      </c>
      <c r="I626" s="18">
        <v>6330</v>
      </c>
      <c r="J626" s="43">
        <v>0.74486571879936814</v>
      </c>
      <c r="K626" s="5" t="s">
        <v>10107</v>
      </c>
      <c r="L626" s="5" t="s">
        <v>19</v>
      </c>
      <c r="M626" s="23"/>
    </row>
    <row r="627" spans="1:13" s="21" customFormat="1" ht="15" customHeight="1" x14ac:dyDescent="0.3">
      <c r="A627" s="19">
        <v>5130</v>
      </c>
      <c r="B627" s="19">
        <v>1025631</v>
      </c>
      <c r="C627" s="16">
        <v>41640</v>
      </c>
      <c r="D627" s="16">
        <v>109574</v>
      </c>
      <c r="E627" s="16">
        <v>42614</v>
      </c>
      <c r="F627" s="16">
        <v>42978</v>
      </c>
      <c r="G627" s="17" t="s">
        <v>17</v>
      </c>
      <c r="H627" s="18">
        <v>30218</v>
      </c>
      <c r="I627" s="18">
        <v>35946</v>
      </c>
      <c r="J627" s="43">
        <v>0.84064986368441552</v>
      </c>
      <c r="K627" s="5" t="s">
        <v>26</v>
      </c>
      <c r="L627" s="5" t="s">
        <v>24</v>
      </c>
      <c r="M627" s="20"/>
    </row>
    <row r="628" spans="1:13" s="21" customFormat="1" ht="15" customHeight="1" x14ac:dyDescent="0.3">
      <c r="A628" s="15">
        <v>5131</v>
      </c>
      <c r="B628" s="15">
        <v>1016680</v>
      </c>
      <c r="C628" s="16">
        <v>39843</v>
      </c>
      <c r="D628" s="16">
        <v>109574</v>
      </c>
      <c r="E628" s="16">
        <v>42614</v>
      </c>
      <c r="F628" s="16">
        <v>42978</v>
      </c>
      <c r="G628" s="17" t="s">
        <v>17</v>
      </c>
      <c r="H628" s="18">
        <v>8900</v>
      </c>
      <c r="I628" s="18">
        <v>14384</v>
      </c>
      <c r="J628" s="43">
        <v>0.61874304783092327</v>
      </c>
      <c r="K628" s="5" t="s">
        <v>26</v>
      </c>
      <c r="L628" s="5" t="s">
        <v>24</v>
      </c>
      <c r="M628" s="20"/>
    </row>
    <row r="629" spans="1:13" s="21" customFormat="1" ht="15" customHeight="1" x14ac:dyDescent="0.3">
      <c r="A629" s="15">
        <v>5132</v>
      </c>
      <c r="B629" s="15">
        <v>1025656</v>
      </c>
      <c r="C629" s="16">
        <v>41640</v>
      </c>
      <c r="D629" s="16">
        <v>109574</v>
      </c>
      <c r="E629" s="16">
        <v>42736</v>
      </c>
      <c r="F629" s="16">
        <v>43100</v>
      </c>
      <c r="G629" s="17" t="s">
        <v>17</v>
      </c>
      <c r="H629" s="18">
        <v>29809</v>
      </c>
      <c r="I629" s="18">
        <v>40655</v>
      </c>
      <c r="J629" s="43">
        <v>0.73321854630426764</v>
      </c>
      <c r="K629" s="5" t="s">
        <v>26</v>
      </c>
      <c r="L629" s="5" t="s">
        <v>24</v>
      </c>
      <c r="M629" s="20"/>
    </row>
    <row r="630" spans="1:13" s="21" customFormat="1" ht="15" customHeight="1" x14ac:dyDescent="0.3">
      <c r="A630" s="15">
        <v>5133</v>
      </c>
      <c r="B630" s="15">
        <v>1026133</v>
      </c>
      <c r="C630" s="16">
        <v>41882</v>
      </c>
      <c r="D630" s="16">
        <v>109574</v>
      </c>
      <c r="E630" s="16">
        <v>42552</v>
      </c>
      <c r="F630" s="16">
        <v>42916</v>
      </c>
      <c r="G630" s="17" t="s">
        <v>17</v>
      </c>
      <c r="H630" s="18">
        <v>12323</v>
      </c>
      <c r="I630" s="18">
        <v>18562</v>
      </c>
      <c r="J630" s="43">
        <v>0.66388320224113784</v>
      </c>
      <c r="K630" s="5" t="s">
        <v>10107</v>
      </c>
      <c r="L630" s="5" t="s">
        <v>19</v>
      </c>
      <c r="M630" s="20"/>
    </row>
    <row r="631" spans="1:13" s="21" customFormat="1" ht="15" customHeight="1" x14ac:dyDescent="0.3">
      <c r="A631" s="15">
        <v>5134</v>
      </c>
      <c r="B631" s="15">
        <v>1013030</v>
      </c>
      <c r="C631" s="16">
        <v>38353</v>
      </c>
      <c r="D631" s="16">
        <v>109574</v>
      </c>
      <c r="E631" s="16">
        <v>42614</v>
      </c>
      <c r="F631" s="16">
        <v>42978</v>
      </c>
      <c r="G631" s="17" t="s">
        <v>17</v>
      </c>
      <c r="H631" s="18">
        <v>15988</v>
      </c>
      <c r="I631" s="18">
        <v>25610</v>
      </c>
      <c r="J631" s="43">
        <v>0.62428738773916437</v>
      </c>
      <c r="K631" s="5" t="s">
        <v>26</v>
      </c>
      <c r="L631" s="5" t="s">
        <v>169</v>
      </c>
      <c r="M631" s="20"/>
    </row>
    <row r="632" spans="1:13" s="21" customFormat="1" ht="15" customHeight="1" x14ac:dyDescent="0.3">
      <c r="A632" s="15">
        <v>5135</v>
      </c>
      <c r="B632" s="15">
        <v>1004439</v>
      </c>
      <c r="C632" s="16">
        <v>37591</v>
      </c>
      <c r="D632" s="16">
        <v>109574</v>
      </c>
      <c r="E632" s="16">
        <v>42736</v>
      </c>
      <c r="F632" s="16">
        <v>43100</v>
      </c>
      <c r="G632" s="17" t="s">
        <v>17</v>
      </c>
      <c r="H632" s="18">
        <v>21024</v>
      </c>
      <c r="I632" s="18">
        <v>26196</v>
      </c>
      <c r="J632" s="43">
        <v>0.80256527714154835</v>
      </c>
      <c r="K632" s="5" t="s">
        <v>26</v>
      </c>
      <c r="L632" s="5" t="s">
        <v>24</v>
      </c>
      <c r="M632" s="20"/>
    </row>
    <row r="633" spans="1:13" s="21" customFormat="1" ht="15" customHeight="1" x14ac:dyDescent="0.3">
      <c r="A633" s="22">
        <v>5136</v>
      </c>
      <c r="B633" s="22">
        <v>1004051</v>
      </c>
      <c r="C633" s="16">
        <v>37438</v>
      </c>
      <c r="D633" s="16">
        <v>109574</v>
      </c>
      <c r="E633" s="16">
        <v>42736</v>
      </c>
      <c r="F633" s="16">
        <v>43100</v>
      </c>
      <c r="G633" s="17" t="s">
        <v>17</v>
      </c>
      <c r="H633" s="18">
        <v>28686</v>
      </c>
      <c r="I633" s="18">
        <v>36527</v>
      </c>
      <c r="J633" s="43">
        <v>0.78533687409313657</v>
      </c>
      <c r="K633" s="5" t="s">
        <v>26</v>
      </c>
      <c r="L633" s="5" t="s">
        <v>169</v>
      </c>
      <c r="M633" s="20"/>
    </row>
    <row r="634" spans="1:13" s="21" customFormat="1" ht="15" customHeight="1" x14ac:dyDescent="0.3">
      <c r="A634" s="15">
        <v>5137</v>
      </c>
      <c r="B634" s="15">
        <v>1028457</v>
      </c>
      <c r="C634" s="16">
        <v>42684</v>
      </c>
      <c r="D634" s="16">
        <v>109574</v>
      </c>
      <c r="E634" s="16">
        <v>42684</v>
      </c>
      <c r="F634" s="16">
        <v>42978</v>
      </c>
      <c r="G634" s="17" t="s">
        <v>17</v>
      </c>
      <c r="H634" s="18">
        <v>27886</v>
      </c>
      <c r="I634" s="18">
        <v>34048</v>
      </c>
      <c r="J634" s="43">
        <v>0.81902020676691734</v>
      </c>
      <c r="K634" s="5" t="s">
        <v>26</v>
      </c>
      <c r="L634" s="5" t="s">
        <v>24</v>
      </c>
      <c r="M634" s="20"/>
    </row>
    <row r="635" spans="1:13" s="21" customFormat="1" ht="15" customHeight="1" x14ac:dyDescent="0.3">
      <c r="A635" s="15">
        <v>5138</v>
      </c>
      <c r="B635" s="15">
        <v>1025706</v>
      </c>
      <c r="C635" s="16">
        <v>41671</v>
      </c>
      <c r="D635" s="16">
        <v>109574</v>
      </c>
      <c r="E635" s="16">
        <v>42614</v>
      </c>
      <c r="F635" s="16">
        <v>42978</v>
      </c>
      <c r="G635" s="17" t="s">
        <v>17</v>
      </c>
      <c r="H635" s="18">
        <v>18533</v>
      </c>
      <c r="I635" s="18">
        <v>23624</v>
      </c>
      <c r="J635" s="43">
        <v>0.78449881476464611</v>
      </c>
      <c r="K635" s="5" t="s">
        <v>26</v>
      </c>
      <c r="L635" s="5" t="s">
        <v>24</v>
      </c>
      <c r="M635" s="20"/>
    </row>
    <row r="636" spans="1:13" s="21" customFormat="1" ht="15" customHeight="1" x14ac:dyDescent="0.3">
      <c r="A636" s="22">
        <v>5139</v>
      </c>
      <c r="B636" s="22">
        <v>1026415</v>
      </c>
      <c r="C636" s="16">
        <v>42005</v>
      </c>
      <c r="D636" s="16">
        <v>109574</v>
      </c>
      <c r="E636" s="16">
        <v>42644</v>
      </c>
      <c r="F636" s="16">
        <v>43008</v>
      </c>
      <c r="G636" s="17" t="s">
        <v>17</v>
      </c>
      <c r="H636" s="18">
        <v>16034</v>
      </c>
      <c r="I636" s="18">
        <v>22273</v>
      </c>
      <c r="J636" s="43">
        <v>0.71988506263188612</v>
      </c>
      <c r="K636" s="5" t="s">
        <v>10107</v>
      </c>
      <c r="L636" s="5" t="s">
        <v>19</v>
      </c>
      <c r="M636" s="20"/>
    </row>
    <row r="637" spans="1:13" s="21" customFormat="1" ht="15" customHeight="1" x14ac:dyDescent="0.3">
      <c r="A637" s="19">
        <v>5141</v>
      </c>
      <c r="B637" s="19">
        <v>1015868</v>
      </c>
      <c r="C637" s="16">
        <v>39484</v>
      </c>
      <c r="D637" s="16">
        <v>109574</v>
      </c>
      <c r="E637" s="16">
        <v>42736</v>
      </c>
      <c r="F637" s="16">
        <v>43100</v>
      </c>
      <c r="G637" s="17" t="s">
        <v>17</v>
      </c>
      <c r="H637" s="18">
        <v>13246</v>
      </c>
      <c r="I637" s="18">
        <v>29786</v>
      </c>
      <c r="J637" s="43">
        <v>0.44470556637346403</v>
      </c>
      <c r="K637" s="5" t="s">
        <v>26</v>
      </c>
      <c r="L637" s="5" t="s">
        <v>24</v>
      </c>
      <c r="M637" s="20"/>
    </row>
    <row r="638" spans="1:13" s="21" customFormat="1" ht="15" customHeight="1" x14ac:dyDescent="0.3">
      <c r="A638" s="19">
        <v>5142</v>
      </c>
      <c r="B638" s="19">
        <v>1027232</v>
      </c>
      <c r="C638" s="16">
        <v>42278</v>
      </c>
      <c r="D638" s="16">
        <v>109574</v>
      </c>
      <c r="E638" s="16">
        <v>42614</v>
      </c>
      <c r="F638" s="16">
        <v>42978</v>
      </c>
      <c r="G638" s="17" t="s">
        <v>17</v>
      </c>
      <c r="H638" s="18">
        <v>26242</v>
      </c>
      <c r="I638" s="18">
        <v>35174</v>
      </c>
      <c r="J638" s="43">
        <v>0.74606243247853532</v>
      </c>
      <c r="K638" s="5" t="s">
        <v>26</v>
      </c>
      <c r="L638" s="5" t="s">
        <v>24</v>
      </c>
      <c r="M638" s="20"/>
    </row>
    <row r="639" spans="1:13" s="21" customFormat="1" ht="15" customHeight="1" x14ac:dyDescent="0.3">
      <c r="A639" s="15">
        <v>5143</v>
      </c>
      <c r="B639" s="15">
        <v>1004353</v>
      </c>
      <c r="C639" s="16">
        <v>37561</v>
      </c>
      <c r="D639" s="16">
        <v>109574</v>
      </c>
      <c r="E639" s="16">
        <v>42736</v>
      </c>
      <c r="F639" s="16">
        <v>43100</v>
      </c>
      <c r="G639" s="17" t="s">
        <v>17</v>
      </c>
      <c r="H639" s="18">
        <v>27403</v>
      </c>
      <c r="I639" s="18">
        <v>35804</v>
      </c>
      <c r="J639" s="43">
        <v>0.76536141213272257</v>
      </c>
      <c r="K639" s="5" t="s">
        <v>26</v>
      </c>
      <c r="L639" s="5" t="s">
        <v>169</v>
      </c>
      <c r="M639" s="23"/>
    </row>
    <row r="640" spans="1:13" s="21" customFormat="1" ht="15" customHeight="1" x14ac:dyDescent="0.3">
      <c r="A640" s="15">
        <v>5145</v>
      </c>
      <c r="B640" s="15">
        <v>1004440</v>
      </c>
      <c r="C640" s="16">
        <v>37591</v>
      </c>
      <c r="D640" s="16">
        <v>109574</v>
      </c>
      <c r="E640" s="16">
        <v>42736</v>
      </c>
      <c r="F640" s="16">
        <v>43100</v>
      </c>
      <c r="G640" s="17" t="s">
        <v>17</v>
      </c>
      <c r="H640" s="18">
        <v>23273</v>
      </c>
      <c r="I640" s="18">
        <v>32686</v>
      </c>
      <c r="J640" s="43">
        <v>0.71201737747047666</v>
      </c>
      <c r="K640" s="5" t="s">
        <v>26</v>
      </c>
      <c r="L640" s="5" t="s">
        <v>24</v>
      </c>
      <c r="M640" s="20"/>
    </row>
    <row r="641" spans="1:13" s="21" customFormat="1" ht="15" customHeight="1" x14ac:dyDescent="0.3">
      <c r="A641" s="15">
        <v>5147</v>
      </c>
      <c r="B641" s="15">
        <v>1014465</v>
      </c>
      <c r="C641" s="16">
        <v>38929</v>
      </c>
      <c r="D641" s="16">
        <v>109574</v>
      </c>
      <c r="E641" s="16">
        <v>42736</v>
      </c>
      <c r="F641" s="16">
        <v>43100</v>
      </c>
      <c r="G641" s="17" t="s">
        <v>17</v>
      </c>
      <c r="H641" s="18">
        <v>18871</v>
      </c>
      <c r="I641" s="18">
        <v>28270</v>
      </c>
      <c r="J641" s="43">
        <v>0.66752741422002126</v>
      </c>
      <c r="K641" s="5" t="s">
        <v>26</v>
      </c>
      <c r="L641" s="5" t="s">
        <v>224</v>
      </c>
      <c r="M641" s="20"/>
    </row>
    <row r="642" spans="1:13" s="21" customFormat="1" ht="15" customHeight="1" x14ac:dyDescent="0.3">
      <c r="A642" s="22">
        <v>5148</v>
      </c>
      <c r="B642" s="22">
        <v>1026710</v>
      </c>
      <c r="C642" s="16">
        <v>42064</v>
      </c>
      <c r="D642" s="16">
        <v>109574</v>
      </c>
      <c r="E642" s="16">
        <v>42614</v>
      </c>
      <c r="F642" s="16">
        <v>42978</v>
      </c>
      <c r="G642" s="17" t="s">
        <v>17</v>
      </c>
      <c r="H642" s="18">
        <v>23275</v>
      </c>
      <c r="I642" s="18">
        <v>31706</v>
      </c>
      <c r="J642" s="43">
        <v>0.73408818520153918</v>
      </c>
      <c r="K642" s="5" t="s">
        <v>10107</v>
      </c>
      <c r="L642" s="5" t="s">
        <v>19</v>
      </c>
      <c r="M642" s="20"/>
    </row>
    <row r="643" spans="1:13" s="21" customFormat="1" ht="15" customHeight="1" x14ac:dyDescent="0.3">
      <c r="A643" s="15">
        <v>5149</v>
      </c>
      <c r="B643" s="15">
        <v>1028601</v>
      </c>
      <c r="C643" s="16">
        <v>42825</v>
      </c>
      <c r="D643" s="16">
        <v>109574</v>
      </c>
      <c r="E643" s="16">
        <v>42825</v>
      </c>
      <c r="F643" s="16">
        <v>43100</v>
      </c>
      <c r="G643" s="17" t="s">
        <v>17</v>
      </c>
      <c r="H643" s="18">
        <v>26894</v>
      </c>
      <c r="I643" s="18">
        <v>31402</v>
      </c>
      <c r="J643" s="43">
        <v>0.85644226482389652</v>
      </c>
      <c r="K643" s="5" t="s">
        <v>10107</v>
      </c>
      <c r="L643" s="5" t="s">
        <v>19</v>
      </c>
      <c r="M643" s="20"/>
    </row>
    <row r="644" spans="1:13" s="21" customFormat="1" ht="15" customHeight="1" x14ac:dyDescent="0.3">
      <c r="A644" s="19">
        <v>5150</v>
      </c>
      <c r="B644" s="19">
        <v>1016351</v>
      </c>
      <c r="C644" s="16">
        <v>39753</v>
      </c>
      <c r="D644" s="16">
        <v>109574</v>
      </c>
      <c r="E644" s="16">
        <v>42614</v>
      </c>
      <c r="F644" s="16">
        <v>42978</v>
      </c>
      <c r="G644" s="17" t="s">
        <v>17</v>
      </c>
      <c r="H644" s="18">
        <v>15983</v>
      </c>
      <c r="I644" s="18">
        <v>22519</v>
      </c>
      <c r="J644" s="43">
        <v>0.70975620587059818</v>
      </c>
      <c r="K644" s="5" t="s">
        <v>26</v>
      </c>
      <c r="L644" s="5" t="s">
        <v>169</v>
      </c>
      <c r="M644" s="20"/>
    </row>
    <row r="645" spans="1:13" s="21" customFormat="1" ht="15" customHeight="1" x14ac:dyDescent="0.3">
      <c r="A645" s="19">
        <v>5151</v>
      </c>
      <c r="B645" s="19">
        <v>1018943</v>
      </c>
      <c r="C645" s="16">
        <v>40817</v>
      </c>
      <c r="D645" s="16">
        <v>109574</v>
      </c>
      <c r="E645" s="16">
        <v>42736</v>
      </c>
      <c r="F645" s="16">
        <v>43100</v>
      </c>
      <c r="G645" s="17" t="s">
        <v>17</v>
      </c>
      <c r="H645" s="18">
        <v>8439</v>
      </c>
      <c r="I645" s="18">
        <v>14317</v>
      </c>
      <c r="J645" s="43">
        <v>0.58943912830900325</v>
      </c>
      <c r="K645" s="5" t="s">
        <v>26</v>
      </c>
      <c r="L645" s="5" t="s">
        <v>24</v>
      </c>
      <c r="M645" s="20"/>
    </row>
    <row r="646" spans="1:13" s="21" customFormat="1" ht="15" customHeight="1" x14ac:dyDescent="0.3">
      <c r="A646" s="22">
        <v>5152</v>
      </c>
      <c r="B646" s="22">
        <v>1014062</v>
      </c>
      <c r="C646" s="16">
        <v>38804</v>
      </c>
      <c r="D646" s="16">
        <v>109574</v>
      </c>
      <c r="E646" s="16">
        <v>42736</v>
      </c>
      <c r="F646" s="16">
        <v>42978</v>
      </c>
      <c r="G646" s="17" t="s">
        <v>17</v>
      </c>
      <c r="H646" s="18">
        <v>25455</v>
      </c>
      <c r="I646" s="18">
        <v>29417</v>
      </c>
      <c r="J646" s="43">
        <v>0.86531597375667135</v>
      </c>
      <c r="K646" s="5" t="s">
        <v>26</v>
      </c>
      <c r="L646" s="5" t="s">
        <v>24</v>
      </c>
      <c r="M646" s="20"/>
    </row>
    <row r="647" spans="1:13" s="21" customFormat="1" ht="15" customHeight="1" x14ac:dyDescent="0.3">
      <c r="A647" s="15">
        <v>5154</v>
      </c>
      <c r="B647" s="15">
        <v>1025969</v>
      </c>
      <c r="C647" s="16">
        <v>41821</v>
      </c>
      <c r="D647" s="16">
        <v>109574</v>
      </c>
      <c r="E647" s="16">
        <v>42736</v>
      </c>
      <c r="F647" s="16">
        <v>43100</v>
      </c>
      <c r="G647" s="17" t="s">
        <v>17</v>
      </c>
      <c r="H647" s="18">
        <v>15434</v>
      </c>
      <c r="I647" s="18">
        <v>26273</v>
      </c>
      <c r="J647" s="43">
        <v>0.58744718912952465</v>
      </c>
      <c r="K647" s="5" t="s">
        <v>26</v>
      </c>
      <c r="L647" s="5" t="s">
        <v>224</v>
      </c>
      <c r="M647" s="20"/>
    </row>
    <row r="648" spans="1:13" s="21" customFormat="1" ht="15" customHeight="1" x14ac:dyDescent="0.3">
      <c r="A648" s="15">
        <v>5155</v>
      </c>
      <c r="B648" s="15">
        <v>1028712</v>
      </c>
      <c r="C648" s="16">
        <v>42826</v>
      </c>
      <c r="D648" s="16">
        <v>109574</v>
      </c>
      <c r="E648" s="16">
        <v>43009</v>
      </c>
      <c r="F648" s="16">
        <v>43100</v>
      </c>
      <c r="G648" s="17" t="s">
        <v>17</v>
      </c>
      <c r="H648" s="18">
        <v>3480</v>
      </c>
      <c r="I648" s="18">
        <v>5814</v>
      </c>
      <c r="J648" s="43">
        <v>0.59855521155830749</v>
      </c>
      <c r="K648" s="5" t="s">
        <v>10107</v>
      </c>
      <c r="L648" s="5" t="s">
        <v>19</v>
      </c>
      <c r="M648" s="23"/>
    </row>
    <row r="649" spans="1:13" s="21" customFormat="1" ht="15" customHeight="1" x14ac:dyDescent="0.3">
      <c r="A649" s="22">
        <v>5156</v>
      </c>
      <c r="B649" s="22">
        <v>1016678</v>
      </c>
      <c r="C649" s="16">
        <v>39843</v>
      </c>
      <c r="D649" s="16">
        <v>109574</v>
      </c>
      <c r="E649" s="16">
        <v>42614</v>
      </c>
      <c r="F649" s="16">
        <v>42978</v>
      </c>
      <c r="G649" s="17" t="s">
        <v>17</v>
      </c>
      <c r="H649" s="18">
        <v>10006</v>
      </c>
      <c r="I649" s="18">
        <v>14585</v>
      </c>
      <c r="J649" s="43">
        <v>0.68604730887898524</v>
      </c>
      <c r="K649" s="5" t="s">
        <v>26</v>
      </c>
      <c r="L649" s="5" t="s">
        <v>24</v>
      </c>
      <c r="M649" s="20"/>
    </row>
    <row r="650" spans="1:13" s="21" customFormat="1" ht="15" customHeight="1" x14ac:dyDescent="0.3">
      <c r="A650" s="15">
        <v>5158</v>
      </c>
      <c r="B650" s="15">
        <v>1029329</v>
      </c>
      <c r="C650" s="16">
        <v>43191</v>
      </c>
      <c r="D650" s="16">
        <v>44651</v>
      </c>
      <c r="E650" s="16">
        <v>42736</v>
      </c>
      <c r="F650" s="16">
        <v>43100</v>
      </c>
      <c r="G650" s="17" t="s">
        <v>17</v>
      </c>
      <c r="H650" s="18">
        <v>18008</v>
      </c>
      <c r="I650" s="18">
        <v>22940</v>
      </c>
      <c r="J650" s="43">
        <v>0.78500435919790756</v>
      </c>
      <c r="K650" s="5" t="s">
        <v>10107</v>
      </c>
      <c r="L650" s="5" t="s">
        <v>19</v>
      </c>
      <c r="M650" s="20">
        <v>1014736</v>
      </c>
    </row>
    <row r="651" spans="1:13" s="21" customFormat="1" ht="15" customHeight="1" x14ac:dyDescent="0.3">
      <c r="A651" s="22">
        <v>5160</v>
      </c>
      <c r="B651" s="22">
        <v>516001</v>
      </c>
      <c r="C651" s="16">
        <v>29115</v>
      </c>
      <c r="D651" s="16">
        <v>109574</v>
      </c>
      <c r="E651" s="16">
        <v>42614</v>
      </c>
      <c r="F651" s="16">
        <v>42978</v>
      </c>
      <c r="G651" s="17" t="s">
        <v>17</v>
      </c>
      <c r="H651" s="18">
        <v>12926</v>
      </c>
      <c r="I651" s="18">
        <v>25205</v>
      </c>
      <c r="J651" s="43">
        <v>0.51283475500892683</v>
      </c>
      <c r="K651" s="5" t="s">
        <v>26</v>
      </c>
      <c r="L651" s="5" t="s">
        <v>27</v>
      </c>
      <c r="M651" s="20"/>
    </row>
    <row r="652" spans="1:13" s="21" customFormat="1" ht="15" customHeight="1" x14ac:dyDescent="0.3">
      <c r="A652" s="15">
        <v>5161</v>
      </c>
      <c r="B652" s="15">
        <v>1028835</v>
      </c>
      <c r="C652" s="16">
        <v>42826</v>
      </c>
      <c r="D652" s="16">
        <v>109574</v>
      </c>
      <c r="E652" s="16">
        <v>42826</v>
      </c>
      <c r="F652" s="16">
        <v>43008</v>
      </c>
      <c r="G652" s="17" t="s">
        <v>17</v>
      </c>
      <c r="H652" s="18">
        <v>5989</v>
      </c>
      <c r="I652" s="18">
        <v>8342</v>
      </c>
      <c r="J652" s="43">
        <v>0.7179333493167106</v>
      </c>
      <c r="K652" s="5" t="s">
        <v>10107</v>
      </c>
      <c r="L652" s="5" t="s">
        <v>19</v>
      </c>
      <c r="M652" s="20"/>
    </row>
    <row r="653" spans="1:13" s="21" customFormat="1" ht="15" customHeight="1" x14ac:dyDescent="0.3">
      <c r="A653" s="15">
        <v>5162</v>
      </c>
      <c r="B653" s="15">
        <v>1012218</v>
      </c>
      <c r="C653" s="16">
        <v>37895</v>
      </c>
      <c r="D653" s="16">
        <v>109574</v>
      </c>
      <c r="E653" s="16">
        <v>42278</v>
      </c>
      <c r="F653" s="16">
        <v>42643</v>
      </c>
      <c r="G653" s="17" t="s">
        <v>23</v>
      </c>
      <c r="H653" s="18">
        <v>2227</v>
      </c>
      <c r="I653" s="18">
        <v>14189</v>
      </c>
      <c r="J653" s="43">
        <v>0.15695256889139475</v>
      </c>
      <c r="K653" s="5" t="s">
        <v>26</v>
      </c>
      <c r="L653" s="5" t="s">
        <v>27</v>
      </c>
      <c r="M653" s="23"/>
    </row>
    <row r="654" spans="1:13" s="21" customFormat="1" ht="15" customHeight="1" x14ac:dyDescent="0.3">
      <c r="A654" s="22">
        <v>5164</v>
      </c>
      <c r="B654" s="22">
        <v>1028608</v>
      </c>
      <c r="C654" s="16">
        <v>42826</v>
      </c>
      <c r="D654" s="16">
        <v>109574</v>
      </c>
      <c r="E654" s="16">
        <v>42826</v>
      </c>
      <c r="F654" s="16">
        <v>43008</v>
      </c>
      <c r="G654" s="17" t="s">
        <v>17</v>
      </c>
      <c r="H654" s="18">
        <v>5775</v>
      </c>
      <c r="I654" s="18">
        <v>8416</v>
      </c>
      <c r="J654" s="43">
        <v>0.68619296577946765</v>
      </c>
      <c r="K654" s="5" t="s">
        <v>10107</v>
      </c>
      <c r="L654" s="5" t="s">
        <v>19</v>
      </c>
      <c r="M654" s="20"/>
    </row>
    <row r="655" spans="1:13" s="21" customFormat="1" ht="15" customHeight="1" x14ac:dyDescent="0.3">
      <c r="A655" s="15">
        <v>5165</v>
      </c>
      <c r="B655" s="15">
        <v>1028697</v>
      </c>
      <c r="C655" s="16">
        <v>42826</v>
      </c>
      <c r="D655" s="16">
        <v>109574</v>
      </c>
      <c r="E655" s="16">
        <v>42826</v>
      </c>
      <c r="F655" s="16">
        <v>42978</v>
      </c>
      <c r="G655" s="17" t="s">
        <v>17</v>
      </c>
      <c r="H655" s="18">
        <v>4041</v>
      </c>
      <c r="I655" s="18">
        <v>5421</v>
      </c>
      <c r="J655" s="43">
        <v>0.74543442169341445</v>
      </c>
      <c r="K655" s="5" t="s">
        <v>10107</v>
      </c>
      <c r="L655" s="5" t="s">
        <v>19</v>
      </c>
      <c r="M655" s="20"/>
    </row>
    <row r="656" spans="1:13" s="21" customFormat="1" ht="15" customHeight="1" x14ac:dyDescent="0.3">
      <c r="A656" s="19">
        <v>5166</v>
      </c>
      <c r="B656" s="19">
        <v>1026152</v>
      </c>
      <c r="C656" s="16">
        <v>41882</v>
      </c>
      <c r="D656" s="16">
        <v>109574</v>
      </c>
      <c r="E656" s="16">
        <v>42614</v>
      </c>
      <c r="F656" s="16">
        <v>42978</v>
      </c>
      <c r="G656" s="17" t="s">
        <v>17</v>
      </c>
      <c r="H656" s="18">
        <v>8265</v>
      </c>
      <c r="I656" s="18">
        <v>15130</v>
      </c>
      <c r="J656" s="43">
        <v>0.54626569729015206</v>
      </c>
      <c r="K656" s="5" t="s">
        <v>10107</v>
      </c>
      <c r="L656" s="5" t="s">
        <v>19</v>
      </c>
      <c r="M656" s="20"/>
    </row>
    <row r="657" spans="1:13" s="21" customFormat="1" ht="15" customHeight="1" x14ac:dyDescent="0.3">
      <c r="A657" s="15">
        <v>5167</v>
      </c>
      <c r="B657" s="15">
        <v>1026605</v>
      </c>
      <c r="C657" s="16">
        <v>42036</v>
      </c>
      <c r="D657" s="16">
        <v>109574</v>
      </c>
      <c r="E657" s="16">
        <v>42552</v>
      </c>
      <c r="F657" s="16">
        <v>42916</v>
      </c>
      <c r="G657" s="17" t="s">
        <v>17</v>
      </c>
      <c r="H657" s="18">
        <v>11392</v>
      </c>
      <c r="I657" s="18">
        <v>27128</v>
      </c>
      <c r="J657" s="43">
        <v>0.41993512238277791</v>
      </c>
      <c r="K657" s="5" t="s">
        <v>10107</v>
      </c>
      <c r="L657" s="5" t="s">
        <v>19</v>
      </c>
      <c r="M657" s="20"/>
    </row>
    <row r="658" spans="1:13" s="21" customFormat="1" ht="15" customHeight="1" x14ac:dyDescent="0.3">
      <c r="A658" s="22">
        <v>5168</v>
      </c>
      <c r="B658" s="22">
        <v>1017850</v>
      </c>
      <c r="C658" s="16">
        <v>40148</v>
      </c>
      <c r="D658" s="16">
        <v>109574</v>
      </c>
      <c r="E658" s="16">
        <v>42736</v>
      </c>
      <c r="F658" s="16">
        <v>43100</v>
      </c>
      <c r="G658" s="17" t="s">
        <v>17</v>
      </c>
      <c r="H658" s="18">
        <v>21943</v>
      </c>
      <c r="I658" s="18">
        <v>31964</v>
      </c>
      <c r="J658" s="43">
        <v>0.68649105243398822</v>
      </c>
      <c r="K658" s="5" t="s">
        <v>26</v>
      </c>
      <c r="L658" s="5" t="s">
        <v>24</v>
      </c>
      <c r="M658" s="20"/>
    </row>
    <row r="659" spans="1:13" s="21" customFormat="1" ht="15" customHeight="1" x14ac:dyDescent="0.3">
      <c r="A659" s="15">
        <v>5169</v>
      </c>
      <c r="B659" s="15">
        <v>1025632</v>
      </c>
      <c r="C659" s="16">
        <v>41640</v>
      </c>
      <c r="D659" s="16">
        <v>109574</v>
      </c>
      <c r="E659" s="16">
        <v>42736</v>
      </c>
      <c r="F659" s="16">
        <v>43100</v>
      </c>
      <c r="G659" s="17" t="s">
        <v>17</v>
      </c>
      <c r="H659" s="18">
        <v>12652</v>
      </c>
      <c r="I659" s="18">
        <v>16477</v>
      </c>
      <c r="J659" s="43">
        <v>0.76785822661892333</v>
      </c>
      <c r="K659" s="5" t="s">
        <v>26</v>
      </c>
      <c r="L659" s="5" t="s">
        <v>224</v>
      </c>
      <c r="M659" s="23"/>
    </row>
    <row r="660" spans="1:13" s="21" customFormat="1" ht="15" customHeight="1" x14ac:dyDescent="0.3">
      <c r="A660" s="15">
        <v>5170</v>
      </c>
      <c r="B660" s="15">
        <v>1028620</v>
      </c>
      <c r="C660" s="16">
        <v>42826</v>
      </c>
      <c r="D660" s="16">
        <v>109574</v>
      </c>
      <c r="E660" s="16">
        <v>42826</v>
      </c>
      <c r="F660" s="16">
        <v>42978</v>
      </c>
      <c r="G660" s="17" t="s">
        <v>17</v>
      </c>
      <c r="H660" s="18">
        <v>17643</v>
      </c>
      <c r="I660" s="18">
        <v>31173</v>
      </c>
      <c r="J660" s="43">
        <v>0.56597055143874508</v>
      </c>
      <c r="K660" s="5" t="s">
        <v>10107</v>
      </c>
      <c r="L660" s="5" t="s">
        <v>19</v>
      </c>
      <c r="M660" s="26"/>
    </row>
    <row r="661" spans="1:13" s="21" customFormat="1" ht="15" customHeight="1" x14ac:dyDescent="0.3">
      <c r="A661" s="15">
        <v>5172</v>
      </c>
      <c r="B661" s="15">
        <v>1014774</v>
      </c>
      <c r="C661" s="16">
        <v>39083</v>
      </c>
      <c r="D661" s="16">
        <v>109574</v>
      </c>
      <c r="E661" s="16">
        <v>42736</v>
      </c>
      <c r="F661" s="16">
        <v>43100</v>
      </c>
      <c r="G661" s="17" t="s">
        <v>17</v>
      </c>
      <c r="H661" s="18">
        <v>10019</v>
      </c>
      <c r="I661" s="18">
        <v>19799</v>
      </c>
      <c r="J661" s="43">
        <v>0.50603565836658415</v>
      </c>
      <c r="K661" s="5" t="s">
        <v>26</v>
      </c>
      <c r="L661" s="5" t="s">
        <v>24</v>
      </c>
      <c r="M661" s="20"/>
    </row>
    <row r="662" spans="1:13" s="21" customFormat="1" ht="15" customHeight="1" x14ac:dyDescent="0.3">
      <c r="A662" s="15">
        <v>5173</v>
      </c>
      <c r="B662" s="15">
        <v>1016458</v>
      </c>
      <c r="C662" s="16">
        <v>39783</v>
      </c>
      <c r="D662" s="16">
        <v>109574</v>
      </c>
      <c r="E662" s="16">
        <v>42614</v>
      </c>
      <c r="F662" s="16">
        <v>42978</v>
      </c>
      <c r="G662" s="17" t="s">
        <v>17</v>
      </c>
      <c r="H662" s="18">
        <v>10792</v>
      </c>
      <c r="I662" s="18">
        <v>16425</v>
      </c>
      <c r="J662" s="43">
        <v>0.65704718417047181</v>
      </c>
      <c r="K662" s="5" t="s">
        <v>26</v>
      </c>
      <c r="L662" s="5" t="s">
        <v>24</v>
      </c>
      <c r="M662" s="20"/>
    </row>
    <row r="663" spans="1:13" s="21" customFormat="1" ht="15" customHeight="1" x14ac:dyDescent="0.3">
      <c r="A663" s="22">
        <v>5174</v>
      </c>
      <c r="B663" s="22">
        <v>1000459</v>
      </c>
      <c r="C663" s="16">
        <v>36342</v>
      </c>
      <c r="D663" s="16">
        <v>109574</v>
      </c>
      <c r="E663" s="16">
        <v>42552</v>
      </c>
      <c r="F663" s="16">
        <v>42916</v>
      </c>
      <c r="G663" s="17" t="s">
        <v>17</v>
      </c>
      <c r="H663" s="18">
        <v>25346</v>
      </c>
      <c r="I663" s="18">
        <v>45275</v>
      </c>
      <c r="J663" s="43">
        <v>0.55982330204307018</v>
      </c>
      <c r="K663" s="5" t="s">
        <v>26</v>
      </c>
      <c r="L663" s="5" t="s">
        <v>27</v>
      </c>
      <c r="M663" s="20"/>
    </row>
    <row r="664" spans="1:13" s="21" customFormat="1" ht="15" customHeight="1" x14ac:dyDescent="0.3">
      <c r="A664" s="15">
        <v>5175</v>
      </c>
      <c r="B664" s="15">
        <v>517503</v>
      </c>
      <c r="C664" s="16">
        <v>32387</v>
      </c>
      <c r="D664" s="16">
        <v>109574</v>
      </c>
      <c r="E664" s="16">
        <v>42736</v>
      </c>
      <c r="F664" s="16">
        <v>43100</v>
      </c>
      <c r="G664" s="17" t="s">
        <v>17</v>
      </c>
      <c r="H664" s="18">
        <v>9639</v>
      </c>
      <c r="I664" s="18">
        <v>34868</v>
      </c>
      <c r="J664" s="43">
        <v>0.27644258345761158</v>
      </c>
      <c r="K664" s="5" t="s">
        <v>26</v>
      </c>
      <c r="L664" s="5" t="s">
        <v>224</v>
      </c>
      <c r="M664" s="20"/>
    </row>
    <row r="665" spans="1:13" s="21" customFormat="1" ht="15" customHeight="1" x14ac:dyDescent="0.3">
      <c r="A665" s="15">
        <v>5176</v>
      </c>
      <c r="B665" s="15">
        <v>517601</v>
      </c>
      <c r="C665" s="16">
        <v>33481</v>
      </c>
      <c r="D665" s="16">
        <v>109574</v>
      </c>
      <c r="E665" s="16">
        <v>42644</v>
      </c>
      <c r="F665" s="16">
        <v>43008</v>
      </c>
      <c r="G665" s="17" t="s">
        <v>17</v>
      </c>
      <c r="H665" s="18">
        <v>8205</v>
      </c>
      <c r="I665" s="18">
        <v>20004</v>
      </c>
      <c r="J665" s="43">
        <v>0.41016796640671865</v>
      </c>
      <c r="K665" s="5" t="s">
        <v>10107</v>
      </c>
      <c r="L665" s="5" t="s">
        <v>19</v>
      </c>
      <c r="M665" s="23"/>
    </row>
    <row r="666" spans="1:13" s="21" customFormat="1" ht="15" customHeight="1" x14ac:dyDescent="0.3">
      <c r="A666" s="22">
        <v>5177</v>
      </c>
      <c r="B666" s="22">
        <v>1028870</v>
      </c>
      <c r="C666" s="16">
        <v>42948</v>
      </c>
      <c r="D666" s="16">
        <v>109574</v>
      </c>
      <c r="E666" s="16">
        <v>42948</v>
      </c>
      <c r="F666" s="16">
        <v>42978</v>
      </c>
      <c r="G666" s="17" t="s">
        <v>17</v>
      </c>
      <c r="H666" s="18">
        <v>2148</v>
      </c>
      <c r="I666" s="18">
        <v>2653</v>
      </c>
      <c r="J666" s="43">
        <v>0.80964945344892569</v>
      </c>
      <c r="K666" s="5" t="s">
        <v>26</v>
      </c>
      <c r="L666" s="5" t="s">
        <v>24</v>
      </c>
      <c r="M666" s="20"/>
    </row>
    <row r="667" spans="1:13" s="21" customFormat="1" ht="15" customHeight="1" x14ac:dyDescent="0.3">
      <c r="A667" s="22">
        <v>5178</v>
      </c>
      <c r="B667" s="22">
        <v>1029410</v>
      </c>
      <c r="C667" s="16">
        <v>43221</v>
      </c>
      <c r="D667" s="16">
        <v>44681</v>
      </c>
      <c r="E667" s="16">
        <v>42370</v>
      </c>
      <c r="F667" s="16">
        <v>42735</v>
      </c>
      <c r="G667" s="17" t="s">
        <v>23</v>
      </c>
      <c r="H667" s="18">
        <v>9126</v>
      </c>
      <c r="I667" s="18">
        <v>14311</v>
      </c>
      <c r="J667" s="43">
        <v>0.63769128642303119</v>
      </c>
      <c r="K667" s="5" t="s">
        <v>26</v>
      </c>
      <c r="L667" s="5" t="s">
        <v>24</v>
      </c>
      <c r="M667" s="20">
        <v>1004861</v>
      </c>
    </row>
    <row r="668" spans="1:13" s="21" customFormat="1" ht="15" customHeight="1" x14ac:dyDescent="0.3">
      <c r="A668" s="19">
        <v>5179</v>
      </c>
      <c r="B668" s="19">
        <v>1017864</v>
      </c>
      <c r="C668" s="16">
        <v>40148</v>
      </c>
      <c r="D668" s="16">
        <v>109574</v>
      </c>
      <c r="E668" s="16">
        <v>42736</v>
      </c>
      <c r="F668" s="16">
        <v>43100</v>
      </c>
      <c r="G668" s="17" t="s">
        <v>17</v>
      </c>
      <c r="H668" s="18">
        <v>25359</v>
      </c>
      <c r="I668" s="18">
        <v>34755</v>
      </c>
      <c r="J668" s="43">
        <v>0.72965041001294773</v>
      </c>
      <c r="K668" s="5" t="s">
        <v>26</v>
      </c>
      <c r="L668" s="5" t="s">
        <v>24</v>
      </c>
      <c r="M668" s="20"/>
    </row>
    <row r="669" spans="1:13" s="21" customFormat="1" ht="15" customHeight="1" x14ac:dyDescent="0.3">
      <c r="A669" s="19">
        <v>5180</v>
      </c>
      <c r="B669" s="19">
        <v>518001</v>
      </c>
      <c r="C669" s="16">
        <v>30358</v>
      </c>
      <c r="D669" s="16">
        <v>109574</v>
      </c>
      <c r="E669" s="16">
        <v>42736</v>
      </c>
      <c r="F669" s="16">
        <v>43100</v>
      </c>
      <c r="G669" s="17" t="s">
        <v>17</v>
      </c>
      <c r="H669" s="18">
        <v>8563</v>
      </c>
      <c r="I669" s="18">
        <v>22472</v>
      </c>
      <c r="J669" s="43">
        <v>0.38105197579209682</v>
      </c>
      <c r="K669" s="5" t="s">
        <v>26</v>
      </c>
      <c r="L669" s="5" t="s">
        <v>27</v>
      </c>
      <c r="M669" s="20"/>
    </row>
    <row r="670" spans="1:13" s="21" customFormat="1" ht="15" customHeight="1" x14ac:dyDescent="0.3">
      <c r="A670" s="19">
        <v>5181</v>
      </c>
      <c r="B670" s="19">
        <v>1028176</v>
      </c>
      <c r="C670" s="16">
        <v>42644</v>
      </c>
      <c r="D670" s="16">
        <v>109574</v>
      </c>
      <c r="E670" s="16">
        <v>42736</v>
      </c>
      <c r="F670" s="16">
        <v>43100</v>
      </c>
      <c r="G670" s="17" t="s">
        <v>17</v>
      </c>
      <c r="H670" s="18">
        <v>18744</v>
      </c>
      <c r="I670" s="18">
        <v>24399</v>
      </c>
      <c r="J670" s="43">
        <v>0.76822820607401943</v>
      </c>
      <c r="K670" s="5" t="s">
        <v>26</v>
      </c>
      <c r="L670" s="5" t="s">
        <v>24</v>
      </c>
      <c r="M670" s="20"/>
    </row>
    <row r="671" spans="1:13" s="21" customFormat="1" ht="15" customHeight="1" x14ac:dyDescent="0.3">
      <c r="A671" s="15">
        <v>5182</v>
      </c>
      <c r="B671" s="15">
        <v>1026860</v>
      </c>
      <c r="C671" s="16">
        <v>75028</v>
      </c>
      <c r="D671" s="16">
        <v>109574</v>
      </c>
      <c r="E671" s="16">
        <v>42614</v>
      </c>
      <c r="F671" s="16">
        <v>42978</v>
      </c>
      <c r="G671" s="17" t="s">
        <v>17</v>
      </c>
      <c r="H671" s="18">
        <v>25150</v>
      </c>
      <c r="I671" s="18">
        <v>32989</v>
      </c>
      <c r="J671" s="43">
        <v>0.76237533723362327</v>
      </c>
      <c r="K671" s="5" t="s">
        <v>26</v>
      </c>
      <c r="L671" s="5" t="s">
        <v>24</v>
      </c>
      <c r="M671" s="23"/>
    </row>
    <row r="672" spans="1:13" s="21" customFormat="1" ht="15" customHeight="1" x14ac:dyDescent="0.3">
      <c r="A672" s="19">
        <v>5183</v>
      </c>
      <c r="B672" s="19">
        <v>1026679</v>
      </c>
      <c r="C672" s="16">
        <v>42063</v>
      </c>
      <c r="D672" s="16">
        <v>109574</v>
      </c>
      <c r="E672" s="16">
        <v>42644</v>
      </c>
      <c r="F672" s="16">
        <v>43008</v>
      </c>
      <c r="G672" s="17" t="s">
        <v>17</v>
      </c>
      <c r="H672" s="18">
        <v>11141</v>
      </c>
      <c r="I672" s="18">
        <v>26338</v>
      </c>
      <c r="J672" s="43">
        <v>0.42300098716683121</v>
      </c>
      <c r="K672" s="5" t="s">
        <v>10107</v>
      </c>
      <c r="L672" s="5" t="s">
        <v>19</v>
      </c>
      <c r="M672" s="20"/>
    </row>
    <row r="673" spans="1:13" s="21" customFormat="1" ht="15" customHeight="1" x14ac:dyDescent="0.3">
      <c r="A673" s="22">
        <v>5184</v>
      </c>
      <c r="B673" s="22">
        <v>1018006</v>
      </c>
      <c r="C673" s="16">
        <v>40210</v>
      </c>
      <c r="D673" s="16">
        <v>109574</v>
      </c>
      <c r="E673" s="16">
        <v>42736</v>
      </c>
      <c r="F673" s="16">
        <v>43100</v>
      </c>
      <c r="G673" s="17" t="s">
        <v>17</v>
      </c>
      <c r="H673" s="18">
        <v>9248</v>
      </c>
      <c r="I673" s="18">
        <v>13364</v>
      </c>
      <c r="J673" s="43">
        <v>0.69200838072433402</v>
      </c>
      <c r="K673" s="5" t="s">
        <v>26</v>
      </c>
      <c r="L673" s="5" t="s">
        <v>24</v>
      </c>
      <c r="M673" s="20"/>
    </row>
    <row r="674" spans="1:13" s="21" customFormat="1" ht="15" customHeight="1" x14ac:dyDescent="0.3">
      <c r="A674" s="19">
        <v>5185</v>
      </c>
      <c r="B674" s="19">
        <v>1014479</v>
      </c>
      <c r="C674" s="16">
        <v>38961</v>
      </c>
      <c r="D674" s="16">
        <v>109574</v>
      </c>
      <c r="E674" s="16">
        <v>42614</v>
      </c>
      <c r="F674" s="16">
        <v>42978</v>
      </c>
      <c r="G674" s="17" t="s">
        <v>17</v>
      </c>
      <c r="H674" s="18">
        <v>26532</v>
      </c>
      <c r="I674" s="18">
        <v>42241</v>
      </c>
      <c r="J674" s="43">
        <v>0.62811012996851401</v>
      </c>
      <c r="K674" s="5" t="s">
        <v>26</v>
      </c>
      <c r="L674" s="5" t="s">
        <v>169</v>
      </c>
      <c r="M674" s="20"/>
    </row>
    <row r="675" spans="1:13" s="21" customFormat="1" ht="15" customHeight="1" x14ac:dyDescent="0.3">
      <c r="A675" s="15">
        <v>5186</v>
      </c>
      <c r="B675" s="15">
        <v>1025945</v>
      </c>
      <c r="C675" s="16">
        <v>41838</v>
      </c>
      <c r="D675" s="16">
        <v>109574</v>
      </c>
      <c r="E675" s="16">
        <v>42644</v>
      </c>
      <c r="F675" s="16">
        <v>43008</v>
      </c>
      <c r="G675" s="17" t="s">
        <v>17</v>
      </c>
      <c r="H675" s="18">
        <v>22043</v>
      </c>
      <c r="I675" s="18">
        <v>29571</v>
      </c>
      <c r="J675" s="43">
        <v>0.74542626221636066</v>
      </c>
      <c r="K675" s="5" t="s">
        <v>26</v>
      </c>
      <c r="L675" s="5" t="s">
        <v>24</v>
      </c>
      <c r="M675" s="20"/>
    </row>
    <row r="676" spans="1:13" s="21" customFormat="1" ht="15" customHeight="1" x14ac:dyDescent="0.3">
      <c r="A676" s="15">
        <v>5187</v>
      </c>
      <c r="B676" s="15">
        <v>518701</v>
      </c>
      <c r="C676" s="16">
        <v>31063</v>
      </c>
      <c r="D676" s="16">
        <v>109574</v>
      </c>
      <c r="E676" s="16">
        <v>42644</v>
      </c>
      <c r="F676" s="16">
        <v>43008</v>
      </c>
      <c r="G676" s="17" t="s">
        <v>17</v>
      </c>
      <c r="H676" s="18">
        <v>4479</v>
      </c>
      <c r="I676" s="18">
        <v>14924</v>
      </c>
      <c r="J676" s="43">
        <v>0.30012061109622085</v>
      </c>
      <c r="K676" s="5" t="s">
        <v>10107</v>
      </c>
      <c r="L676" s="5" t="s">
        <v>19</v>
      </c>
      <c r="M676" s="20"/>
    </row>
    <row r="677" spans="1:13" s="21" customFormat="1" ht="15" customHeight="1" x14ac:dyDescent="0.3">
      <c r="A677" s="15">
        <v>5188</v>
      </c>
      <c r="B677" s="15">
        <v>1028655</v>
      </c>
      <c r="C677" s="16">
        <v>42826</v>
      </c>
      <c r="D677" s="16">
        <v>109574</v>
      </c>
      <c r="E677" s="16">
        <v>42826</v>
      </c>
      <c r="F677" s="16">
        <v>43100</v>
      </c>
      <c r="G677" s="17" t="s">
        <v>17</v>
      </c>
      <c r="H677" s="18">
        <v>18839</v>
      </c>
      <c r="I677" s="18">
        <v>23836</v>
      </c>
      <c r="J677" s="43">
        <v>0.79035912065782854</v>
      </c>
      <c r="K677" s="5" t="s">
        <v>10107</v>
      </c>
      <c r="L677" s="5" t="s">
        <v>19</v>
      </c>
      <c r="M677" s="20"/>
    </row>
    <row r="678" spans="1:13" s="21" customFormat="1" ht="15" customHeight="1" x14ac:dyDescent="0.3">
      <c r="A678" s="22">
        <v>5189</v>
      </c>
      <c r="B678" s="22">
        <v>518903</v>
      </c>
      <c r="C678" s="16">
        <v>34669</v>
      </c>
      <c r="D678" s="16">
        <v>109574</v>
      </c>
      <c r="E678" s="16">
        <v>42736</v>
      </c>
      <c r="F678" s="16">
        <v>43100</v>
      </c>
      <c r="G678" s="17" t="s">
        <v>17</v>
      </c>
      <c r="H678" s="18">
        <v>10997</v>
      </c>
      <c r="I678" s="18">
        <v>27207</v>
      </c>
      <c r="J678" s="43">
        <v>0.4041974491858713</v>
      </c>
      <c r="K678" s="5" t="s">
        <v>26</v>
      </c>
      <c r="L678" s="5" t="s">
        <v>24</v>
      </c>
      <c r="M678" s="20"/>
    </row>
    <row r="679" spans="1:13" s="21" customFormat="1" ht="15" customHeight="1" x14ac:dyDescent="0.3">
      <c r="A679" s="22">
        <v>5190</v>
      </c>
      <c r="B679" s="22">
        <v>1004063</v>
      </c>
      <c r="C679" s="16">
        <v>37438</v>
      </c>
      <c r="D679" s="16">
        <v>109574</v>
      </c>
      <c r="E679" s="16">
        <v>42736</v>
      </c>
      <c r="F679" s="16">
        <v>43100</v>
      </c>
      <c r="G679" s="17" t="s">
        <v>17</v>
      </c>
      <c r="H679" s="18">
        <v>6179</v>
      </c>
      <c r="I679" s="18">
        <v>21156</v>
      </c>
      <c r="J679" s="43">
        <v>0.29206844394025333</v>
      </c>
      <c r="K679" s="5" t="s">
        <v>26</v>
      </c>
      <c r="L679" s="5" t="s">
        <v>27</v>
      </c>
      <c r="M679" s="20"/>
    </row>
    <row r="680" spans="1:13" s="21" customFormat="1" ht="15" customHeight="1" x14ac:dyDescent="0.3">
      <c r="A680" s="15">
        <v>5191</v>
      </c>
      <c r="B680" s="15">
        <v>519101</v>
      </c>
      <c r="C680" s="16">
        <v>31191</v>
      </c>
      <c r="D680" s="16">
        <v>109574</v>
      </c>
      <c r="E680" s="16">
        <v>42552</v>
      </c>
      <c r="F680" s="16">
        <v>42916</v>
      </c>
      <c r="G680" s="17" t="s">
        <v>17</v>
      </c>
      <c r="H680" s="18">
        <v>23990</v>
      </c>
      <c r="I680" s="18">
        <v>31023</v>
      </c>
      <c r="J680" s="43">
        <v>0.77329723108661319</v>
      </c>
      <c r="K680" s="5" t="s">
        <v>26</v>
      </c>
      <c r="L680" s="5" t="s">
        <v>27</v>
      </c>
      <c r="M680" s="20"/>
    </row>
    <row r="681" spans="1:13" s="21" customFormat="1" ht="15" customHeight="1" x14ac:dyDescent="0.3">
      <c r="A681" s="19">
        <v>5192</v>
      </c>
      <c r="B681" s="19">
        <v>1028742</v>
      </c>
      <c r="C681" s="16">
        <v>42825</v>
      </c>
      <c r="D681" s="16">
        <v>109574</v>
      </c>
      <c r="E681" s="16">
        <v>42826</v>
      </c>
      <c r="F681" s="16">
        <v>42978</v>
      </c>
      <c r="G681" s="17" t="s">
        <v>17</v>
      </c>
      <c r="H681" s="18">
        <v>7032</v>
      </c>
      <c r="I681" s="18">
        <v>12201</v>
      </c>
      <c r="J681" s="43">
        <v>0.57634620113105484</v>
      </c>
      <c r="K681" s="5" t="s">
        <v>10107</v>
      </c>
      <c r="L681" s="5" t="s">
        <v>19</v>
      </c>
      <c r="M681" s="20"/>
    </row>
    <row r="682" spans="1:13" s="21" customFormat="1" ht="15" customHeight="1" x14ac:dyDescent="0.3">
      <c r="A682" s="15">
        <v>5193</v>
      </c>
      <c r="B682" s="15">
        <v>1013529</v>
      </c>
      <c r="C682" s="16">
        <v>38539</v>
      </c>
      <c r="D682" s="16">
        <v>109574</v>
      </c>
      <c r="E682" s="16">
        <v>42736</v>
      </c>
      <c r="F682" s="16">
        <v>43100</v>
      </c>
      <c r="G682" s="17" t="s">
        <v>17</v>
      </c>
      <c r="H682" s="18">
        <v>13357</v>
      </c>
      <c r="I682" s="18">
        <v>20529</v>
      </c>
      <c r="J682" s="43">
        <v>0.65064055726046077</v>
      </c>
      <c r="K682" s="5" t="s">
        <v>26</v>
      </c>
      <c r="L682" s="5" t="s">
        <v>224</v>
      </c>
      <c r="M682" s="20"/>
    </row>
    <row r="683" spans="1:13" s="21" customFormat="1" ht="15" customHeight="1" x14ac:dyDescent="0.3">
      <c r="A683" s="19">
        <v>5194</v>
      </c>
      <c r="B683" s="19">
        <v>1025957</v>
      </c>
      <c r="C683" s="16">
        <v>41821</v>
      </c>
      <c r="D683" s="16">
        <v>109574</v>
      </c>
      <c r="E683" s="16">
        <v>42736</v>
      </c>
      <c r="F683" s="16">
        <v>43100</v>
      </c>
      <c r="G683" s="17" t="s">
        <v>17</v>
      </c>
      <c r="H683" s="18">
        <v>7381</v>
      </c>
      <c r="I683" s="18">
        <v>11744</v>
      </c>
      <c r="J683" s="43">
        <v>0.62849114441416898</v>
      </c>
      <c r="K683" s="5" t="s">
        <v>26</v>
      </c>
      <c r="L683" s="5" t="s">
        <v>169</v>
      </c>
      <c r="M683" s="20"/>
    </row>
    <row r="684" spans="1:13" s="21" customFormat="1" ht="15" customHeight="1" x14ac:dyDescent="0.3">
      <c r="A684" s="19">
        <v>5195</v>
      </c>
      <c r="B684" s="19">
        <v>1028758</v>
      </c>
      <c r="C684" s="16">
        <v>42826</v>
      </c>
      <c r="D684" s="16">
        <v>109574</v>
      </c>
      <c r="E684" s="16">
        <v>42826</v>
      </c>
      <c r="F684" s="16">
        <v>42916</v>
      </c>
      <c r="G684" s="17" t="s">
        <v>17</v>
      </c>
      <c r="H684" s="18">
        <v>3199</v>
      </c>
      <c r="I684" s="18">
        <v>5447</v>
      </c>
      <c r="J684" s="43">
        <v>0.58729575913346799</v>
      </c>
      <c r="K684" s="5" t="s">
        <v>10107</v>
      </c>
      <c r="L684" s="5" t="s">
        <v>19</v>
      </c>
      <c r="M684" s="20"/>
    </row>
    <row r="685" spans="1:13" s="21" customFormat="1" ht="15" customHeight="1" x14ac:dyDescent="0.3">
      <c r="A685" s="19">
        <v>5196</v>
      </c>
      <c r="B685" s="19">
        <v>1015231</v>
      </c>
      <c r="C685" s="16">
        <v>39305</v>
      </c>
      <c r="D685" s="16">
        <v>109574</v>
      </c>
      <c r="E685" s="16">
        <v>42736</v>
      </c>
      <c r="F685" s="16">
        <v>43100</v>
      </c>
      <c r="G685" s="17" t="s">
        <v>17</v>
      </c>
      <c r="H685" s="18">
        <v>22450</v>
      </c>
      <c r="I685" s="18">
        <v>34426</v>
      </c>
      <c r="J685" s="43">
        <v>0.65212339510834838</v>
      </c>
      <c r="K685" s="5" t="s">
        <v>26</v>
      </c>
      <c r="L685" s="5" t="s">
        <v>24</v>
      </c>
      <c r="M685" s="20"/>
    </row>
    <row r="686" spans="1:13" s="21" customFormat="1" ht="15" customHeight="1" x14ac:dyDescent="0.3">
      <c r="A686" s="15">
        <v>5197</v>
      </c>
      <c r="B686" s="15">
        <v>1026719</v>
      </c>
      <c r="C686" s="16">
        <v>42064</v>
      </c>
      <c r="D686" s="16">
        <v>109574</v>
      </c>
      <c r="E686" s="16">
        <v>42614</v>
      </c>
      <c r="F686" s="16">
        <v>42978</v>
      </c>
      <c r="G686" s="17" t="s">
        <v>17</v>
      </c>
      <c r="H686" s="18">
        <v>43845</v>
      </c>
      <c r="I686" s="18">
        <v>55268</v>
      </c>
      <c r="J686" s="43">
        <v>0.79331620467539987</v>
      </c>
      <c r="K686" s="5" t="s">
        <v>10107</v>
      </c>
      <c r="L686" s="5" t="s">
        <v>19</v>
      </c>
      <c r="M686" s="26"/>
    </row>
    <row r="687" spans="1:13" s="21" customFormat="1" ht="15" customHeight="1" x14ac:dyDescent="0.3">
      <c r="A687" s="22">
        <v>5199</v>
      </c>
      <c r="B687" s="22">
        <v>1028776</v>
      </c>
      <c r="C687" s="16">
        <v>42826</v>
      </c>
      <c r="D687" s="16">
        <v>109574</v>
      </c>
      <c r="E687" s="16">
        <v>42826</v>
      </c>
      <c r="F687" s="16">
        <v>43008</v>
      </c>
      <c r="G687" s="17" t="s">
        <v>17</v>
      </c>
      <c r="H687" s="18">
        <v>10308</v>
      </c>
      <c r="I687" s="18">
        <v>14232</v>
      </c>
      <c r="J687" s="43">
        <v>0.72428330522765594</v>
      </c>
      <c r="K687" s="5" t="s">
        <v>10107</v>
      </c>
      <c r="L687" s="5" t="s">
        <v>19</v>
      </c>
      <c r="M687" s="20"/>
    </row>
    <row r="688" spans="1:13" s="21" customFormat="1" ht="15" customHeight="1" x14ac:dyDescent="0.3">
      <c r="A688" s="15">
        <v>5200</v>
      </c>
      <c r="B688" s="15">
        <v>1001322</v>
      </c>
      <c r="C688" s="16">
        <v>36586</v>
      </c>
      <c r="D688" s="16">
        <v>109574</v>
      </c>
      <c r="E688" s="16">
        <v>42370</v>
      </c>
      <c r="F688" s="16">
        <v>42735</v>
      </c>
      <c r="G688" s="17" t="s">
        <v>23</v>
      </c>
      <c r="H688" s="18">
        <v>12155</v>
      </c>
      <c r="I688" s="18">
        <v>26008</v>
      </c>
      <c r="J688" s="43">
        <v>0.46735619809289447</v>
      </c>
      <c r="K688" s="5" t="s">
        <v>26</v>
      </c>
      <c r="L688" s="5" t="s">
        <v>224</v>
      </c>
      <c r="M688" s="20"/>
    </row>
    <row r="689" spans="1:13" s="21" customFormat="1" ht="15" customHeight="1" x14ac:dyDescent="0.3">
      <c r="A689" s="15">
        <v>5201</v>
      </c>
      <c r="B689" s="15">
        <v>1028811</v>
      </c>
      <c r="C689" s="16">
        <v>42826</v>
      </c>
      <c r="D689" s="16">
        <v>109574</v>
      </c>
      <c r="E689" s="16">
        <v>42826</v>
      </c>
      <c r="F689" s="16">
        <v>43008</v>
      </c>
      <c r="G689" s="17" t="s">
        <v>17</v>
      </c>
      <c r="H689" s="18">
        <v>8241</v>
      </c>
      <c r="I689" s="18">
        <v>12824</v>
      </c>
      <c r="J689" s="43">
        <v>0.64262320648783533</v>
      </c>
      <c r="K689" s="5" t="s">
        <v>10107</v>
      </c>
      <c r="L689" s="5" t="s">
        <v>19</v>
      </c>
      <c r="M689" s="20"/>
    </row>
    <row r="690" spans="1:13" s="21" customFormat="1" ht="15" customHeight="1" x14ac:dyDescent="0.3">
      <c r="A690" s="22">
        <v>5202</v>
      </c>
      <c r="B690" s="22">
        <v>1019424</v>
      </c>
      <c r="C690" s="16">
        <v>40648</v>
      </c>
      <c r="D690" s="16">
        <v>109574</v>
      </c>
      <c r="E690" s="16">
        <v>42736</v>
      </c>
      <c r="F690" s="16">
        <v>43100</v>
      </c>
      <c r="G690" s="17" t="s">
        <v>17</v>
      </c>
      <c r="H690" s="18">
        <v>23711</v>
      </c>
      <c r="I690" s="18">
        <v>42519</v>
      </c>
      <c r="J690" s="43">
        <v>0.55765657705966742</v>
      </c>
      <c r="K690" s="5" t="s">
        <v>26</v>
      </c>
      <c r="L690" s="5" t="s">
        <v>24</v>
      </c>
      <c r="M690" s="20"/>
    </row>
    <row r="691" spans="1:13" s="21" customFormat="1" ht="15" customHeight="1" x14ac:dyDescent="0.3">
      <c r="A691" s="15">
        <v>5203</v>
      </c>
      <c r="B691" s="15">
        <v>1026005</v>
      </c>
      <c r="C691" s="16">
        <v>41873</v>
      </c>
      <c r="D691" s="16">
        <v>109574</v>
      </c>
      <c r="E691" s="16">
        <v>42614</v>
      </c>
      <c r="F691" s="16">
        <v>42978</v>
      </c>
      <c r="G691" s="17" t="s">
        <v>17</v>
      </c>
      <c r="H691" s="18">
        <v>40343</v>
      </c>
      <c r="I691" s="18">
        <v>57574</v>
      </c>
      <c r="J691" s="43">
        <v>0.70071560079202422</v>
      </c>
      <c r="K691" s="5" t="s">
        <v>10107</v>
      </c>
      <c r="L691" s="5" t="s">
        <v>19</v>
      </c>
      <c r="M691" s="20"/>
    </row>
    <row r="692" spans="1:13" s="21" customFormat="1" ht="15" customHeight="1" x14ac:dyDescent="0.3">
      <c r="A692" s="15">
        <v>5204</v>
      </c>
      <c r="B692" s="15">
        <v>1026706</v>
      </c>
      <c r="C692" s="16">
        <v>42064</v>
      </c>
      <c r="D692" s="16">
        <v>109574</v>
      </c>
      <c r="E692" s="16">
        <v>42614</v>
      </c>
      <c r="F692" s="16">
        <v>42978</v>
      </c>
      <c r="G692" s="17" t="s">
        <v>17</v>
      </c>
      <c r="H692" s="18">
        <v>44280</v>
      </c>
      <c r="I692" s="18">
        <v>59515</v>
      </c>
      <c r="J692" s="43">
        <v>0.74401411408888518</v>
      </c>
      <c r="K692" s="5" t="s">
        <v>10107</v>
      </c>
      <c r="L692" s="5" t="s">
        <v>19</v>
      </c>
      <c r="M692" s="20"/>
    </row>
    <row r="693" spans="1:13" s="21" customFormat="1" ht="15" customHeight="1" x14ac:dyDescent="0.3">
      <c r="A693" s="19">
        <v>5205</v>
      </c>
      <c r="B693" s="19">
        <v>1018600</v>
      </c>
      <c r="C693" s="16">
        <v>40360</v>
      </c>
      <c r="D693" s="16">
        <v>109574</v>
      </c>
      <c r="E693" s="16">
        <v>42736</v>
      </c>
      <c r="F693" s="16">
        <v>43100</v>
      </c>
      <c r="G693" s="17" t="s">
        <v>17</v>
      </c>
      <c r="H693" s="18">
        <v>10847</v>
      </c>
      <c r="I693" s="18">
        <v>20654</v>
      </c>
      <c r="J693" s="43">
        <v>0.52517672121622927</v>
      </c>
      <c r="K693" s="5" t="s">
        <v>26</v>
      </c>
      <c r="L693" s="5" t="s">
        <v>24</v>
      </c>
      <c r="M693" s="20"/>
    </row>
    <row r="694" spans="1:13" s="21" customFormat="1" ht="15" customHeight="1" x14ac:dyDescent="0.3">
      <c r="A694" s="15">
        <v>5206</v>
      </c>
      <c r="B694" s="15">
        <v>1028684</v>
      </c>
      <c r="C694" s="16">
        <v>42825</v>
      </c>
      <c r="D694" s="16">
        <v>109574</v>
      </c>
      <c r="E694" s="16">
        <v>42825</v>
      </c>
      <c r="F694" s="16">
        <v>42916</v>
      </c>
      <c r="G694" s="17" t="s">
        <v>17</v>
      </c>
      <c r="H694" s="18">
        <v>4857</v>
      </c>
      <c r="I694" s="18">
        <v>9612</v>
      </c>
      <c r="J694" s="43">
        <v>0.50530586766541818</v>
      </c>
      <c r="K694" s="5" t="s">
        <v>10107</v>
      </c>
      <c r="L694" s="5" t="s">
        <v>19</v>
      </c>
      <c r="M694" s="20"/>
    </row>
    <row r="695" spans="1:13" s="21" customFormat="1" ht="15" customHeight="1" x14ac:dyDescent="0.3">
      <c r="A695" s="15">
        <v>5207</v>
      </c>
      <c r="B695" s="15">
        <v>1026666</v>
      </c>
      <c r="C695" s="16">
        <v>42063</v>
      </c>
      <c r="D695" s="16">
        <v>109574</v>
      </c>
      <c r="E695" s="16">
        <v>42552</v>
      </c>
      <c r="F695" s="16">
        <v>42916</v>
      </c>
      <c r="G695" s="17" t="s">
        <v>17</v>
      </c>
      <c r="H695" s="18">
        <v>16827</v>
      </c>
      <c r="I695" s="18">
        <v>31117</v>
      </c>
      <c r="J695" s="43">
        <v>0.54076549795931483</v>
      </c>
      <c r="K695" s="5" t="s">
        <v>10107</v>
      </c>
      <c r="L695" s="5" t="s">
        <v>19</v>
      </c>
      <c r="M695" s="20"/>
    </row>
    <row r="696" spans="1:13" s="21" customFormat="1" ht="15" customHeight="1" x14ac:dyDescent="0.3">
      <c r="A696" s="15">
        <v>5208</v>
      </c>
      <c r="B696" s="15">
        <v>1015230</v>
      </c>
      <c r="C696" s="16">
        <v>39305</v>
      </c>
      <c r="D696" s="16">
        <v>109574</v>
      </c>
      <c r="E696" s="16">
        <v>42736</v>
      </c>
      <c r="F696" s="16">
        <v>43100</v>
      </c>
      <c r="G696" s="17" t="s">
        <v>17</v>
      </c>
      <c r="H696" s="18">
        <v>22460</v>
      </c>
      <c r="I696" s="18">
        <v>36014</v>
      </c>
      <c r="J696" s="43">
        <v>0.62364635974898652</v>
      </c>
      <c r="K696" s="5" t="s">
        <v>26</v>
      </c>
      <c r="L696" s="5" t="s">
        <v>24</v>
      </c>
      <c r="M696" s="20"/>
    </row>
    <row r="697" spans="1:13" s="21" customFormat="1" ht="15" customHeight="1" x14ac:dyDescent="0.3">
      <c r="A697" s="15">
        <v>5209</v>
      </c>
      <c r="B697" s="15">
        <v>1026136</v>
      </c>
      <c r="C697" s="16">
        <v>41913</v>
      </c>
      <c r="D697" s="16">
        <v>109574</v>
      </c>
      <c r="E697" s="16">
        <v>42644</v>
      </c>
      <c r="F697" s="16">
        <v>43008</v>
      </c>
      <c r="G697" s="17" t="s">
        <v>17</v>
      </c>
      <c r="H697" s="18">
        <v>14602</v>
      </c>
      <c r="I697" s="18">
        <v>25487</v>
      </c>
      <c r="J697" s="43">
        <v>0.57291952760230702</v>
      </c>
      <c r="K697" s="5" t="s">
        <v>10107</v>
      </c>
      <c r="L697" s="5" t="s">
        <v>19</v>
      </c>
      <c r="M697" s="20"/>
    </row>
    <row r="698" spans="1:13" s="21" customFormat="1" ht="15" customHeight="1" x14ac:dyDescent="0.3">
      <c r="A698" s="15">
        <v>5210</v>
      </c>
      <c r="B698" s="15">
        <v>1019159</v>
      </c>
      <c r="C698" s="16">
        <v>40544</v>
      </c>
      <c r="D698" s="16">
        <v>109574</v>
      </c>
      <c r="E698" s="16">
        <v>42736</v>
      </c>
      <c r="F698" s="16">
        <v>43100</v>
      </c>
      <c r="G698" s="17" t="s">
        <v>17</v>
      </c>
      <c r="H698" s="18">
        <v>8926</v>
      </c>
      <c r="I698" s="18">
        <v>17034</v>
      </c>
      <c r="J698" s="43">
        <v>0.5240108019255606</v>
      </c>
      <c r="K698" s="5" t="s">
        <v>26</v>
      </c>
      <c r="L698" s="5" t="s">
        <v>24</v>
      </c>
      <c r="M698" s="20"/>
    </row>
    <row r="699" spans="1:13" s="21" customFormat="1" ht="15" customHeight="1" x14ac:dyDescent="0.3">
      <c r="A699" s="15">
        <v>5211</v>
      </c>
      <c r="B699" s="15">
        <v>1028848</v>
      </c>
      <c r="C699" s="16">
        <v>42826</v>
      </c>
      <c r="D699" s="16">
        <v>109574</v>
      </c>
      <c r="E699" s="16">
        <v>42826</v>
      </c>
      <c r="F699" s="16">
        <v>42916</v>
      </c>
      <c r="G699" s="17" t="s">
        <v>17</v>
      </c>
      <c r="H699" s="18">
        <v>5507</v>
      </c>
      <c r="I699" s="18">
        <v>8479</v>
      </c>
      <c r="J699" s="43">
        <v>0.6494869678028069</v>
      </c>
      <c r="K699" s="5" t="s">
        <v>10107</v>
      </c>
      <c r="L699" s="5" t="s">
        <v>19</v>
      </c>
      <c r="M699" s="26"/>
    </row>
    <row r="700" spans="1:13" s="21" customFormat="1" ht="15" customHeight="1" x14ac:dyDescent="0.3">
      <c r="A700" s="15">
        <v>5212</v>
      </c>
      <c r="B700" s="15">
        <v>1026996</v>
      </c>
      <c r="C700" s="16">
        <v>42156</v>
      </c>
      <c r="D700" s="16">
        <v>109574</v>
      </c>
      <c r="E700" s="16">
        <v>42736</v>
      </c>
      <c r="F700" s="16">
        <v>43100</v>
      </c>
      <c r="G700" s="17" t="s">
        <v>17</v>
      </c>
      <c r="H700" s="18">
        <v>12181</v>
      </c>
      <c r="I700" s="18">
        <v>27951</v>
      </c>
      <c r="J700" s="43">
        <v>0.43579836141819611</v>
      </c>
      <c r="K700" s="5" t="s">
        <v>26</v>
      </c>
      <c r="L700" s="5" t="s">
        <v>24</v>
      </c>
      <c r="M700" s="20"/>
    </row>
    <row r="701" spans="1:13" s="21" customFormat="1" ht="15" customHeight="1" x14ac:dyDescent="0.3">
      <c r="A701" s="22">
        <v>5213</v>
      </c>
      <c r="B701" s="22">
        <v>1028694</v>
      </c>
      <c r="C701" s="16">
        <v>42825</v>
      </c>
      <c r="D701" s="16">
        <v>109574</v>
      </c>
      <c r="E701" s="16">
        <v>42825</v>
      </c>
      <c r="F701" s="16">
        <v>43008</v>
      </c>
      <c r="G701" s="17" t="s">
        <v>17</v>
      </c>
      <c r="H701" s="18">
        <v>6081</v>
      </c>
      <c r="I701" s="18">
        <v>12724</v>
      </c>
      <c r="J701" s="43">
        <v>0.47791574976422507</v>
      </c>
      <c r="K701" s="5" t="s">
        <v>10107</v>
      </c>
      <c r="L701" s="5" t="s">
        <v>19</v>
      </c>
      <c r="M701" s="20"/>
    </row>
    <row r="702" spans="1:13" s="21" customFormat="1" ht="15" customHeight="1" x14ac:dyDescent="0.3">
      <c r="A702" s="15">
        <v>5214</v>
      </c>
      <c r="B702" s="15">
        <v>1026800</v>
      </c>
      <c r="C702" s="16">
        <v>42095</v>
      </c>
      <c r="D702" s="16">
        <v>109574</v>
      </c>
      <c r="E702" s="16">
        <v>42736</v>
      </c>
      <c r="F702" s="16">
        <v>43100</v>
      </c>
      <c r="G702" s="17" t="s">
        <v>17</v>
      </c>
      <c r="H702" s="18">
        <v>20690</v>
      </c>
      <c r="I702" s="18">
        <v>35369</v>
      </c>
      <c r="J702" s="43">
        <v>0.58497554355509063</v>
      </c>
      <c r="K702" s="5" t="s">
        <v>26</v>
      </c>
      <c r="L702" s="5" t="s">
        <v>24</v>
      </c>
      <c r="M702" s="20"/>
    </row>
    <row r="703" spans="1:13" s="21" customFormat="1" ht="15" customHeight="1" x14ac:dyDescent="0.3">
      <c r="A703" s="15">
        <v>5215</v>
      </c>
      <c r="B703" s="15">
        <v>1025483</v>
      </c>
      <c r="C703" s="16">
        <v>41568</v>
      </c>
      <c r="D703" s="16">
        <v>109574</v>
      </c>
      <c r="E703" s="16">
        <v>42736</v>
      </c>
      <c r="F703" s="16">
        <v>43100</v>
      </c>
      <c r="G703" s="17" t="s">
        <v>17</v>
      </c>
      <c r="H703" s="18">
        <v>21561</v>
      </c>
      <c r="I703" s="18">
        <v>29887</v>
      </c>
      <c r="J703" s="43">
        <v>0.72141733864221902</v>
      </c>
      <c r="K703" s="5" t="s">
        <v>26</v>
      </c>
      <c r="L703" s="5" t="s">
        <v>24</v>
      </c>
      <c r="M703" s="20"/>
    </row>
    <row r="704" spans="1:13" s="21" customFormat="1" ht="15" customHeight="1" x14ac:dyDescent="0.3">
      <c r="A704" s="15">
        <v>5216</v>
      </c>
      <c r="B704" s="15">
        <v>1015690</v>
      </c>
      <c r="C704" s="16">
        <v>39448</v>
      </c>
      <c r="D704" s="16">
        <v>109574</v>
      </c>
      <c r="E704" s="16">
        <v>42614</v>
      </c>
      <c r="F704" s="16">
        <v>42978</v>
      </c>
      <c r="G704" s="17" t="s">
        <v>17</v>
      </c>
      <c r="H704" s="18">
        <v>13088</v>
      </c>
      <c r="I704" s="18">
        <v>19812</v>
      </c>
      <c r="J704" s="43">
        <v>0.66060973147587321</v>
      </c>
      <c r="K704" s="5" t="s">
        <v>26</v>
      </c>
      <c r="L704" s="5" t="s">
        <v>24</v>
      </c>
      <c r="M704" s="20"/>
    </row>
    <row r="705" spans="1:13" s="21" customFormat="1" ht="15" customHeight="1" x14ac:dyDescent="0.3">
      <c r="A705" s="15">
        <v>5217</v>
      </c>
      <c r="B705" s="15">
        <v>1014307</v>
      </c>
      <c r="C705" s="16">
        <v>38862</v>
      </c>
      <c r="D705" s="16">
        <v>109574</v>
      </c>
      <c r="E705" s="16">
        <v>42736</v>
      </c>
      <c r="F705" s="16">
        <v>43100</v>
      </c>
      <c r="G705" s="17" t="s">
        <v>17</v>
      </c>
      <c r="H705" s="18">
        <v>6005</v>
      </c>
      <c r="I705" s="18">
        <v>32589</v>
      </c>
      <c r="J705" s="43">
        <v>0.18426462916935163</v>
      </c>
      <c r="K705" s="5" t="s">
        <v>26</v>
      </c>
      <c r="L705" s="5" t="s">
        <v>169</v>
      </c>
      <c r="M705" s="20"/>
    </row>
    <row r="706" spans="1:13" s="21" customFormat="1" ht="15" customHeight="1" x14ac:dyDescent="0.3">
      <c r="A706" s="15">
        <v>5218</v>
      </c>
      <c r="B706" s="15">
        <v>1025976</v>
      </c>
      <c r="C706" s="16">
        <v>41838</v>
      </c>
      <c r="D706" s="16">
        <v>109574</v>
      </c>
      <c r="E706" s="16">
        <v>42644</v>
      </c>
      <c r="F706" s="16">
        <v>43008</v>
      </c>
      <c r="G706" s="17" t="s">
        <v>17</v>
      </c>
      <c r="H706" s="18">
        <v>27835</v>
      </c>
      <c r="I706" s="18">
        <v>38956</v>
      </c>
      <c r="J706" s="43">
        <v>0.71452407844747923</v>
      </c>
      <c r="K706" s="5" t="s">
        <v>10107</v>
      </c>
      <c r="L706" s="5" t="s">
        <v>19</v>
      </c>
      <c r="M706" s="20"/>
    </row>
    <row r="707" spans="1:13" s="21" customFormat="1" ht="15" customHeight="1" x14ac:dyDescent="0.3">
      <c r="A707" s="15">
        <v>5219</v>
      </c>
      <c r="B707" s="15">
        <v>1028639</v>
      </c>
      <c r="C707" s="16">
        <v>42826</v>
      </c>
      <c r="D707" s="16">
        <v>109574</v>
      </c>
      <c r="E707" s="16">
        <v>42826</v>
      </c>
      <c r="F707" s="16">
        <v>43100</v>
      </c>
      <c r="G707" s="17" t="s">
        <v>17</v>
      </c>
      <c r="H707" s="18">
        <v>5291</v>
      </c>
      <c r="I707" s="18">
        <v>10904</v>
      </c>
      <c r="J707" s="43">
        <v>0.48523477622890682</v>
      </c>
      <c r="K707" s="5" t="s">
        <v>10107</v>
      </c>
      <c r="L707" s="5" t="s">
        <v>19</v>
      </c>
      <c r="M707" s="20"/>
    </row>
    <row r="708" spans="1:13" s="21" customFormat="1" ht="15" customHeight="1" x14ac:dyDescent="0.3">
      <c r="A708" s="15">
        <v>5220</v>
      </c>
      <c r="B708" s="15">
        <v>1004282</v>
      </c>
      <c r="C708" s="16">
        <v>37530</v>
      </c>
      <c r="D708" s="16">
        <v>109574</v>
      </c>
      <c r="E708" s="16">
        <v>42736</v>
      </c>
      <c r="F708" s="16">
        <v>43100</v>
      </c>
      <c r="G708" s="17" t="s">
        <v>17</v>
      </c>
      <c r="H708" s="18">
        <v>24174</v>
      </c>
      <c r="I708" s="18">
        <v>34567</v>
      </c>
      <c r="J708" s="43">
        <v>0.69933751844244507</v>
      </c>
      <c r="K708" s="5" t="s">
        <v>26</v>
      </c>
      <c r="L708" s="5" t="s">
        <v>169</v>
      </c>
      <c r="M708" s="20"/>
    </row>
    <row r="709" spans="1:13" s="21" customFormat="1" ht="15" customHeight="1" x14ac:dyDescent="0.3">
      <c r="A709" s="22">
        <v>5221</v>
      </c>
      <c r="B709" s="22">
        <v>1028915</v>
      </c>
      <c r="C709" s="16">
        <v>42979</v>
      </c>
      <c r="D709" s="16">
        <v>109574</v>
      </c>
      <c r="E709" s="16">
        <v>42979</v>
      </c>
      <c r="F709" s="16">
        <v>43100</v>
      </c>
      <c r="G709" s="17" t="s">
        <v>17</v>
      </c>
      <c r="H709" s="18">
        <v>3224</v>
      </c>
      <c r="I709" s="18">
        <v>6067</v>
      </c>
      <c r="J709" s="43">
        <v>0.53139937366078782</v>
      </c>
      <c r="K709" s="5" t="s">
        <v>26</v>
      </c>
      <c r="L709" s="5" t="s">
        <v>24</v>
      </c>
      <c r="M709" s="20"/>
    </row>
    <row r="710" spans="1:13" s="21" customFormat="1" ht="15" customHeight="1" x14ac:dyDescent="0.3">
      <c r="A710" s="22">
        <v>5222</v>
      </c>
      <c r="B710" s="22">
        <v>1028743</v>
      </c>
      <c r="C710" s="16">
        <v>42825</v>
      </c>
      <c r="D710" s="16">
        <v>109574</v>
      </c>
      <c r="E710" s="16">
        <v>42825</v>
      </c>
      <c r="F710" s="16">
        <v>43008</v>
      </c>
      <c r="G710" s="17" t="s">
        <v>17</v>
      </c>
      <c r="H710" s="18">
        <v>9057</v>
      </c>
      <c r="I710" s="18">
        <v>12985</v>
      </c>
      <c r="J710" s="43">
        <v>0.69749711205236808</v>
      </c>
      <c r="K710" s="5" t="s">
        <v>10107</v>
      </c>
      <c r="L710" s="5" t="s">
        <v>19</v>
      </c>
      <c r="M710" s="20"/>
    </row>
    <row r="711" spans="1:13" s="21" customFormat="1" ht="15" customHeight="1" x14ac:dyDescent="0.3">
      <c r="A711" s="15">
        <v>5223</v>
      </c>
      <c r="B711" s="15">
        <v>1025840</v>
      </c>
      <c r="C711" s="16">
        <v>41789</v>
      </c>
      <c r="D711" s="16">
        <v>44710</v>
      </c>
      <c r="E711" s="16">
        <v>42736</v>
      </c>
      <c r="F711" s="16">
        <v>43100</v>
      </c>
      <c r="G711" s="17" t="s">
        <v>17</v>
      </c>
      <c r="H711" s="18">
        <v>12768</v>
      </c>
      <c r="I711" s="18">
        <v>24133</v>
      </c>
      <c r="J711" s="43">
        <v>0.52906808105084324</v>
      </c>
      <c r="K711" s="5" t="s">
        <v>26</v>
      </c>
      <c r="L711" s="5" t="s">
        <v>24</v>
      </c>
      <c r="M711" s="20"/>
    </row>
    <row r="712" spans="1:13" s="21" customFormat="1" ht="15" customHeight="1" x14ac:dyDescent="0.3">
      <c r="A712" s="15">
        <v>5224</v>
      </c>
      <c r="B712" s="15">
        <v>1025586</v>
      </c>
      <c r="C712" s="16">
        <v>41640</v>
      </c>
      <c r="D712" s="16">
        <v>109574</v>
      </c>
      <c r="E712" s="16">
        <v>42736</v>
      </c>
      <c r="F712" s="16">
        <v>43100</v>
      </c>
      <c r="G712" s="17" t="s">
        <v>17</v>
      </c>
      <c r="H712" s="18">
        <v>23866</v>
      </c>
      <c r="I712" s="18">
        <v>34963</v>
      </c>
      <c r="J712" s="43">
        <v>0.68260732774647481</v>
      </c>
      <c r="K712" s="5" t="s">
        <v>26</v>
      </c>
      <c r="L712" s="5" t="s">
        <v>24</v>
      </c>
      <c r="M712" s="20"/>
    </row>
    <row r="713" spans="1:13" s="21" customFormat="1" ht="15" customHeight="1" x14ac:dyDescent="0.3">
      <c r="A713" s="19">
        <v>5225</v>
      </c>
      <c r="B713" s="19">
        <v>1015998</v>
      </c>
      <c r="C713" s="16">
        <v>39539</v>
      </c>
      <c r="D713" s="16">
        <v>109574</v>
      </c>
      <c r="E713" s="16">
        <v>42614</v>
      </c>
      <c r="F713" s="16">
        <v>42978</v>
      </c>
      <c r="G713" s="17" t="s">
        <v>17</v>
      </c>
      <c r="H713" s="18">
        <v>21907</v>
      </c>
      <c r="I713" s="18">
        <v>34794</v>
      </c>
      <c r="J713" s="43">
        <v>0.62962004943381045</v>
      </c>
      <c r="K713" s="5" t="s">
        <v>26</v>
      </c>
      <c r="L713" s="5" t="s">
        <v>24</v>
      </c>
      <c r="M713" s="20"/>
    </row>
    <row r="714" spans="1:13" s="21" customFormat="1" ht="15" customHeight="1" x14ac:dyDescent="0.3">
      <c r="A714" s="15">
        <v>5226</v>
      </c>
      <c r="B714" s="15">
        <v>1026701</v>
      </c>
      <c r="C714" s="16">
        <v>42063</v>
      </c>
      <c r="D714" s="16">
        <v>109574</v>
      </c>
      <c r="E714" s="16">
        <v>42736</v>
      </c>
      <c r="F714" s="16">
        <v>43100</v>
      </c>
      <c r="G714" s="17" t="s">
        <v>17</v>
      </c>
      <c r="H714" s="18">
        <v>25602</v>
      </c>
      <c r="I714" s="18">
        <v>35559</v>
      </c>
      <c r="J714" s="43">
        <v>0.71998650130768582</v>
      </c>
      <c r="K714" s="5" t="s">
        <v>10107</v>
      </c>
      <c r="L714" s="5" t="s">
        <v>19</v>
      </c>
      <c r="M714" s="20"/>
    </row>
    <row r="715" spans="1:13" s="21" customFormat="1" ht="15" customHeight="1" x14ac:dyDescent="0.3">
      <c r="A715" s="15">
        <v>5227</v>
      </c>
      <c r="B715" s="15">
        <v>1028673</v>
      </c>
      <c r="C715" s="16">
        <v>42826</v>
      </c>
      <c r="D715" s="16">
        <v>109574</v>
      </c>
      <c r="E715" s="16">
        <v>42826</v>
      </c>
      <c r="F715" s="16">
        <v>43100</v>
      </c>
      <c r="G715" s="17" t="s">
        <v>17</v>
      </c>
      <c r="H715" s="18">
        <v>11604</v>
      </c>
      <c r="I715" s="18">
        <v>19042</v>
      </c>
      <c r="J715" s="43">
        <v>0.60938976998214478</v>
      </c>
      <c r="K715" s="5" t="s">
        <v>10107</v>
      </c>
      <c r="L715" s="5" t="s">
        <v>19</v>
      </c>
      <c r="M715" s="20"/>
    </row>
    <row r="716" spans="1:13" s="21" customFormat="1" ht="15" customHeight="1" x14ac:dyDescent="0.3">
      <c r="A716" s="15">
        <v>5228</v>
      </c>
      <c r="B716" s="15">
        <v>1016908</v>
      </c>
      <c r="C716" s="16">
        <v>39934</v>
      </c>
      <c r="D716" s="16">
        <v>109574</v>
      </c>
      <c r="E716" s="16">
        <v>42736</v>
      </c>
      <c r="F716" s="16">
        <v>43100</v>
      </c>
      <c r="G716" s="17" t="s">
        <v>17</v>
      </c>
      <c r="H716" s="18">
        <v>22174</v>
      </c>
      <c r="I716" s="18">
        <v>34727</v>
      </c>
      <c r="J716" s="43">
        <v>0.63852333918852766</v>
      </c>
      <c r="K716" s="5" t="s">
        <v>26</v>
      </c>
      <c r="L716" s="5" t="s">
        <v>24</v>
      </c>
      <c r="M716" s="20"/>
    </row>
    <row r="717" spans="1:13" s="21" customFormat="1" ht="15" customHeight="1" x14ac:dyDescent="0.3">
      <c r="A717" s="15">
        <v>5229</v>
      </c>
      <c r="B717" s="15">
        <v>1025891</v>
      </c>
      <c r="C717" s="16">
        <v>41789</v>
      </c>
      <c r="D717" s="16">
        <v>109574</v>
      </c>
      <c r="E717" s="16">
        <v>42736</v>
      </c>
      <c r="F717" s="16">
        <v>43100</v>
      </c>
      <c r="G717" s="17" t="s">
        <v>17</v>
      </c>
      <c r="H717" s="18">
        <v>33980</v>
      </c>
      <c r="I717" s="18">
        <v>60957</v>
      </c>
      <c r="J717" s="43">
        <v>0.55744213133848453</v>
      </c>
      <c r="K717" s="5" t="s">
        <v>26</v>
      </c>
      <c r="L717" s="5" t="s">
        <v>24</v>
      </c>
      <c r="M717" s="20"/>
    </row>
    <row r="718" spans="1:13" s="21" customFormat="1" ht="15" customHeight="1" x14ac:dyDescent="0.3">
      <c r="A718" s="22">
        <v>5231</v>
      </c>
      <c r="B718" s="22">
        <v>1026728</v>
      </c>
      <c r="C718" s="16">
        <v>42064</v>
      </c>
      <c r="D718" s="16">
        <v>109574</v>
      </c>
      <c r="E718" s="16">
        <v>42614</v>
      </c>
      <c r="F718" s="16">
        <v>42978</v>
      </c>
      <c r="G718" s="17" t="s">
        <v>17</v>
      </c>
      <c r="H718" s="18">
        <v>20275</v>
      </c>
      <c r="I718" s="18">
        <v>30496</v>
      </c>
      <c r="J718" s="43">
        <v>0.66484129066107034</v>
      </c>
      <c r="K718" s="5" t="s">
        <v>10107</v>
      </c>
      <c r="L718" s="5" t="s">
        <v>19</v>
      </c>
      <c r="M718" s="20"/>
    </row>
    <row r="719" spans="1:13" s="21" customFormat="1" ht="15" customHeight="1" x14ac:dyDescent="0.3">
      <c r="A719" s="15">
        <v>5232</v>
      </c>
      <c r="B719" s="15">
        <v>1026641</v>
      </c>
      <c r="C719" s="16">
        <v>42063</v>
      </c>
      <c r="D719" s="16">
        <v>109574</v>
      </c>
      <c r="E719" s="16">
        <v>42552</v>
      </c>
      <c r="F719" s="16">
        <v>42916</v>
      </c>
      <c r="G719" s="17" t="s">
        <v>17</v>
      </c>
      <c r="H719" s="18">
        <v>16549</v>
      </c>
      <c r="I719" s="18">
        <v>25204</v>
      </c>
      <c r="J719" s="43">
        <v>0.65660212664656403</v>
      </c>
      <c r="K719" s="5" t="s">
        <v>10107</v>
      </c>
      <c r="L719" s="5" t="s">
        <v>19</v>
      </c>
      <c r="M719" s="20"/>
    </row>
    <row r="720" spans="1:13" s="21" customFormat="1" ht="15" customHeight="1" x14ac:dyDescent="0.3">
      <c r="A720" s="15">
        <v>5233</v>
      </c>
      <c r="B720" s="15">
        <v>1029000</v>
      </c>
      <c r="C720" s="16">
        <v>43009</v>
      </c>
      <c r="D720" s="16">
        <v>44469</v>
      </c>
      <c r="E720" s="16">
        <v>43009</v>
      </c>
      <c r="F720" s="16">
        <v>43100</v>
      </c>
      <c r="G720" s="17" t="s">
        <v>17</v>
      </c>
      <c r="H720" s="18">
        <v>6598</v>
      </c>
      <c r="I720" s="18">
        <v>7523</v>
      </c>
      <c r="J720" s="43">
        <v>0.87704373255350254</v>
      </c>
      <c r="K720" s="5" t="s">
        <v>26</v>
      </c>
      <c r="L720" s="5" t="s">
        <v>24</v>
      </c>
      <c r="M720" s="20"/>
    </row>
    <row r="721" spans="1:13" s="21" customFormat="1" ht="15" customHeight="1" x14ac:dyDescent="0.3">
      <c r="A721" s="22">
        <v>5234</v>
      </c>
      <c r="B721" s="22">
        <v>1026029</v>
      </c>
      <c r="C721" s="16">
        <v>41882</v>
      </c>
      <c r="D721" s="16">
        <v>109574</v>
      </c>
      <c r="E721" s="16">
        <v>42614</v>
      </c>
      <c r="F721" s="16">
        <v>42978</v>
      </c>
      <c r="G721" s="17" t="s">
        <v>17</v>
      </c>
      <c r="H721" s="18">
        <v>10295</v>
      </c>
      <c r="I721" s="18">
        <v>21867</v>
      </c>
      <c r="J721" s="43">
        <v>0.47080074998856725</v>
      </c>
      <c r="K721" s="5" t="s">
        <v>10107</v>
      </c>
      <c r="L721" s="5" t="s">
        <v>19</v>
      </c>
      <c r="M721" s="20"/>
    </row>
    <row r="722" spans="1:13" s="21" customFormat="1" ht="15" customHeight="1" x14ac:dyDescent="0.3">
      <c r="A722" s="15">
        <v>5235</v>
      </c>
      <c r="B722" s="15">
        <v>523501</v>
      </c>
      <c r="C722" s="16">
        <v>32050</v>
      </c>
      <c r="D722" s="16">
        <v>109574</v>
      </c>
      <c r="E722" s="16">
        <v>42736</v>
      </c>
      <c r="F722" s="16">
        <v>43100</v>
      </c>
      <c r="G722" s="17" t="s">
        <v>17</v>
      </c>
      <c r="H722" s="18">
        <v>19810</v>
      </c>
      <c r="I722" s="18">
        <v>35785</v>
      </c>
      <c r="J722" s="43">
        <v>0.55358390387033674</v>
      </c>
      <c r="K722" s="5" t="s">
        <v>26</v>
      </c>
      <c r="L722" s="5" t="s">
        <v>224</v>
      </c>
      <c r="M722" s="20"/>
    </row>
    <row r="723" spans="1:13" s="21" customFormat="1" ht="15" customHeight="1" x14ac:dyDescent="0.3">
      <c r="A723" s="15">
        <v>5236</v>
      </c>
      <c r="B723" s="15">
        <v>1016152</v>
      </c>
      <c r="C723" s="16">
        <v>39630</v>
      </c>
      <c r="D723" s="16">
        <v>44742</v>
      </c>
      <c r="E723" s="16">
        <v>42736</v>
      </c>
      <c r="F723" s="16">
        <v>43100</v>
      </c>
      <c r="G723" s="17" t="s">
        <v>17</v>
      </c>
      <c r="H723" s="18">
        <v>19812</v>
      </c>
      <c r="I723" s="18">
        <v>32138</v>
      </c>
      <c r="J723" s="43">
        <v>0.61646648826933848</v>
      </c>
      <c r="K723" s="5" t="s">
        <v>26</v>
      </c>
      <c r="L723" s="5" t="s">
        <v>224</v>
      </c>
      <c r="M723" s="20"/>
    </row>
    <row r="724" spans="1:13" s="21" customFormat="1" ht="15" customHeight="1" x14ac:dyDescent="0.3">
      <c r="A724" s="15">
        <v>5237</v>
      </c>
      <c r="B724" s="15">
        <v>1028850</v>
      </c>
      <c r="C724" s="16">
        <v>42825</v>
      </c>
      <c r="D724" s="16">
        <v>109574</v>
      </c>
      <c r="E724" s="16">
        <v>42825</v>
      </c>
      <c r="F724" s="16">
        <v>42978</v>
      </c>
      <c r="G724" s="17" t="s">
        <v>17</v>
      </c>
      <c r="H724" s="18">
        <v>7960</v>
      </c>
      <c r="I724" s="18">
        <v>13045</v>
      </c>
      <c r="J724" s="43">
        <v>0.61019547719432732</v>
      </c>
      <c r="K724" s="5" t="s">
        <v>10107</v>
      </c>
      <c r="L724" s="5" t="s">
        <v>19</v>
      </c>
      <c r="M724" s="20"/>
    </row>
    <row r="725" spans="1:13" s="21" customFormat="1" ht="15" customHeight="1" x14ac:dyDescent="0.3">
      <c r="A725" s="15">
        <v>5238</v>
      </c>
      <c r="B725" s="15">
        <v>1027044</v>
      </c>
      <c r="C725" s="16">
        <v>42248</v>
      </c>
      <c r="D725" s="16">
        <v>109574</v>
      </c>
      <c r="E725" s="16">
        <v>42614</v>
      </c>
      <c r="F725" s="16">
        <v>42978</v>
      </c>
      <c r="G725" s="17" t="s">
        <v>17</v>
      </c>
      <c r="H725" s="18">
        <v>15294</v>
      </c>
      <c r="I725" s="18">
        <v>21998</v>
      </c>
      <c r="J725" s="43">
        <v>0.69524502227475227</v>
      </c>
      <c r="K725" s="5" t="s">
        <v>26</v>
      </c>
      <c r="L725" s="5" t="s">
        <v>24</v>
      </c>
      <c r="M725" s="20"/>
    </row>
    <row r="726" spans="1:13" s="21" customFormat="1" ht="15" customHeight="1" x14ac:dyDescent="0.3">
      <c r="A726" s="15">
        <v>5239</v>
      </c>
      <c r="B726" s="15">
        <v>523901</v>
      </c>
      <c r="C726" s="16">
        <v>32455</v>
      </c>
      <c r="D726" s="16">
        <v>109574</v>
      </c>
      <c r="E726" s="16">
        <v>42736</v>
      </c>
      <c r="F726" s="16">
        <v>43100</v>
      </c>
      <c r="G726" s="17" t="s">
        <v>17</v>
      </c>
      <c r="H726" s="18">
        <v>27913</v>
      </c>
      <c r="I726" s="18">
        <v>36411</v>
      </c>
      <c r="J726" s="43">
        <v>0.76660899178819586</v>
      </c>
      <c r="K726" s="5" t="s">
        <v>26</v>
      </c>
      <c r="L726" s="5" t="s">
        <v>24</v>
      </c>
      <c r="M726" s="20"/>
    </row>
    <row r="727" spans="1:13" s="21" customFormat="1" ht="15" customHeight="1" x14ac:dyDescent="0.3">
      <c r="A727" s="19">
        <v>5240</v>
      </c>
      <c r="B727" s="19">
        <v>1013530</v>
      </c>
      <c r="C727" s="16">
        <v>38565</v>
      </c>
      <c r="D727" s="16">
        <v>109574</v>
      </c>
      <c r="E727" s="16">
        <v>42736</v>
      </c>
      <c r="F727" s="16">
        <v>43100</v>
      </c>
      <c r="G727" s="17" t="s">
        <v>17</v>
      </c>
      <c r="H727" s="18">
        <v>17208</v>
      </c>
      <c r="I727" s="18">
        <v>29045</v>
      </c>
      <c r="J727" s="43">
        <v>0.59245997589946631</v>
      </c>
      <c r="K727" s="5" t="s">
        <v>26</v>
      </c>
      <c r="L727" s="5" t="s">
        <v>224</v>
      </c>
      <c r="M727" s="20"/>
    </row>
    <row r="728" spans="1:13" s="21" customFormat="1" ht="15" customHeight="1" x14ac:dyDescent="0.3">
      <c r="A728" s="22">
        <v>5241</v>
      </c>
      <c r="B728" s="22">
        <v>1026574</v>
      </c>
      <c r="C728" s="16">
        <v>42053</v>
      </c>
      <c r="D728" s="16">
        <v>109574</v>
      </c>
      <c r="E728" s="16">
        <v>42614</v>
      </c>
      <c r="F728" s="16">
        <v>42978</v>
      </c>
      <c r="G728" s="17" t="s">
        <v>17</v>
      </c>
      <c r="H728" s="18">
        <v>17250</v>
      </c>
      <c r="I728" s="18">
        <v>28752</v>
      </c>
      <c r="J728" s="43">
        <v>0.59995826377295491</v>
      </c>
      <c r="K728" s="5" t="s">
        <v>10107</v>
      </c>
      <c r="L728" s="5" t="s">
        <v>1693</v>
      </c>
      <c r="M728" s="20"/>
    </row>
    <row r="729" spans="1:13" s="21" customFormat="1" ht="15" customHeight="1" x14ac:dyDescent="0.3">
      <c r="A729" s="15">
        <v>5242</v>
      </c>
      <c r="B729" s="15">
        <v>1028826</v>
      </c>
      <c r="C729" s="16">
        <v>42826</v>
      </c>
      <c r="D729" s="16">
        <v>109574</v>
      </c>
      <c r="E729" s="16">
        <v>42826</v>
      </c>
      <c r="F729" s="16">
        <v>42978</v>
      </c>
      <c r="G729" s="17" t="s">
        <v>17</v>
      </c>
      <c r="H729" s="18">
        <v>9232</v>
      </c>
      <c r="I729" s="18">
        <v>14785</v>
      </c>
      <c r="J729" s="43">
        <v>0.62441663848495099</v>
      </c>
      <c r="K729" s="5" t="s">
        <v>10107</v>
      </c>
      <c r="L729" s="5" t="s">
        <v>19</v>
      </c>
      <c r="M729" s="20"/>
    </row>
    <row r="730" spans="1:13" s="21" customFormat="1" ht="15" customHeight="1" x14ac:dyDescent="0.3">
      <c r="A730" s="15">
        <v>5243</v>
      </c>
      <c r="B730" s="15">
        <v>1026695</v>
      </c>
      <c r="C730" s="16">
        <v>42063</v>
      </c>
      <c r="D730" s="16">
        <v>109574</v>
      </c>
      <c r="E730" s="16">
        <v>42552</v>
      </c>
      <c r="F730" s="16">
        <v>42916</v>
      </c>
      <c r="G730" s="17" t="s">
        <v>17</v>
      </c>
      <c r="H730" s="18">
        <v>22927</v>
      </c>
      <c r="I730" s="18">
        <v>51707</v>
      </c>
      <c r="J730" s="43">
        <v>0.44340224727793143</v>
      </c>
      <c r="K730" s="5" t="s">
        <v>10107</v>
      </c>
      <c r="L730" s="5" t="s">
        <v>19</v>
      </c>
      <c r="M730" s="20"/>
    </row>
    <row r="731" spans="1:13" s="21" customFormat="1" ht="15" customHeight="1" x14ac:dyDescent="0.3">
      <c r="A731" s="19">
        <v>5244</v>
      </c>
      <c r="B731" s="19">
        <v>1004432</v>
      </c>
      <c r="C731" s="16">
        <v>37591</v>
      </c>
      <c r="D731" s="16">
        <v>109574</v>
      </c>
      <c r="E731" s="16">
        <v>42736</v>
      </c>
      <c r="F731" s="16">
        <v>43100</v>
      </c>
      <c r="G731" s="17" t="s">
        <v>17</v>
      </c>
      <c r="H731" s="18">
        <v>17161</v>
      </c>
      <c r="I731" s="18">
        <v>40008</v>
      </c>
      <c r="J731" s="43">
        <v>0.42893921215756847</v>
      </c>
      <c r="K731" s="5" t="s">
        <v>26</v>
      </c>
      <c r="L731" s="5" t="s">
        <v>224</v>
      </c>
      <c r="M731" s="20"/>
    </row>
    <row r="732" spans="1:13" s="21" customFormat="1" ht="15" customHeight="1" x14ac:dyDescent="0.3">
      <c r="A732" s="22">
        <v>5245</v>
      </c>
      <c r="B732" s="22">
        <v>1026684</v>
      </c>
      <c r="C732" s="16">
        <v>42125</v>
      </c>
      <c r="D732" s="16">
        <v>109574</v>
      </c>
      <c r="E732" s="16">
        <v>42644</v>
      </c>
      <c r="F732" s="16">
        <v>43008</v>
      </c>
      <c r="G732" s="17" t="s">
        <v>17</v>
      </c>
      <c r="H732" s="18">
        <v>21277</v>
      </c>
      <c r="I732" s="18">
        <v>37439</v>
      </c>
      <c r="J732" s="43">
        <v>0.56831111942092472</v>
      </c>
      <c r="K732" s="5" t="s">
        <v>10107</v>
      </c>
      <c r="L732" s="5" t="s">
        <v>19</v>
      </c>
      <c r="M732" s="20"/>
    </row>
    <row r="733" spans="1:13" s="21" customFormat="1" ht="15" customHeight="1" x14ac:dyDescent="0.3">
      <c r="A733" s="15">
        <v>5246</v>
      </c>
      <c r="B733" s="15">
        <v>524601</v>
      </c>
      <c r="C733" s="16">
        <v>32248</v>
      </c>
      <c r="D733" s="16">
        <v>109574</v>
      </c>
      <c r="E733" s="16">
        <v>42644</v>
      </c>
      <c r="F733" s="16">
        <v>43008</v>
      </c>
      <c r="G733" s="17" t="s">
        <v>17</v>
      </c>
      <c r="H733" s="18">
        <v>7011</v>
      </c>
      <c r="I733" s="18">
        <v>13856</v>
      </c>
      <c r="J733" s="43">
        <v>0.50599018475750579</v>
      </c>
      <c r="K733" s="5" t="s">
        <v>10107</v>
      </c>
      <c r="L733" s="5" t="s">
        <v>19</v>
      </c>
      <c r="M733" s="20"/>
    </row>
    <row r="734" spans="1:13" s="21" customFormat="1" ht="15" customHeight="1" x14ac:dyDescent="0.3">
      <c r="A734" s="15">
        <v>5247</v>
      </c>
      <c r="B734" s="15">
        <v>1029311</v>
      </c>
      <c r="C734" s="16">
        <v>43191</v>
      </c>
      <c r="D734" s="16">
        <v>44651</v>
      </c>
      <c r="E734" s="16">
        <v>42736</v>
      </c>
      <c r="F734" s="16">
        <v>43100</v>
      </c>
      <c r="G734" s="17" t="s">
        <v>17</v>
      </c>
      <c r="H734" s="18">
        <v>10307</v>
      </c>
      <c r="I734" s="18">
        <v>19476</v>
      </c>
      <c r="J734" s="43">
        <v>0.5292154446498254</v>
      </c>
      <c r="K734" s="5" t="s">
        <v>10107</v>
      </c>
      <c r="L734" s="5" t="s">
        <v>19</v>
      </c>
      <c r="M734" s="20">
        <v>1004520</v>
      </c>
    </row>
    <row r="735" spans="1:13" s="21" customFormat="1" ht="15" customHeight="1" x14ac:dyDescent="0.3">
      <c r="A735" s="15">
        <v>5248</v>
      </c>
      <c r="B735" s="15">
        <v>1018741</v>
      </c>
      <c r="C735" s="16">
        <v>40422</v>
      </c>
      <c r="D735" s="16">
        <v>109574</v>
      </c>
      <c r="E735" s="16">
        <v>42614</v>
      </c>
      <c r="F735" s="16">
        <v>42978</v>
      </c>
      <c r="G735" s="17" t="s">
        <v>17</v>
      </c>
      <c r="H735" s="18">
        <v>15981</v>
      </c>
      <c r="I735" s="18">
        <v>28786</v>
      </c>
      <c r="J735" s="43">
        <v>0.55516570555130962</v>
      </c>
      <c r="K735" s="5" t="s">
        <v>26</v>
      </c>
      <c r="L735" s="5" t="s">
        <v>24</v>
      </c>
      <c r="M735" s="20"/>
    </row>
    <row r="736" spans="1:13" s="21" customFormat="1" ht="15" customHeight="1" x14ac:dyDescent="0.3">
      <c r="A736" s="19">
        <v>5249</v>
      </c>
      <c r="B736" s="19">
        <v>524901</v>
      </c>
      <c r="C736" s="16">
        <v>32274</v>
      </c>
      <c r="D736" s="16">
        <v>109574</v>
      </c>
      <c r="E736" s="16">
        <v>42552</v>
      </c>
      <c r="F736" s="16">
        <v>42916</v>
      </c>
      <c r="G736" s="17" t="s">
        <v>17</v>
      </c>
      <c r="H736" s="18">
        <v>6033</v>
      </c>
      <c r="I736" s="18">
        <v>10865</v>
      </c>
      <c r="J736" s="43">
        <v>0.55526921306948918</v>
      </c>
      <c r="K736" s="5" t="s">
        <v>10107</v>
      </c>
      <c r="L736" s="5" t="s">
        <v>1693</v>
      </c>
      <c r="M736" s="20"/>
    </row>
    <row r="737" spans="1:13" s="21" customFormat="1" ht="15" customHeight="1" x14ac:dyDescent="0.3">
      <c r="A737" s="15">
        <v>5250</v>
      </c>
      <c r="B737" s="15">
        <v>1028461</v>
      </c>
      <c r="C737" s="16">
        <v>42736</v>
      </c>
      <c r="D737" s="16">
        <v>109574</v>
      </c>
      <c r="E737" s="16">
        <v>42736</v>
      </c>
      <c r="F737" s="16">
        <v>42978</v>
      </c>
      <c r="G737" s="17" t="s">
        <v>17</v>
      </c>
      <c r="H737" s="18">
        <v>17251</v>
      </c>
      <c r="I737" s="18">
        <v>25363</v>
      </c>
      <c r="J737" s="43">
        <v>0.68016401845207586</v>
      </c>
      <c r="K737" s="5" t="s">
        <v>26</v>
      </c>
      <c r="L737" s="5" t="s">
        <v>24</v>
      </c>
      <c r="M737" s="20"/>
    </row>
    <row r="738" spans="1:13" s="21" customFormat="1" ht="15" customHeight="1" x14ac:dyDescent="0.3">
      <c r="A738" s="19">
        <v>5251</v>
      </c>
      <c r="B738" s="19">
        <v>1003664</v>
      </c>
      <c r="C738" s="16">
        <v>37267</v>
      </c>
      <c r="D738" s="16">
        <v>109574</v>
      </c>
      <c r="E738" s="16">
        <v>42736</v>
      </c>
      <c r="F738" s="16">
        <v>43100</v>
      </c>
      <c r="G738" s="17" t="s">
        <v>17</v>
      </c>
      <c r="H738" s="18">
        <v>8928</v>
      </c>
      <c r="I738" s="18">
        <v>20358</v>
      </c>
      <c r="J738" s="43">
        <v>0.4385499557913351</v>
      </c>
      <c r="K738" s="5" t="s">
        <v>26</v>
      </c>
      <c r="L738" s="5" t="s">
        <v>3500</v>
      </c>
      <c r="M738" s="20"/>
    </row>
    <row r="739" spans="1:13" s="21" customFormat="1" ht="15" customHeight="1" x14ac:dyDescent="0.3">
      <c r="A739" s="15">
        <v>5253</v>
      </c>
      <c r="B739" s="15">
        <v>1026683</v>
      </c>
      <c r="C739" s="16">
        <v>42125</v>
      </c>
      <c r="D739" s="16">
        <v>109574</v>
      </c>
      <c r="E739" s="16">
        <v>42644</v>
      </c>
      <c r="F739" s="16">
        <v>43008</v>
      </c>
      <c r="G739" s="17" t="s">
        <v>17</v>
      </c>
      <c r="H739" s="18">
        <v>23760</v>
      </c>
      <c r="I739" s="18">
        <v>35769</v>
      </c>
      <c r="J739" s="43">
        <v>0.66426235007967793</v>
      </c>
      <c r="K739" s="5" t="s">
        <v>10107</v>
      </c>
      <c r="L739" s="5" t="s">
        <v>19</v>
      </c>
      <c r="M739" s="20"/>
    </row>
    <row r="740" spans="1:13" s="21" customFormat="1" ht="15" customHeight="1" x14ac:dyDescent="0.3">
      <c r="A740" s="15">
        <v>5254</v>
      </c>
      <c r="B740" s="15">
        <v>1029809</v>
      </c>
      <c r="C740" s="16">
        <v>43328</v>
      </c>
      <c r="D740" s="16">
        <v>44788</v>
      </c>
      <c r="E740" s="16">
        <v>42736</v>
      </c>
      <c r="F740" s="16">
        <v>43100</v>
      </c>
      <c r="G740" s="17" t="s">
        <v>17</v>
      </c>
      <c r="H740" s="18">
        <v>19362</v>
      </c>
      <c r="I740" s="18">
        <v>41071</v>
      </c>
      <c r="J740" s="43">
        <v>0.471427527939422</v>
      </c>
      <c r="K740" s="5" t="s">
        <v>26</v>
      </c>
      <c r="L740" s="5" t="s">
        <v>24</v>
      </c>
      <c r="M740" s="20">
        <v>1015394</v>
      </c>
    </row>
    <row r="741" spans="1:13" s="21" customFormat="1" ht="15" customHeight="1" x14ac:dyDescent="0.3">
      <c r="A741" s="19">
        <v>5255</v>
      </c>
      <c r="B741" s="19">
        <v>1018970</v>
      </c>
      <c r="C741" s="16">
        <v>40513</v>
      </c>
      <c r="D741" s="16">
        <v>109574</v>
      </c>
      <c r="E741" s="16">
        <v>42736</v>
      </c>
      <c r="F741" s="16">
        <v>43100</v>
      </c>
      <c r="G741" s="17" t="s">
        <v>17</v>
      </c>
      <c r="H741" s="18">
        <v>38613</v>
      </c>
      <c r="I741" s="18">
        <v>54709</v>
      </c>
      <c r="J741" s="43">
        <v>0.70578880988502801</v>
      </c>
      <c r="K741" s="5" t="s">
        <v>26</v>
      </c>
      <c r="L741" s="5" t="s">
        <v>24</v>
      </c>
      <c r="M741" s="20"/>
    </row>
    <row r="742" spans="1:13" s="21" customFormat="1" ht="15" customHeight="1" x14ac:dyDescent="0.3">
      <c r="A742" s="15">
        <v>5256</v>
      </c>
      <c r="B742" s="15">
        <v>1026108</v>
      </c>
      <c r="C742" s="16">
        <v>41873</v>
      </c>
      <c r="D742" s="16">
        <v>109574</v>
      </c>
      <c r="E742" s="16">
        <v>42614</v>
      </c>
      <c r="F742" s="16">
        <v>42978</v>
      </c>
      <c r="G742" s="17" t="s">
        <v>17</v>
      </c>
      <c r="H742" s="18">
        <v>25512</v>
      </c>
      <c r="I742" s="18">
        <v>38189</v>
      </c>
      <c r="J742" s="43">
        <v>0.66804577234282125</v>
      </c>
      <c r="K742" s="5" t="s">
        <v>10107</v>
      </c>
      <c r="L742" s="5" t="s">
        <v>19</v>
      </c>
      <c r="M742" s="23"/>
    </row>
    <row r="743" spans="1:13" s="21" customFormat="1" ht="15" customHeight="1" x14ac:dyDescent="0.3">
      <c r="A743" s="19">
        <v>5257</v>
      </c>
      <c r="B743" s="19">
        <v>1028640</v>
      </c>
      <c r="C743" s="16">
        <v>42826</v>
      </c>
      <c r="D743" s="16">
        <v>109574</v>
      </c>
      <c r="E743" s="16">
        <v>42826</v>
      </c>
      <c r="F743" s="16">
        <v>43100</v>
      </c>
      <c r="G743" s="17" t="s">
        <v>17</v>
      </c>
      <c r="H743" s="18">
        <v>21017</v>
      </c>
      <c r="I743" s="18">
        <v>29703</v>
      </c>
      <c r="J743" s="43">
        <v>0.70757162576170762</v>
      </c>
      <c r="K743" s="5" t="s">
        <v>10107</v>
      </c>
      <c r="L743" s="5" t="s">
        <v>19</v>
      </c>
      <c r="M743" s="20"/>
    </row>
    <row r="744" spans="1:13" s="21" customFormat="1" ht="15" customHeight="1" x14ac:dyDescent="0.3">
      <c r="A744" s="15">
        <v>5258</v>
      </c>
      <c r="B744" s="15">
        <v>1014815</v>
      </c>
      <c r="C744" s="16">
        <v>39083</v>
      </c>
      <c r="D744" s="16">
        <v>109574</v>
      </c>
      <c r="E744" s="16">
        <v>42736</v>
      </c>
      <c r="F744" s="16">
        <v>43100</v>
      </c>
      <c r="G744" s="17" t="s">
        <v>17</v>
      </c>
      <c r="H744" s="18">
        <v>28575</v>
      </c>
      <c r="I744" s="18">
        <v>51139</v>
      </c>
      <c r="J744" s="43">
        <v>0.55877119224075555</v>
      </c>
      <c r="K744" s="5" t="s">
        <v>26</v>
      </c>
      <c r="L744" s="5" t="s">
        <v>27</v>
      </c>
      <c r="M744" s="20"/>
    </row>
    <row r="745" spans="1:13" s="21" customFormat="1" ht="15" customHeight="1" x14ac:dyDescent="0.3">
      <c r="A745" s="15">
        <v>5259</v>
      </c>
      <c r="B745" s="15">
        <v>1027423</v>
      </c>
      <c r="C745" s="16">
        <v>42422</v>
      </c>
      <c r="D745" s="16">
        <v>109574</v>
      </c>
      <c r="E745" s="16">
        <v>42736</v>
      </c>
      <c r="F745" s="16">
        <v>43100</v>
      </c>
      <c r="G745" s="17" t="s">
        <v>17</v>
      </c>
      <c r="H745" s="18">
        <v>31750</v>
      </c>
      <c r="I745" s="18">
        <v>36775</v>
      </c>
      <c r="J745" s="43">
        <v>0.86335825968728752</v>
      </c>
      <c r="K745" s="5" t="s">
        <v>26</v>
      </c>
      <c r="L745" s="5" t="s">
        <v>24</v>
      </c>
      <c r="M745" s="20"/>
    </row>
    <row r="746" spans="1:13" s="21" customFormat="1" ht="15" customHeight="1" x14ac:dyDescent="0.3">
      <c r="A746" s="15">
        <v>5260</v>
      </c>
      <c r="B746" s="15">
        <v>1028442</v>
      </c>
      <c r="C746" s="16">
        <v>42736</v>
      </c>
      <c r="D746" s="16">
        <v>109574</v>
      </c>
      <c r="E746" s="16">
        <v>42736</v>
      </c>
      <c r="F746" s="16">
        <v>43100</v>
      </c>
      <c r="G746" s="17" t="s">
        <v>17</v>
      </c>
      <c r="H746" s="18">
        <v>26207</v>
      </c>
      <c r="I746" s="18">
        <v>47342</v>
      </c>
      <c r="J746" s="43">
        <v>0.55356765662625151</v>
      </c>
      <c r="K746" s="5" t="s">
        <v>26</v>
      </c>
      <c r="L746" s="5" t="s">
        <v>24</v>
      </c>
      <c r="M746" s="20"/>
    </row>
    <row r="747" spans="1:13" s="21" customFormat="1" ht="15" customHeight="1" x14ac:dyDescent="0.3">
      <c r="A747" s="15">
        <v>5261</v>
      </c>
      <c r="B747" s="15">
        <v>1026161</v>
      </c>
      <c r="C747" s="16">
        <v>41913</v>
      </c>
      <c r="D747" s="16">
        <v>109574</v>
      </c>
      <c r="E747" s="16">
        <v>42614</v>
      </c>
      <c r="F747" s="16">
        <v>42978</v>
      </c>
      <c r="G747" s="17" t="s">
        <v>17</v>
      </c>
      <c r="H747" s="18">
        <v>23731</v>
      </c>
      <c r="I747" s="18">
        <v>35934</v>
      </c>
      <c r="J747" s="43">
        <v>0.6604051872878054</v>
      </c>
      <c r="K747" s="5" t="s">
        <v>26</v>
      </c>
      <c r="L747" s="5" t="s">
        <v>24</v>
      </c>
      <c r="M747" s="20"/>
    </row>
    <row r="748" spans="1:13" s="21" customFormat="1" ht="15" customHeight="1" x14ac:dyDescent="0.3">
      <c r="A748" s="15">
        <v>5262</v>
      </c>
      <c r="B748" s="15">
        <v>1026188</v>
      </c>
      <c r="C748" s="16">
        <v>41913</v>
      </c>
      <c r="D748" s="16">
        <v>109574</v>
      </c>
      <c r="E748" s="16">
        <v>42614</v>
      </c>
      <c r="F748" s="16">
        <v>42978</v>
      </c>
      <c r="G748" s="17" t="s">
        <v>17</v>
      </c>
      <c r="H748" s="18">
        <v>14620</v>
      </c>
      <c r="I748" s="18">
        <v>23664</v>
      </c>
      <c r="J748" s="43">
        <v>0.61781609195402298</v>
      </c>
      <c r="K748" s="5" t="s">
        <v>10107</v>
      </c>
      <c r="L748" s="5" t="s">
        <v>19</v>
      </c>
      <c r="M748" s="20"/>
    </row>
    <row r="749" spans="1:13" s="21" customFormat="1" ht="15" customHeight="1" x14ac:dyDescent="0.3">
      <c r="A749" s="22">
        <v>5263</v>
      </c>
      <c r="B749" s="22">
        <v>1026906</v>
      </c>
      <c r="C749" s="16">
        <v>42156</v>
      </c>
      <c r="D749" s="16">
        <v>109574</v>
      </c>
      <c r="E749" s="16">
        <v>42736</v>
      </c>
      <c r="F749" s="16">
        <v>43100</v>
      </c>
      <c r="G749" s="17" t="s">
        <v>17</v>
      </c>
      <c r="H749" s="18">
        <v>17352</v>
      </c>
      <c r="I749" s="18">
        <v>33759</v>
      </c>
      <c r="J749" s="43">
        <v>0.51399626766195683</v>
      </c>
      <c r="K749" s="5" t="s">
        <v>26</v>
      </c>
      <c r="L749" s="5" t="s">
        <v>24</v>
      </c>
      <c r="M749" s="20"/>
    </row>
    <row r="750" spans="1:13" s="21" customFormat="1" ht="15" customHeight="1" x14ac:dyDescent="0.3">
      <c r="A750" s="15">
        <v>5264</v>
      </c>
      <c r="B750" s="15">
        <v>1017825</v>
      </c>
      <c r="C750" s="16">
        <v>40148</v>
      </c>
      <c r="D750" s="16">
        <v>109574</v>
      </c>
      <c r="E750" s="16">
        <v>42736</v>
      </c>
      <c r="F750" s="16">
        <v>43100</v>
      </c>
      <c r="G750" s="17" t="s">
        <v>17</v>
      </c>
      <c r="H750" s="18">
        <v>22260</v>
      </c>
      <c r="I750" s="18">
        <v>35895</v>
      </c>
      <c r="J750" s="43">
        <v>0.62014208106978685</v>
      </c>
      <c r="K750" s="5" t="s">
        <v>26</v>
      </c>
      <c r="L750" s="5" t="s">
        <v>24</v>
      </c>
      <c r="M750" s="20"/>
    </row>
    <row r="751" spans="1:13" s="21" customFormat="1" ht="15" customHeight="1" x14ac:dyDescent="0.3">
      <c r="A751" s="15">
        <v>5265</v>
      </c>
      <c r="B751" s="15">
        <v>1014787</v>
      </c>
      <c r="C751" s="16">
        <v>39083</v>
      </c>
      <c r="D751" s="16">
        <v>109574</v>
      </c>
      <c r="E751" s="16">
        <v>42736</v>
      </c>
      <c r="F751" s="16">
        <v>43100</v>
      </c>
      <c r="G751" s="17" t="s">
        <v>17</v>
      </c>
      <c r="H751" s="18">
        <v>19327</v>
      </c>
      <c r="I751" s="18">
        <v>30359</v>
      </c>
      <c r="J751" s="43">
        <v>0.63661517177772653</v>
      </c>
      <c r="K751" s="5" t="s">
        <v>26</v>
      </c>
      <c r="L751" s="5" t="s">
        <v>27</v>
      </c>
      <c r="M751" s="23"/>
    </row>
    <row r="752" spans="1:13" s="21" customFormat="1" ht="15" customHeight="1" x14ac:dyDescent="0.3">
      <c r="A752" s="15">
        <v>5266</v>
      </c>
      <c r="B752" s="15">
        <v>1013802</v>
      </c>
      <c r="C752" s="16">
        <v>38657</v>
      </c>
      <c r="D752" s="16">
        <v>109574</v>
      </c>
      <c r="E752" s="16">
        <v>42736</v>
      </c>
      <c r="F752" s="16">
        <v>43100</v>
      </c>
      <c r="G752" s="17" t="s">
        <v>17</v>
      </c>
      <c r="H752" s="18">
        <v>33968</v>
      </c>
      <c r="I752" s="18">
        <v>34368</v>
      </c>
      <c r="J752" s="43">
        <v>0.98836126629422716</v>
      </c>
      <c r="K752" s="5" t="s">
        <v>26</v>
      </c>
      <c r="L752" s="5" t="s">
        <v>224</v>
      </c>
      <c r="M752" s="20"/>
    </row>
    <row r="753" spans="1:13" s="21" customFormat="1" ht="15" customHeight="1" x14ac:dyDescent="0.3">
      <c r="A753" s="15">
        <v>5267</v>
      </c>
      <c r="B753" s="15">
        <v>1026518</v>
      </c>
      <c r="C753" s="16">
        <v>42036</v>
      </c>
      <c r="D753" s="16">
        <v>109574</v>
      </c>
      <c r="E753" s="16">
        <v>42552</v>
      </c>
      <c r="F753" s="16">
        <v>42916</v>
      </c>
      <c r="G753" s="17" t="s">
        <v>17</v>
      </c>
      <c r="H753" s="18">
        <v>15916</v>
      </c>
      <c r="I753" s="18">
        <v>21520</v>
      </c>
      <c r="J753" s="43">
        <v>0.73959107806691449</v>
      </c>
      <c r="K753" s="5" t="s">
        <v>10107</v>
      </c>
      <c r="L753" s="5" t="s">
        <v>19</v>
      </c>
      <c r="M753" s="20"/>
    </row>
    <row r="754" spans="1:13" s="21" customFormat="1" ht="15" customHeight="1" x14ac:dyDescent="0.3">
      <c r="A754" s="15">
        <v>5268</v>
      </c>
      <c r="B754" s="15">
        <v>1025584</v>
      </c>
      <c r="C754" s="16">
        <v>41640</v>
      </c>
      <c r="D754" s="16">
        <v>109574</v>
      </c>
      <c r="E754" s="16">
        <v>42736</v>
      </c>
      <c r="F754" s="16">
        <v>43100</v>
      </c>
      <c r="G754" s="17" t="s">
        <v>17</v>
      </c>
      <c r="H754" s="18">
        <v>20124</v>
      </c>
      <c r="I754" s="18">
        <v>28319</v>
      </c>
      <c r="J754" s="43">
        <v>0.71061831279353083</v>
      </c>
      <c r="K754" s="5" t="s">
        <v>26</v>
      </c>
      <c r="L754" s="5" t="s">
        <v>24</v>
      </c>
      <c r="M754" s="20"/>
    </row>
    <row r="755" spans="1:13" s="21" customFormat="1" ht="15" customHeight="1" x14ac:dyDescent="0.3">
      <c r="A755" s="22">
        <v>5269</v>
      </c>
      <c r="B755" s="22">
        <v>1028707</v>
      </c>
      <c r="C755" s="16">
        <v>42825</v>
      </c>
      <c r="D755" s="16">
        <v>109574</v>
      </c>
      <c r="E755" s="16">
        <v>42825</v>
      </c>
      <c r="F755" s="16">
        <v>42978</v>
      </c>
      <c r="G755" s="17" t="s">
        <v>17</v>
      </c>
      <c r="H755" s="18">
        <v>13335</v>
      </c>
      <c r="I755" s="18">
        <v>16968</v>
      </c>
      <c r="J755" s="43">
        <v>0.78589108910891092</v>
      </c>
      <c r="K755" s="5" t="s">
        <v>10107</v>
      </c>
      <c r="L755" s="5" t="s">
        <v>19</v>
      </c>
      <c r="M755" s="20"/>
    </row>
    <row r="756" spans="1:13" s="21" customFormat="1" ht="15" customHeight="1" x14ac:dyDescent="0.3">
      <c r="A756" s="22">
        <v>5270</v>
      </c>
      <c r="B756" s="22">
        <v>1015387</v>
      </c>
      <c r="C756" s="16">
        <v>40640</v>
      </c>
      <c r="D756" s="16">
        <v>109574</v>
      </c>
      <c r="E756" s="16">
        <v>42736</v>
      </c>
      <c r="F756" s="16">
        <v>43100</v>
      </c>
      <c r="G756" s="17" t="s">
        <v>17</v>
      </c>
      <c r="H756" s="18">
        <v>11180</v>
      </c>
      <c r="I756" s="18">
        <v>32630</v>
      </c>
      <c r="J756" s="43">
        <v>0.34262948207171312</v>
      </c>
      <c r="K756" s="5" t="s">
        <v>10107</v>
      </c>
      <c r="L756" s="5" t="s">
        <v>19</v>
      </c>
      <c r="M756" s="20"/>
    </row>
    <row r="757" spans="1:13" s="21" customFormat="1" ht="15" customHeight="1" x14ac:dyDescent="0.3">
      <c r="A757" s="22">
        <v>5271</v>
      </c>
      <c r="B757" s="22">
        <v>1015392</v>
      </c>
      <c r="C757" s="16">
        <v>40640</v>
      </c>
      <c r="D757" s="16">
        <v>109574</v>
      </c>
      <c r="E757" s="16">
        <v>42736</v>
      </c>
      <c r="F757" s="16">
        <v>43100</v>
      </c>
      <c r="G757" s="17" t="s">
        <v>17</v>
      </c>
      <c r="H757" s="18">
        <v>11210</v>
      </c>
      <c r="I757" s="18">
        <v>24786</v>
      </c>
      <c r="J757" s="43">
        <v>0.45227144355684662</v>
      </c>
      <c r="K757" s="5" t="s">
        <v>10107</v>
      </c>
      <c r="L757" s="5" t="s">
        <v>19</v>
      </c>
      <c r="M757" s="20"/>
    </row>
    <row r="758" spans="1:13" s="21" customFormat="1" ht="15" customHeight="1" x14ac:dyDescent="0.3">
      <c r="A758" s="15">
        <v>5273</v>
      </c>
      <c r="B758" s="15">
        <v>1025918</v>
      </c>
      <c r="C758" s="16">
        <v>41820</v>
      </c>
      <c r="D758" s="16">
        <v>109574</v>
      </c>
      <c r="E758" s="16">
        <v>42552</v>
      </c>
      <c r="F758" s="16">
        <v>42916</v>
      </c>
      <c r="G758" s="17" t="s">
        <v>17</v>
      </c>
      <c r="H758" s="18">
        <v>24086</v>
      </c>
      <c r="I758" s="18">
        <v>30331</v>
      </c>
      <c r="J758" s="43">
        <v>0.79410504104711355</v>
      </c>
      <c r="K758" s="5" t="s">
        <v>10107</v>
      </c>
      <c r="L758" s="5" t="s">
        <v>19</v>
      </c>
      <c r="M758" s="20"/>
    </row>
    <row r="759" spans="1:13" s="21" customFormat="1" ht="15" customHeight="1" x14ac:dyDescent="0.3">
      <c r="A759" s="15">
        <v>5275</v>
      </c>
      <c r="B759" s="15">
        <v>1028750</v>
      </c>
      <c r="C759" s="16">
        <v>42826</v>
      </c>
      <c r="D759" s="16">
        <v>109574</v>
      </c>
      <c r="E759" s="16">
        <v>42826</v>
      </c>
      <c r="F759" s="16">
        <v>42916</v>
      </c>
      <c r="G759" s="17" t="s">
        <v>17</v>
      </c>
      <c r="H759" s="18">
        <v>3252</v>
      </c>
      <c r="I759" s="18">
        <v>4174</v>
      </c>
      <c r="J759" s="43">
        <v>0.77910876856732147</v>
      </c>
      <c r="K759" s="5" t="s">
        <v>10107</v>
      </c>
      <c r="L759" s="5" t="s">
        <v>19</v>
      </c>
      <c r="M759" s="20"/>
    </row>
    <row r="760" spans="1:13" s="21" customFormat="1" ht="15" customHeight="1" x14ac:dyDescent="0.3">
      <c r="A760" s="15">
        <v>5277</v>
      </c>
      <c r="B760" s="15">
        <v>1026844</v>
      </c>
      <c r="C760" s="16">
        <v>42125</v>
      </c>
      <c r="D760" s="16">
        <v>109574</v>
      </c>
      <c r="E760" s="16">
        <v>42736</v>
      </c>
      <c r="F760" s="16">
        <v>43100</v>
      </c>
      <c r="G760" s="17" t="s">
        <v>17</v>
      </c>
      <c r="H760" s="18">
        <v>18383</v>
      </c>
      <c r="I760" s="18">
        <v>28765</v>
      </c>
      <c r="J760" s="43">
        <v>0.63907526507908918</v>
      </c>
      <c r="K760" s="5" t="s">
        <v>26</v>
      </c>
      <c r="L760" s="5" t="s">
        <v>224</v>
      </c>
      <c r="M760" s="20"/>
    </row>
    <row r="761" spans="1:13" s="21" customFormat="1" ht="15" customHeight="1" x14ac:dyDescent="0.3">
      <c r="A761" s="15">
        <v>5278</v>
      </c>
      <c r="B761" s="15">
        <v>1001701</v>
      </c>
      <c r="C761" s="16">
        <v>36892</v>
      </c>
      <c r="D761" s="16">
        <v>109574</v>
      </c>
      <c r="E761" s="16">
        <v>42736</v>
      </c>
      <c r="F761" s="16">
        <v>43100</v>
      </c>
      <c r="G761" s="17" t="s">
        <v>17</v>
      </c>
      <c r="H761" s="18">
        <v>15271</v>
      </c>
      <c r="I761" s="18">
        <v>32653</v>
      </c>
      <c r="J761" s="43">
        <v>0.46767525189109732</v>
      </c>
      <c r="K761" s="5" t="s">
        <v>26</v>
      </c>
      <c r="L761" s="5" t="s">
        <v>224</v>
      </c>
      <c r="M761" s="20"/>
    </row>
    <row r="762" spans="1:13" s="21" customFormat="1" ht="15" customHeight="1" x14ac:dyDescent="0.3">
      <c r="A762" s="15">
        <v>5279</v>
      </c>
      <c r="B762" s="15">
        <v>1004401</v>
      </c>
      <c r="C762" s="16">
        <v>37591</v>
      </c>
      <c r="D762" s="16">
        <v>109574</v>
      </c>
      <c r="E762" s="16">
        <v>42736</v>
      </c>
      <c r="F762" s="16">
        <v>43100</v>
      </c>
      <c r="G762" s="17" t="s">
        <v>17</v>
      </c>
      <c r="H762" s="18">
        <v>18713</v>
      </c>
      <c r="I762" s="18">
        <v>24414</v>
      </c>
      <c r="J762" s="43">
        <v>0.76648644220529205</v>
      </c>
      <c r="K762" s="5" t="s">
        <v>26</v>
      </c>
      <c r="L762" s="5" t="s">
        <v>169</v>
      </c>
      <c r="M762" s="20"/>
    </row>
    <row r="763" spans="1:13" s="21" customFormat="1" ht="15" customHeight="1" x14ac:dyDescent="0.3">
      <c r="A763" s="15">
        <v>5280</v>
      </c>
      <c r="B763" s="15">
        <v>1025919</v>
      </c>
      <c r="C763" s="16">
        <v>41821</v>
      </c>
      <c r="D763" s="16">
        <v>109574</v>
      </c>
      <c r="E763" s="16">
        <v>42644</v>
      </c>
      <c r="F763" s="16">
        <v>43008</v>
      </c>
      <c r="G763" s="17" t="s">
        <v>17</v>
      </c>
      <c r="H763" s="18">
        <v>2418</v>
      </c>
      <c r="I763" s="18">
        <v>2418</v>
      </c>
      <c r="J763" s="43">
        <v>1</v>
      </c>
      <c r="K763" s="5" t="s">
        <v>10107</v>
      </c>
      <c r="L763" s="5" t="s">
        <v>19</v>
      </c>
      <c r="M763" s="20"/>
    </row>
    <row r="764" spans="1:13" s="21" customFormat="1" ht="15" customHeight="1" x14ac:dyDescent="0.3">
      <c r="A764" s="15">
        <v>5281</v>
      </c>
      <c r="B764" s="15">
        <v>1001772</v>
      </c>
      <c r="C764" s="16">
        <v>36892</v>
      </c>
      <c r="D764" s="16">
        <v>109574</v>
      </c>
      <c r="E764" s="16">
        <v>42614</v>
      </c>
      <c r="F764" s="16">
        <v>42978</v>
      </c>
      <c r="G764" s="17" t="s">
        <v>17</v>
      </c>
      <c r="H764" s="18">
        <v>15828</v>
      </c>
      <c r="I764" s="18">
        <v>27023</v>
      </c>
      <c r="J764" s="43">
        <v>0.58572327276764236</v>
      </c>
      <c r="K764" s="5" t="s">
        <v>26</v>
      </c>
      <c r="L764" s="5" t="s">
        <v>4536</v>
      </c>
      <c r="M764" s="20"/>
    </row>
    <row r="765" spans="1:13" s="21" customFormat="1" ht="15" customHeight="1" x14ac:dyDescent="0.3">
      <c r="A765" s="15">
        <v>5282</v>
      </c>
      <c r="B765" s="15">
        <v>1007560</v>
      </c>
      <c r="C765" s="16">
        <v>37865</v>
      </c>
      <c r="D765" s="16">
        <v>109574</v>
      </c>
      <c r="E765" s="16">
        <v>42736</v>
      </c>
      <c r="F765" s="16">
        <v>43100</v>
      </c>
      <c r="G765" s="17" t="s">
        <v>17</v>
      </c>
      <c r="H765" s="18">
        <v>26908</v>
      </c>
      <c r="I765" s="18">
        <v>40370</v>
      </c>
      <c r="J765" s="43">
        <v>0.66653455536289319</v>
      </c>
      <c r="K765" s="5" t="s">
        <v>26</v>
      </c>
      <c r="L765" s="5" t="s">
        <v>169</v>
      </c>
      <c r="M765" s="20"/>
    </row>
    <row r="766" spans="1:13" s="21" customFormat="1" ht="15" customHeight="1" x14ac:dyDescent="0.3">
      <c r="A766" s="19">
        <v>5283</v>
      </c>
      <c r="B766" s="19">
        <v>1004054</v>
      </c>
      <c r="C766" s="16">
        <v>37438</v>
      </c>
      <c r="D766" s="16">
        <v>109574</v>
      </c>
      <c r="E766" s="16">
        <v>42736</v>
      </c>
      <c r="F766" s="16">
        <v>43100</v>
      </c>
      <c r="G766" s="17" t="s">
        <v>17</v>
      </c>
      <c r="H766" s="18">
        <v>14118</v>
      </c>
      <c r="I766" s="18">
        <v>21449</v>
      </c>
      <c r="J766" s="43">
        <v>0.65821250407944432</v>
      </c>
      <c r="K766" s="5" t="s">
        <v>26</v>
      </c>
      <c r="L766" s="5" t="s">
        <v>169</v>
      </c>
      <c r="M766" s="20"/>
    </row>
    <row r="767" spans="1:13" s="21" customFormat="1" ht="15" customHeight="1" x14ac:dyDescent="0.3">
      <c r="A767" s="19">
        <v>5284</v>
      </c>
      <c r="B767" s="19">
        <v>528401</v>
      </c>
      <c r="C767" s="16">
        <v>35483</v>
      </c>
      <c r="D767" s="16">
        <v>109574</v>
      </c>
      <c r="E767" s="16">
        <v>42736</v>
      </c>
      <c r="F767" s="16">
        <v>43100</v>
      </c>
      <c r="G767" s="17" t="s">
        <v>17</v>
      </c>
      <c r="H767" s="18">
        <v>12142</v>
      </c>
      <c r="I767" s="18">
        <v>38413</v>
      </c>
      <c r="J767" s="43">
        <v>0.31609090672428602</v>
      </c>
      <c r="K767" s="5" t="s">
        <v>26</v>
      </c>
      <c r="L767" s="5" t="s">
        <v>224</v>
      </c>
      <c r="M767" s="20"/>
    </row>
    <row r="768" spans="1:13" s="21" customFormat="1" ht="15" customHeight="1" x14ac:dyDescent="0.3">
      <c r="A768" s="15">
        <v>5285</v>
      </c>
      <c r="B768" s="15">
        <v>528501</v>
      </c>
      <c r="C768" s="16">
        <v>33126</v>
      </c>
      <c r="D768" s="16">
        <v>109574</v>
      </c>
      <c r="E768" s="16">
        <v>42614</v>
      </c>
      <c r="F768" s="16">
        <v>42978</v>
      </c>
      <c r="G768" s="17" t="s">
        <v>17</v>
      </c>
      <c r="H768" s="18">
        <v>29873</v>
      </c>
      <c r="I768" s="18">
        <v>48857</v>
      </c>
      <c r="J768" s="43">
        <v>0.61143746034345126</v>
      </c>
      <c r="K768" s="5" t="s">
        <v>26</v>
      </c>
      <c r="L768" s="5" t="s">
        <v>27</v>
      </c>
      <c r="M768" s="20"/>
    </row>
    <row r="769" spans="1:13" s="21" customFormat="1" ht="15" customHeight="1" x14ac:dyDescent="0.3">
      <c r="A769" s="19">
        <v>5286</v>
      </c>
      <c r="B769" s="19">
        <v>1020257</v>
      </c>
      <c r="C769" s="16">
        <v>40969</v>
      </c>
      <c r="D769" s="16">
        <v>109574</v>
      </c>
      <c r="E769" s="16">
        <v>42614</v>
      </c>
      <c r="F769" s="16">
        <v>42978</v>
      </c>
      <c r="G769" s="17" t="s">
        <v>17</v>
      </c>
      <c r="H769" s="18">
        <v>21652</v>
      </c>
      <c r="I769" s="18">
        <v>30057</v>
      </c>
      <c r="J769" s="43">
        <v>0.72036464051635229</v>
      </c>
      <c r="K769" s="5" t="s">
        <v>26</v>
      </c>
      <c r="L769" s="5" t="s">
        <v>24</v>
      </c>
      <c r="M769" s="20"/>
    </row>
    <row r="770" spans="1:13" s="21" customFormat="1" ht="15" customHeight="1" x14ac:dyDescent="0.3">
      <c r="A770" s="22">
        <v>5287</v>
      </c>
      <c r="B770" s="22">
        <v>528701</v>
      </c>
      <c r="C770" s="16">
        <v>33213</v>
      </c>
      <c r="D770" s="16">
        <v>109574</v>
      </c>
      <c r="E770" s="16">
        <v>42491</v>
      </c>
      <c r="F770" s="16">
        <v>42855</v>
      </c>
      <c r="G770" s="17" t="s">
        <v>17</v>
      </c>
      <c r="H770" s="18">
        <v>17950</v>
      </c>
      <c r="I770" s="18">
        <v>43308</v>
      </c>
      <c r="J770" s="43">
        <v>0.41447307656783966</v>
      </c>
      <c r="K770" s="5" t="s">
        <v>26</v>
      </c>
      <c r="L770" s="5" t="s">
        <v>224</v>
      </c>
      <c r="M770" s="20"/>
    </row>
    <row r="771" spans="1:13" s="21" customFormat="1" ht="15" customHeight="1" x14ac:dyDescent="0.3">
      <c r="A771" s="19">
        <v>5288</v>
      </c>
      <c r="B771" s="19">
        <v>1029296</v>
      </c>
      <c r="C771" s="16">
        <v>43191</v>
      </c>
      <c r="D771" s="16">
        <v>44651</v>
      </c>
      <c r="E771" s="16">
        <v>42736</v>
      </c>
      <c r="F771" s="16">
        <v>43100</v>
      </c>
      <c r="G771" s="17" t="s">
        <v>17</v>
      </c>
      <c r="H771" s="18">
        <v>19260</v>
      </c>
      <c r="I771" s="18">
        <v>30451</v>
      </c>
      <c r="J771" s="43">
        <v>0.63249154379166528</v>
      </c>
      <c r="K771" s="5" t="s">
        <v>10107</v>
      </c>
      <c r="L771" s="5" t="s">
        <v>19</v>
      </c>
      <c r="M771" s="20">
        <v>1027180</v>
      </c>
    </row>
    <row r="772" spans="1:13" s="21" customFormat="1" ht="15" customHeight="1" x14ac:dyDescent="0.3">
      <c r="A772" s="19">
        <v>5289</v>
      </c>
      <c r="B772" s="19">
        <v>1020082</v>
      </c>
      <c r="C772" s="16">
        <v>40878</v>
      </c>
      <c r="D772" s="16">
        <v>109574</v>
      </c>
      <c r="E772" s="16">
        <v>42736</v>
      </c>
      <c r="F772" s="16">
        <v>43100</v>
      </c>
      <c r="G772" s="17" t="s">
        <v>17</v>
      </c>
      <c r="H772" s="18">
        <v>15066</v>
      </c>
      <c r="I772" s="18">
        <v>25982</v>
      </c>
      <c r="J772" s="43">
        <v>0.57986298206450615</v>
      </c>
      <c r="K772" s="5" t="s">
        <v>26</v>
      </c>
      <c r="L772" s="5" t="s">
        <v>224</v>
      </c>
      <c r="M772" s="20"/>
    </row>
    <row r="773" spans="1:13" s="21" customFormat="1" ht="15" customHeight="1" x14ac:dyDescent="0.3">
      <c r="A773" s="19">
        <v>5290</v>
      </c>
      <c r="B773" s="19">
        <v>1016939</v>
      </c>
      <c r="C773" s="16">
        <v>39934</v>
      </c>
      <c r="D773" s="16">
        <v>109574</v>
      </c>
      <c r="E773" s="16">
        <v>42736</v>
      </c>
      <c r="F773" s="16">
        <v>43100</v>
      </c>
      <c r="G773" s="17" t="s">
        <v>17</v>
      </c>
      <c r="H773" s="18">
        <v>13050</v>
      </c>
      <c r="I773" s="18">
        <v>18159</v>
      </c>
      <c r="J773" s="43">
        <v>0.71865190814472157</v>
      </c>
      <c r="K773" s="5" t="s">
        <v>26</v>
      </c>
      <c r="L773" s="5" t="s">
        <v>24</v>
      </c>
      <c r="M773" s="20"/>
    </row>
    <row r="774" spans="1:13" s="21" customFormat="1" ht="15" customHeight="1" x14ac:dyDescent="0.3">
      <c r="A774" s="15">
        <v>5291</v>
      </c>
      <c r="B774" s="15">
        <v>1028724</v>
      </c>
      <c r="C774" s="16">
        <v>42826</v>
      </c>
      <c r="D774" s="16">
        <v>109574</v>
      </c>
      <c r="E774" s="16">
        <v>42826</v>
      </c>
      <c r="F774" s="16">
        <v>43008</v>
      </c>
      <c r="G774" s="17" t="s">
        <v>17</v>
      </c>
      <c r="H774" s="18">
        <v>8878</v>
      </c>
      <c r="I774" s="18">
        <v>13469</v>
      </c>
      <c r="J774" s="43">
        <v>0.65914321775929918</v>
      </c>
      <c r="K774" s="5" t="s">
        <v>10107</v>
      </c>
      <c r="L774" s="5" t="s">
        <v>19</v>
      </c>
      <c r="M774" s="20"/>
    </row>
    <row r="775" spans="1:13" s="21" customFormat="1" ht="15" customHeight="1" x14ac:dyDescent="0.3">
      <c r="A775" s="19">
        <v>5292</v>
      </c>
      <c r="B775" s="19">
        <v>1018601</v>
      </c>
      <c r="C775" s="16">
        <v>40360</v>
      </c>
      <c r="D775" s="16">
        <v>109574</v>
      </c>
      <c r="E775" s="16">
        <v>42736</v>
      </c>
      <c r="F775" s="16">
        <v>43100</v>
      </c>
      <c r="G775" s="17" t="s">
        <v>17</v>
      </c>
      <c r="H775" s="18">
        <v>17192</v>
      </c>
      <c r="I775" s="18">
        <v>29311</v>
      </c>
      <c r="J775" s="43">
        <v>0.58653747739756401</v>
      </c>
      <c r="K775" s="5" t="s">
        <v>26</v>
      </c>
      <c r="L775" s="5" t="s">
        <v>24</v>
      </c>
      <c r="M775" s="20"/>
    </row>
    <row r="776" spans="1:13" s="21" customFormat="1" ht="15" customHeight="1" x14ac:dyDescent="0.3">
      <c r="A776" s="15">
        <v>5293</v>
      </c>
      <c r="B776" s="15">
        <v>1028554</v>
      </c>
      <c r="C776" s="16">
        <v>42767</v>
      </c>
      <c r="D776" s="16">
        <v>109574</v>
      </c>
      <c r="E776" s="16">
        <v>42767</v>
      </c>
      <c r="F776" s="16">
        <v>43100</v>
      </c>
      <c r="G776" s="17" t="s">
        <v>17</v>
      </c>
      <c r="H776" s="18">
        <v>12281</v>
      </c>
      <c r="I776" s="18">
        <v>18290</v>
      </c>
      <c r="J776" s="43">
        <v>0.67145981410606892</v>
      </c>
      <c r="K776" s="5" t="s">
        <v>26</v>
      </c>
      <c r="L776" s="5" t="s">
        <v>24</v>
      </c>
      <c r="M776" s="20"/>
    </row>
    <row r="777" spans="1:13" s="21" customFormat="1" ht="15" customHeight="1" x14ac:dyDescent="0.3">
      <c r="A777" s="15">
        <v>5294</v>
      </c>
      <c r="B777" s="15">
        <v>1013717</v>
      </c>
      <c r="C777" s="16">
        <v>38657</v>
      </c>
      <c r="D777" s="16">
        <v>109574</v>
      </c>
      <c r="E777" s="16">
        <v>42736</v>
      </c>
      <c r="F777" s="16">
        <v>43100</v>
      </c>
      <c r="G777" s="17" t="s">
        <v>17</v>
      </c>
      <c r="H777" s="18">
        <v>18201</v>
      </c>
      <c r="I777" s="18">
        <v>32594</v>
      </c>
      <c r="J777" s="43">
        <v>0.55841565932380188</v>
      </c>
      <c r="K777" s="5" t="s">
        <v>26</v>
      </c>
      <c r="L777" s="5" t="s">
        <v>169</v>
      </c>
      <c r="M777" s="20"/>
    </row>
    <row r="778" spans="1:13" s="21" customFormat="1" ht="15" customHeight="1" x14ac:dyDescent="0.3">
      <c r="A778" s="22">
        <v>5295</v>
      </c>
      <c r="B778" s="22">
        <v>1025975</v>
      </c>
      <c r="C778" s="16">
        <v>41854</v>
      </c>
      <c r="D778" s="16">
        <v>109574</v>
      </c>
      <c r="E778" s="16">
        <v>42552</v>
      </c>
      <c r="F778" s="16">
        <v>42916</v>
      </c>
      <c r="G778" s="17" t="s">
        <v>17</v>
      </c>
      <c r="H778" s="18">
        <v>15744</v>
      </c>
      <c r="I778" s="18">
        <v>26773</v>
      </c>
      <c r="J778" s="43">
        <v>0.58805513016845334</v>
      </c>
      <c r="K778" s="5" t="s">
        <v>10107</v>
      </c>
      <c r="L778" s="5" t="s">
        <v>19</v>
      </c>
      <c r="M778" s="23"/>
    </row>
    <row r="779" spans="1:13" s="21" customFormat="1" ht="15" customHeight="1" x14ac:dyDescent="0.3">
      <c r="A779" s="15">
        <v>5296</v>
      </c>
      <c r="B779" s="15">
        <v>1026084</v>
      </c>
      <c r="C779" s="16">
        <v>41883</v>
      </c>
      <c r="D779" s="16">
        <v>109574</v>
      </c>
      <c r="E779" s="16">
        <v>42614</v>
      </c>
      <c r="F779" s="16">
        <v>42978</v>
      </c>
      <c r="G779" s="17" t="s">
        <v>17</v>
      </c>
      <c r="H779" s="18">
        <v>18503</v>
      </c>
      <c r="I779" s="18">
        <v>27898</v>
      </c>
      <c r="J779" s="43">
        <v>0.66323750806509429</v>
      </c>
      <c r="K779" s="5" t="s">
        <v>10107</v>
      </c>
      <c r="L779" s="5" t="s">
        <v>19</v>
      </c>
      <c r="M779" s="20"/>
    </row>
    <row r="780" spans="1:13" s="21" customFormat="1" ht="15" customHeight="1" x14ac:dyDescent="0.3">
      <c r="A780" s="15">
        <v>5297</v>
      </c>
      <c r="B780" s="15">
        <v>1026030</v>
      </c>
      <c r="C780" s="16">
        <v>41882</v>
      </c>
      <c r="D780" s="16">
        <v>109574</v>
      </c>
      <c r="E780" s="16">
        <v>42614</v>
      </c>
      <c r="F780" s="16">
        <v>42978</v>
      </c>
      <c r="G780" s="17" t="s">
        <v>17</v>
      </c>
      <c r="H780" s="18">
        <v>11256</v>
      </c>
      <c r="I780" s="18">
        <v>24374</v>
      </c>
      <c r="J780" s="43">
        <v>0.46180356117174037</v>
      </c>
      <c r="K780" s="5" t="s">
        <v>10107</v>
      </c>
      <c r="L780" s="5" t="s">
        <v>19</v>
      </c>
      <c r="M780" s="20"/>
    </row>
    <row r="781" spans="1:13" s="21" customFormat="1" ht="15" customHeight="1" x14ac:dyDescent="0.3">
      <c r="A781" s="15">
        <v>5298</v>
      </c>
      <c r="B781" s="15">
        <v>1016719</v>
      </c>
      <c r="C781" s="16">
        <v>39873</v>
      </c>
      <c r="D781" s="16">
        <v>109574</v>
      </c>
      <c r="E781" s="16">
        <v>42736</v>
      </c>
      <c r="F781" s="16">
        <v>43100</v>
      </c>
      <c r="G781" s="17" t="s">
        <v>17</v>
      </c>
      <c r="H781" s="18">
        <v>9293</v>
      </c>
      <c r="I781" s="18">
        <v>26477</v>
      </c>
      <c r="J781" s="43">
        <v>0.35098387279525628</v>
      </c>
      <c r="K781" s="5" t="s">
        <v>26</v>
      </c>
      <c r="L781" s="5" t="s">
        <v>24</v>
      </c>
      <c r="M781" s="23"/>
    </row>
    <row r="782" spans="1:13" s="21" customFormat="1" ht="15" customHeight="1" x14ac:dyDescent="0.3">
      <c r="A782" s="22">
        <v>5299</v>
      </c>
      <c r="B782" s="22">
        <v>1026693</v>
      </c>
      <c r="C782" s="16">
        <v>42063</v>
      </c>
      <c r="D782" s="16">
        <v>109574</v>
      </c>
      <c r="E782" s="16">
        <v>42736</v>
      </c>
      <c r="F782" s="16">
        <v>43100</v>
      </c>
      <c r="G782" s="17" t="s">
        <v>17</v>
      </c>
      <c r="H782" s="18">
        <v>14860</v>
      </c>
      <c r="I782" s="18">
        <v>26234</v>
      </c>
      <c r="J782" s="43">
        <v>0.56644049706487765</v>
      </c>
      <c r="K782" s="5" t="s">
        <v>10107</v>
      </c>
      <c r="L782" s="5" t="s">
        <v>19</v>
      </c>
      <c r="M782" s="20"/>
    </row>
    <row r="783" spans="1:13" s="21" customFormat="1" ht="15" customHeight="1" x14ac:dyDescent="0.3">
      <c r="A783" s="15">
        <v>5300</v>
      </c>
      <c r="B783" s="15">
        <v>1028616</v>
      </c>
      <c r="C783" s="16">
        <v>42826</v>
      </c>
      <c r="D783" s="16">
        <v>109574</v>
      </c>
      <c r="E783" s="16">
        <v>42826</v>
      </c>
      <c r="F783" s="16">
        <v>43008</v>
      </c>
      <c r="G783" s="17" t="s">
        <v>17</v>
      </c>
      <c r="H783" s="18">
        <v>10249</v>
      </c>
      <c r="I783" s="18">
        <v>14165</v>
      </c>
      <c r="J783" s="43">
        <v>0.723543946346629</v>
      </c>
      <c r="K783" s="5" t="s">
        <v>10107</v>
      </c>
      <c r="L783" s="5" t="s">
        <v>19</v>
      </c>
      <c r="M783" s="20"/>
    </row>
    <row r="784" spans="1:13" s="21" customFormat="1" ht="15" customHeight="1" x14ac:dyDescent="0.3">
      <c r="A784" s="15">
        <v>5301</v>
      </c>
      <c r="B784" s="15">
        <v>1026357</v>
      </c>
      <c r="C784" s="16">
        <v>41974</v>
      </c>
      <c r="D784" s="16">
        <v>109574</v>
      </c>
      <c r="E784" s="16">
        <v>42736</v>
      </c>
      <c r="F784" s="16">
        <v>43100</v>
      </c>
      <c r="G784" s="17" t="s">
        <v>17</v>
      </c>
      <c r="H784" s="18">
        <v>11391</v>
      </c>
      <c r="I784" s="18">
        <v>19756</v>
      </c>
      <c r="J784" s="43">
        <v>0.57658432881150035</v>
      </c>
      <c r="K784" s="5" t="s">
        <v>26</v>
      </c>
      <c r="L784" s="5" t="s">
        <v>224</v>
      </c>
      <c r="M784" s="20"/>
    </row>
    <row r="785" spans="1:13" s="21" customFormat="1" ht="15" customHeight="1" x14ac:dyDescent="0.3">
      <c r="A785" s="15">
        <v>5302</v>
      </c>
      <c r="B785" s="15">
        <v>1025756</v>
      </c>
      <c r="C785" s="16">
        <v>41699</v>
      </c>
      <c r="D785" s="16">
        <v>109574</v>
      </c>
      <c r="E785" s="16">
        <v>42552</v>
      </c>
      <c r="F785" s="16">
        <v>42916</v>
      </c>
      <c r="G785" s="17" t="s">
        <v>17</v>
      </c>
      <c r="H785" s="18">
        <v>31195</v>
      </c>
      <c r="I785" s="18">
        <v>39781</v>
      </c>
      <c r="J785" s="43">
        <v>0.78416832156054395</v>
      </c>
      <c r="K785" s="5" t="s">
        <v>10107</v>
      </c>
      <c r="L785" s="5" t="s">
        <v>1693</v>
      </c>
      <c r="M785" s="20"/>
    </row>
    <row r="786" spans="1:13" s="21" customFormat="1" ht="15" customHeight="1" x14ac:dyDescent="0.3">
      <c r="A786" s="22">
        <v>5303</v>
      </c>
      <c r="B786" s="22">
        <v>530301</v>
      </c>
      <c r="C786" s="16">
        <v>33520</v>
      </c>
      <c r="D786" s="16">
        <v>109574</v>
      </c>
      <c r="E786" s="16">
        <v>42736</v>
      </c>
      <c r="F786" s="16">
        <v>43100</v>
      </c>
      <c r="G786" s="17" t="s">
        <v>17</v>
      </c>
      <c r="H786" s="18">
        <v>43045</v>
      </c>
      <c r="I786" s="18">
        <v>55320</v>
      </c>
      <c r="J786" s="43">
        <v>0.77810918293564713</v>
      </c>
      <c r="K786" s="5" t="s">
        <v>26</v>
      </c>
      <c r="L786" s="5" t="s">
        <v>169</v>
      </c>
      <c r="M786" s="20"/>
    </row>
    <row r="787" spans="1:13" s="21" customFormat="1" ht="15" customHeight="1" x14ac:dyDescent="0.3">
      <c r="A787" s="15">
        <v>5304</v>
      </c>
      <c r="B787" s="15">
        <v>1013262</v>
      </c>
      <c r="C787" s="16">
        <v>38443</v>
      </c>
      <c r="D787" s="16">
        <v>109574</v>
      </c>
      <c r="E787" s="16">
        <v>42736</v>
      </c>
      <c r="F787" s="16">
        <v>43100</v>
      </c>
      <c r="G787" s="17" t="s">
        <v>17</v>
      </c>
      <c r="H787" s="18">
        <v>24018</v>
      </c>
      <c r="I787" s="18">
        <v>36607</v>
      </c>
      <c r="J787" s="43">
        <v>0.65610402382058075</v>
      </c>
      <c r="K787" s="5" t="s">
        <v>26</v>
      </c>
      <c r="L787" s="5" t="s">
        <v>169</v>
      </c>
      <c r="M787" s="20"/>
    </row>
    <row r="788" spans="1:13" s="21" customFormat="1" ht="15" customHeight="1" x14ac:dyDescent="0.3">
      <c r="A788" s="15">
        <v>5305</v>
      </c>
      <c r="B788" s="15">
        <v>1020783</v>
      </c>
      <c r="C788" s="16">
        <v>41221</v>
      </c>
      <c r="D788" s="16">
        <v>109574</v>
      </c>
      <c r="E788" s="16">
        <v>42736</v>
      </c>
      <c r="F788" s="16">
        <v>43100</v>
      </c>
      <c r="G788" s="17" t="s">
        <v>17</v>
      </c>
      <c r="H788" s="18">
        <v>12979</v>
      </c>
      <c r="I788" s="18">
        <v>17744</v>
      </c>
      <c r="J788" s="43">
        <v>0.73145852119026145</v>
      </c>
      <c r="K788" s="5" t="s">
        <v>26</v>
      </c>
      <c r="L788" s="5" t="s">
        <v>169</v>
      </c>
      <c r="M788" s="23"/>
    </row>
    <row r="789" spans="1:13" s="21" customFormat="1" ht="15" customHeight="1" x14ac:dyDescent="0.3">
      <c r="A789" s="15">
        <v>5306</v>
      </c>
      <c r="B789" s="15">
        <v>1019945</v>
      </c>
      <c r="C789" s="16">
        <v>40848</v>
      </c>
      <c r="D789" s="16">
        <v>109574</v>
      </c>
      <c r="E789" s="16">
        <v>42614</v>
      </c>
      <c r="F789" s="16">
        <v>42978</v>
      </c>
      <c r="G789" s="17" t="s">
        <v>17</v>
      </c>
      <c r="H789" s="18">
        <v>14317</v>
      </c>
      <c r="I789" s="18">
        <v>19093</v>
      </c>
      <c r="J789" s="43">
        <v>0.74985596815586864</v>
      </c>
      <c r="K789" s="5" t="s">
        <v>26</v>
      </c>
      <c r="L789" s="5" t="s">
        <v>24</v>
      </c>
      <c r="M789" s="20"/>
    </row>
    <row r="790" spans="1:13" s="21" customFormat="1" ht="15" customHeight="1" x14ac:dyDescent="0.3">
      <c r="A790" s="15">
        <v>5307</v>
      </c>
      <c r="B790" s="15">
        <v>1026104</v>
      </c>
      <c r="C790" s="16">
        <v>41882</v>
      </c>
      <c r="D790" s="16">
        <v>44803</v>
      </c>
      <c r="E790" s="16">
        <v>42614</v>
      </c>
      <c r="F790" s="16">
        <v>42978</v>
      </c>
      <c r="G790" s="17" t="s">
        <v>17</v>
      </c>
      <c r="H790" s="18">
        <v>10487</v>
      </c>
      <c r="I790" s="18">
        <v>19073</v>
      </c>
      <c r="J790" s="43">
        <v>0.54983484506894564</v>
      </c>
      <c r="K790" s="5" t="s">
        <v>10107</v>
      </c>
      <c r="L790" s="5" t="s">
        <v>19</v>
      </c>
      <c r="M790" s="20"/>
    </row>
    <row r="791" spans="1:13" s="21" customFormat="1" ht="15" customHeight="1" x14ac:dyDescent="0.3">
      <c r="A791" s="19">
        <v>5308</v>
      </c>
      <c r="B791" s="19">
        <v>1026977</v>
      </c>
      <c r="C791" s="16">
        <v>42193</v>
      </c>
      <c r="D791" s="16">
        <v>109574</v>
      </c>
      <c r="E791" s="16">
        <v>42552</v>
      </c>
      <c r="F791" s="16">
        <v>42916</v>
      </c>
      <c r="G791" s="17" t="s">
        <v>17</v>
      </c>
      <c r="H791" s="18">
        <v>32200</v>
      </c>
      <c r="I791" s="18">
        <v>73750</v>
      </c>
      <c r="J791" s="43">
        <v>0.43661016949152542</v>
      </c>
      <c r="K791" s="5" t="s">
        <v>26</v>
      </c>
      <c r="L791" s="5" t="s">
        <v>224</v>
      </c>
      <c r="M791" s="20"/>
    </row>
    <row r="792" spans="1:13" s="21" customFormat="1" ht="15" customHeight="1" x14ac:dyDescent="0.3">
      <c r="A792" s="22">
        <v>5309</v>
      </c>
      <c r="B792" s="22">
        <v>1027117</v>
      </c>
      <c r="C792" s="16">
        <v>42217</v>
      </c>
      <c r="D792" s="16">
        <v>109574</v>
      </c>
      <c r="E792" s="16">
        <v>42736</v>
      </c>
      <c r="F792" s="16">
        <v>43100</v>
      </c>
      <c r="G792" s="17" t="s">
        <v>17</v>
      </c>
      <c r="H792" s="18">
        <v>14204</v>
      </c>
      <c r="I792" s="18">
        <v>25318</v>
      </c>
      <c r="J792" s="43">
        <v>0.56102377754956945</v>
      </c>
      <c r="K792" s="5" t="s">
        <v>26</v>
      </c>
      <c r="L792" s="5" t="s">
        <v>24</v>
      </c>
      <c r="M792" s="20"/>
    </row>
    <row r="793" spans="1:13" s="21" customFormat="1" ht="15" customHeight="1" x14ac:dyDescent="0.3">
      <c r="A793" s="15">
        <v>5310</v>
      </c>
      <c r="B793" s="15">
        <v>1028614</v>
      </c>
      <c r="C793" s="16">
        <v>42826</v>
      </c>
      <c r="D793" s="16">
        <v>109574</v>
      </c>
      <c r="E793" s="16">
        <v>42826</v>
      </c>
      <c r="F793" s="16">
        <v>43008</v>
      </c>
      <c r="G793" s="17" t="s">
        <v>17</v>
      </c>
      <c r="H793" s="18">
        <v>9504</v>
      </c>
      <c r="I793" s="18">
        <v>13646</v>
      </c>
      <c r="J793" s="43">
        <v>0.69646782940055696</v>
      </c>
      <c r="K793" s="5" t="s">
        <v>10107</v>
      </c>
      <c r="L793" s="5" t="s">
        <v>19</v>
      </c>
      <c r="M793" s="20"/>
    </row>
    <row r="794" spans="1:13" s="21" customFormat="1" ht="15" customHeight="1" x14ac:dyDescent="0.3">
      <c r="A794" s="15">
        <v>5311</v>
      </c>
      <c r="B794" s="15">
        <v>1026006</v>
      </c>
      <c r="C794" s="16">
        <v>41852</v>
      </c>
      <c r="D794" s="16">
        <v>109574</v>
      </c>
      <c r="E794" s="16">
        <v>42644</v>
      </c>
      <c r="F794" s="16">
        <v>43008</v>
      </c>
      <c r="G794" s="17" t="s">
        <v>17</v>
      </c>
      <c r="H794" s="18">
        <v>12805</v>
      </c>
      <c r="I794" s="18">
        <v>27862</v>
      </c>
      <c r="J794" s="43">
        <v>0.45958653363003371</v>
      </c>
      <c r="K794" s="5" t="s">
        <v>10107</v>
      </c>
      <c r="L794" s="5" t="s">
        <v>19</v>
      </c>
      <c r="M794" s="20"/>
    </row>
    <row r="795" spans="1:13" s="21" customFormat="1" ht="15" customHeight="1" x14ac:dyDescent="0.3">
      <c r="A795" s="15">
        <v>5312</v>
      </c>
      <c r="B795" s="15">
        <v>1004816</v>
      </c>
      <c r="C795" s="16">
        <v>37803</v>
      </c>
      <c r="D795" s="16">
        <v>109574</v>
      </c>
      <c r="E795" s="16">
        <v>42614</v>
      </c>
      <c r="F795" s="16">
        <v>42978</v>
      </c>
      <c r="G795" s="17" t="s">
        <v>17</v>
      </c>
      <c r="H795" s="18">
        <v>18349</v>
      </c>
      <c r="I795" s="18">
        <v>26478</v>
      </c>
      <c r="J795" s="43">
        <v>0.69299040713044791</v>
      </c>
      <c r="K795" s="5" t="s">
        <v>26</v>
      </c>
      <c r="L795" s="5" t="s">
        <v>24</v>
      </c>
      <c r="M795" s="20"/>
    </row>
    <row r="796" spans="1:13" s="21" customFormat="1" ht="15" customHeight="1" x14ac:dyDescent="0.3">
      <c r="A796" s="15">
        <v>5313</v>
      </c>
      <c r="B796" s="15">
        <v>1004655</v>
      </c>
      <c r="C796" s="16">
        <v>37683</v>
      </c>
      <c r="D796" s="16">
        <v>109574</v>
      </c>
      <c r="E796" s="16">
        <v>42552</v>
      </c>
      <c r="F796" s="16">
        <v>42916</v>
      </c>
      <c r="G796" s="17" t="s">
        <v>17</v>
      </c>
      <c r="H796" s="18">
        <v>10623</v>
      </c>
      <c r="I796" s="18">
        <v>17907</v>
      </c>
      <c r="J796" s="43">
        <v>0.5932316971016921</v>
      </c>
      <c r="K796" s="5" t="s">
        <v>26</v>
      </c>
      <c r="L796" s="5" t="s">
        <v>27</v>
      </c>
      <c r="M796" s="20"/>
    </row>
    <row r="797" spans="1:13" s="21" customFormat="1" ht="15" customHeight="1" x14ac:dyDescent="0.3">
      <c r="A797" s="15">
        <v>5314</v>
      </c>
      <c r="B797" s="15">
        <v>1025687</v>
      </c>
      <c r="C797" s="16">
        <v>41699</v>
      </c>
      <c r="D797" s="16">
        <v>109574</v>
      </c>
      <c r="E797" s="16">
        <v>42552</v>
      </c>
      <c r="F797" s="16">
        <v>42916</v>
      </c>
      <c r="G797" s="17" t="s">
        <v>17</v>
      </c>
      <c r="H797" s="18">
        <v>23812</v>
      </c>
      <c r="I797" s="18">
        <v>39688</v>
      </c>
      <c r="J797" s="43">
        <v>0.59997984277363436</v>
      </c>
      <c r="K797" s="5" t="s">
        <v>10107</v>
      </c>
      <c r="L797" s="5" t="s">
        <v>1693</v>
      </c>
      <c r="M797" s="20"/>
    </row>
    <row r="798" spans="1:13" s="21" customFormat="1" ht="15" customHeight="1" x14ac:dyDescent="0.3">
      <c r="A798" s="15">
        <v>5315</v>
      </c>
      <c r="B798" s="15">
        <v>1025977</v>
      </c>
      <c r="C798" s="16">
        <v>41844</v>
      </c>
      <c r="D798" s="16">
        <v>109574</v>
      </c>
      <c r="E798" s="16">
        <v>42552</v>
      </c>
      <c r="F798" s="16">
        <v>42916</v>
      </c>
      <c r="G798" s="17" t="s">
        <v>17</v>
      </c>
      <c r="H798" s="18">
        <v>14126</v>
      </c>
      <c r="I798" s="18">
        <v>25033</v>
      </c>
      <c r="J798" s="43">
        <v>0.5642951304278353</v>
      </c>
      <c r="K798" s="5" t="s">
        <v>10107</v>
      </c>
      <c r="L798" s="5" t="s">
        <v>19</v>
      </c>
      <c r="M798" s="23"/>
    </row>
    <row r="799" spans="1:13" s="21" customFormat="1" ht="15" customHeight="1" x14ac:dyDescent="0.3">
      <c r="A799" s="15">
        <v>5316</v>
      </c>
      <c r="B799" s="15">
        <v>1028543</v>
      </c>
      <c r="C799" s="16">
        <v>42767</v>
      </c>
      <c r="D799" s="16">
        <v>109574</v>
      </c>
      <c r="E799" s="16">
        <v>42767</v>
      </c>
      <c r="F799" s="16">
        <v>43100</v>
      </c>
      <c r="G799" s="17" t="s">
        <v>17</v>
      </c>
      <c r="H799" s="18">
        <v>31837</v>
      </c>
      <c r="I799" s="18">
        <v>37935</v>
      </c>
      <c r="J799" s="43">
        <v>0.83925135099512327</v>
      </c>
      <c r="K799" s="5" t="s">
        <v>26</v>
      </c>
      <c r="L799" s="5" t="s">
        <v>24</v>
      </c>
      <c r="M799" s="20"/>
    </row>
    <row r="800" spans="1:13" s="21" customFormat="1" ht="15" customHeight="1" x14ac:dyDescent="0.3">
      <c r="A800" s="19">
        <v>5317</v>
      </c>
      <c r="B800" s="19">
        <v>1018128</v>
      </c>
      <c r="C800" s="16">
        <v>40238</v>
      </c>
      <c r="D800" s="16">
        <v>109574</v>
      </c>
      <c r="E800" s="16">
        <v>42736</v>
      </c>
      <c r="F800" s="16">
        <v>43100</v>
      </c>
      <c r="G800" s="17" t="s">
        <v>17</v>
      </c>
      <c r="H800" s="18">
        <v>19975</v>
      </c>
      <c r="I800" s="18">
        <v>36222</v>
      </c>
      <c r="J800" s="43">
        <v>0.55146043840759762</v>
      </c>
      <c r="K800" s="5" t="s">
        <v>26</v>
      </c>
      <c r="L800" s="5" t="s">
        <v>24</v>
      </c>
      <c r="M800" s="20"/>
    </row>
    <row r="801" spans="1:13" s="21" customFormat="1" ht="15" customHeight="1" x14ac:dyDescent="0.3">
      <c r="A801" s="19">
        <v>5318</v>
      </c>
      <c r="B801" s="19">
        <v>531801</v>
      </c>
      <c r="C801" s="16">
        <v>34009</v>
      </c>
      <c r="D801" s="16">
        <v>109574</v>
      </c>
      <c r="E801" s="16">
        <v>42736</v>
      </c>
      <c r="F801" s="16">
        <v>43100</v>
      </c>
      <c r="G801" s="17" t="s">
        <v>17</v>
      </c>
      <c r="H801" s="18">
        <v>18106</v>
      </c>
      <c r="I801" s="18">
        <v>24630</v>
      </c>
      <c r="J801" s="43">
        <v>0.73511977263499795</v>
      </c>
      <c r="K801" s="5" t="s">
        <v>26</v>
      </c>
      <c r="L801" s="5" t="s">
        <v>27</v>
      </c>
      <c r="M801" s="20"/>
    </row>
    <row r="802" spans="1:13" s="21" customFormat="1" ht="15" customHeight="1" x14ac:dyDescent="0.3">
      <c r="A802" s="15">
        <v>5320</v>
      </c>
      <c r="B802" s="15">
        <v>1025824</v>
      </c>
      <c r="C802" s="16">
        <v>41760</v>
      </c>
      <c r="D802" s="16">
        <v>109574</v>
      </c>
      <c r="E802" s="16">
        <v>42736</v>
      </c>
      <c r="F802" s="16">
        <v>43100</v>
      </c>
      <c r="G802" s="17" t="s">
        <v>17</v>
      </c>
      <c r="H802" s="18">
        <v>13987</v>
      </c>
      <c r="I802" s="18">
        <v>18006</v>
      </c>
      <c r="J802" s="43">
        <v>0.776796623347773</v>
      </c>
      <c r="K802" s="5" t="s">
        <v>26</v>
      </c>
      <c r="L802" s="5" t="s">
        <v>24</v>
      </c>
      <c r="M802" s="20"/>
    </row>
    <row r="803" spans="1:13" s="21" customFormat="1" ht="15" customHeight="1" x14ac:dyDescent="0.3">
      <c r="A803" s="15">
        <v>5321</v>
      </c>
      <c r="B803" s="15">
        <v>1026035</v>
      </c>
      <c r="C803" s="16">
        <v>41854</v>
      </c>
      <c r="D803" s="16">
        <v>109574</v>
      </c>
      <c r="E803" s="16">
        <v>42552</v>
      </c>
      <c r="F803" s="16">
        <v>42916</v>
      </c>
      <c r="G803" s="17" t="s">
        <v>17</v>
      </c>
      <c r="H803" s="18">
        <v>50327</v>
      </c>
      <c r="I803" s="18">
        <v>61109</v>
      </c>
      <c r="J803" s="43">
        <v>0.82356117756795233</v>
      </c>
      <c r="K803" s="5" t="s">
        <v>10107</v>
      </c>
      <c r="L803" s="5" t="s">
        <v>19</v>
      </c>
      <c r="M803" s="20"/>
    </row>
    <row r="804" spans="1:13" s="21" customFormat="1" ht="15" customHeight="1" x14ac:dyDescent="0.3">
      <c r="A804" s="15">
        <v>5322</v>
      </c>
      <c r="B804" s="15">
        <v>1013033</v>
      </c>
      <c r="C804" s="16">
        <v>38353</v>
      </c>
      <c r="D804" s="16">
        <v>109574</v>
      </c>
      <c r="E804" s="16">
        <v>42736</v>
      </c>
      <c r="F804" s="16">
        <v>43100</v>
      </c>
      <c r="G804" s="17" t="s">
        <v>17</v>
      </c>
      <c r="H804" s="18">
        <v>13617</v>
      </c>
      <c r="I804" s="18">
        <v>27085</v>
      </c>
      <c r="J804" s="43">
        <v>0.50275059996307925</v>
      </c>
      <c r="K804" s="5" t="s">
        <v>26</v>
      </c>
      <c r="L804" s="5" t="s">
        <v>169</v>
      </c>
      <c r="M804" s="23"/>
    </row>
    <row r="805" spans="1:13" s="21" customFormat="1" ht="15" customHeight="1" x14ac:dyDescent="0.3">
      <c r="A805" s="22">
        <v>5323</v>
      </c>
      <c r="B805" s="22">
        <v>1026569</v>
      </c>
      <c r="C805" s="16">
        <v>42063</v>
      </c>
      <c r="D805" s="16">
        <v>109574</v>
      </c>
      <c r="E805" s="16">
        <v>42552</v>
      </c>
      <c r="F805" s="16">
        <v>42916</v>
      </c>
      <c r="G805" s="17" t="s">
        <v>17</v>
      </c>
      <c r="H805" s="18">
        <v>20040</v>
      </c>
      <c r="I805" s="18">
        <v>26278</v>
      </c>
      <c r="J805" s="43">
        <v>0.76261511530557879</v>
      </c>
      <c r="K805" s="5" t="s">
        <v>10107</v>
      </c>
      <c r="L805" s="5" t="s">
        <v>19</v>
      </c>
      <c r="M805" s="20"/>
    </row>
    <row r="806" spans="1:13" s="21" customFormat="1" ht="15" customHeight="1" x14ac:dyDescent="0.3">
      <c r="A806" s="19">
        <v>5324</v>
      </c>
      <c r="B806" s="19">
        <v>1020914</v>
      </c>
      <c r="C806" s="16">
        <v>41275</v>
      </c>
      <c r="D806" s="16">
        <v>109574</v>
      </c>
      <c r="E806" s="16">
        <v>42736</v>
      </c>
      <c r="F806" s="16">
        <v>43100</v>
      </c>
      <c r="G806" s="17" t="s">
        <v>17</v>
      </c>
      <c r="H806" s="18">
        <v>18601</v>
      </c>
      <c r="I806" s="18">
        <v>31295</v>
      </c>
      <c r="J806" s="43">
        <v>0.59437609841827765</v>
      </c>
      <c r="K806" s="5" t="s">
        <v>26</v>
      </c>
      <c r="L806" s="5" t="s">
        <v>24</v>
      </c>
      <c r="M806" s="20"/>
    </row>
    <row r="807" spans="1:13" s="21" customFormat="1" ht="15" customHeight="1" x14ac:dyDescent="0.3">
      <c r="A807" s="15">
        <v>5325</v>
      </c>
      <c r="B807" s="15">
        <v>1028671</v>
      </c>
      <c r="C807" s="16">
        <v>42826</v>
      </c>
      <c r="D807" s="16">
        <v>109574</v>
      </c>
      <c r="E807" s="16">
        <v>42826</v>
      </c>
      <c r="F807" s="16">
        <v>43008</v>
      </c>
      <c r="G807" s="17" t="s">
        <v>17</v>
      </c>
      <c r="H807" s="18">
        <v>12399</v>
      </c>
      <c r="I807" s="18">
        <v>17280</v>
      </c>
      <c r="J807" s="43">
        <v>0.71753472222222225</v>
      </c>
      <c r="K807" s="5" t="s">
        <v>10107</v>
      </c>
      <c r="L807" s="5" t="s">
        <v>19</v>
      </c>
      <c r="M807" s="20"/>
    </row>
    <row r="808" spans="1:13" s="21" customFormat="1" ht="15" customHeight="1" x14ac:dyDescent="0.3">
      <c r="A808" s="15">
        <v>5326</v>
      </c>
      <c r="B808" s="15">
        <v>1028816</v>
      </c>
      <c r="C808" s="16">
        <v>42826</v>
      </c>
      <c r="D808" s="16">
        <v>109574</v>
      </c>
      <c r="E808" s="16">
        <v>42826</v>
      </c>
      <c r="F808" s="16">
        <v>42978</v>
      </c>
      <c r="G808" s="17" t="s">
        <v>17</v>
      </c>
      <c r="H808" s="18">
        <v>7273</v>
      </c>
      <c r="I808" s="18">
        <v>10072</v>
      </c>
      <c r="J808" s="43">
        <v>0.7221008737092931</v>
      </c>
      <c r="K808" s="5" t="s">
        <v>10107</v>
      </c>
      <c r="L808" s="5" t="s">
        <v>19</v>
      </c>
      <c r="M808" s="20"/>
    </row>
    <row r="809" spans="1:13" s="21" customFormat="1" ht="15" customHeight="1" x14ac:dyDescent="0.3">
      <c r="A809" s="22">
        <v>5327</v>
      </c>
      <c r="B809" s="22">
        <v>1027420</v>
      </c>
      <c r="C809" s="16">
        <v>42388</v>
      </c>
      <c r="D809" s="16">
        <v>109574</v>
      </c>
      <c r="E809" s="16">
        <v>42614</v>
      </c>
      <c r="F809" s="16">
        <v>42978</v>
      </c>
      <c r="G809" s="17" t="s">
        <v>17</v>
      </c>
      <c r="H809" s="18">
        <v>7989</v>
      </c>
      <c r="I809" s="18">
        <v>17802</v>
      </c>
      <c r="J809" s="43">
        <v>0.44876980114593867</v>
      </c>
      <c r="K809" s="5" t="s">
        <v>26</v>
      </c>
      <c r="L809" s="5" t="s">
        <v>24</v>
      </c>
      <c r="M809" s="20"/>
    </row>
    <row r="810" spans="1:13" s="21" customFormat="1" ht="15" customHeight="1" x14ac:dyDescent="0.3">
      <c r="A810" s="15">
        <v>5328</v>
      </c>
      <c r="B810" s="15">
        <v>1026235</v>
      </c>
      <c r="C810" s="16">
        <v>41883</v>
      </c>
      <c r="D810" s="16">
        <v>109574</v>
      </c>
      <c r="E810" s="16">
        <v>42614</v>
      </c>
      <c r="F810" s="16">
        <v>42978</v>
      </c>
      <c r="G810" s="17" t="s">
        <v>17</v>
      </c>
      <c r="H810" s="18">
        <v>25004</v>
      </c>
      <c r="I810" s="18">
        <v>38848</v>
      </c>
      <c r="J810" s="43">
        <v>0.64363673805601318</v>
      </c>
      <c r="K810" s="5" t="s">
        <v>10107</v>
      </c>
      <c r="L810" s="5" t="s">
        <v>19</v>
      </c>
      <c r="M810" s="20"/>
    </row>
    <row r="811" spans="1:13" s="21" customFormat="1" ht="15" customHeight="1" x14ac:dyDescent="0.3">
      <c r="A811" s="15">
        <v>5329</v>
      </c>
      <c r="B811" s="15">
        <v>1028674</v>
      </c>
      <c r="C811" s="16">
        <v>42825</v>
      </c>
      <c r="D811" s="16">
        <v>109574</v>
      </c>
      <c r="E811" s="16">
        <v>42825</v>
      </c>
      <c r="F811" s="16">
        <v>43008</v>
      </c>
      <c r="G811" s="17" t="s">
        <v>17</v>
      </c>
      <c r="H811" s="18">
        <v>7710</v>
      </c>
      <c r="I811" s="18">
        <v>15088</v>
      </c>
      <c r="J811" s="43">
        <v>0.51100212089077413</v>
      </c>
      <c r="K811" s="5" t="s">
        <v>10107</v>
      </c>
      <c r="L811" s="5" t="s">
        <v>19</v>
      </c>
      <c r="M811" s="20"/>
    </row>
    <row r="812" spans="1:13" s="21" customFormat="1" ht="15" customHeight="1" x14ac:dyDescent="0.3">
      <c r="A812" s="15">
        <v>5330</v>
      </c>
      <c r="B812" s="15">
        <v>1013038</v>
      </c>
      <c r="C812" s="16">
        <v>38353</v>
      </c>
      <c r="D812" s="16">
        <v>109574</v>
      </c>
      <c r="E812" s="16">
        <v>42736</v>
      </c>
      <c r="F812" s="16">
        <v>43100</v>
      </c>
      <c r="G812" s="17" t="s">
        <v>17</v>
      </c>
      <c r="H812" s="18">
        <v>21350</v>
      </c>
      <c r="I812" s="18">
        <v>30888</v>
      </c>
      <c r="J812" s="43">
        <v>0.69120694120694126</v>
      </c>
      <c r="K812" s="5" t="s">
        <v>26</v>
      </c>
      <c r="L812" s="5" t="s">
        <v>169</v>
      </c>
      <c r="M812" s="20"/>
    </row>
    <row r="813" spans="1:13" s="21" customFormat="1" ht="15" customHeight="1" x14ac:dyDescent="0.3">
      <c r="A813" s="15">
        <v>5331</v>
      </c>
      <c r="B813" s="15">
        <v>1004052</v>
      </c>
      <c r="C813" s="16">
        <v>37438</v>
      </c>
      <c r="D813" s="16">
        <v>109574</v>
      </c>
      <c r="E813" s="16">
        <v>42736</v>
      </c>
      <c r="F813" s="16">
        <v>43100</v>
      </c>
      <c r="G813" s="17" t="s">
        <v>17</v>
      </c>
      <c r="H813" s="18">
        <v>13206</v>
      </c>
      <c r="I813" s="18">
        <v>20839</v>
      </c>
      <c r="J813" s="43">
        <v>0.63371562934881709</v>
      </c>
      <c r="K813" s="5" t="s">
        <v>26</v>
      </c>
      <c r="L813" s="5" t="s">
        <v>169</v>
      </c>
      <c r="M813" s="23"/>
    </row>
    <row r="814" spans="1:13" s="21" customFormat="1" ht="15" customHeight="1" x14ac:dyDescent="0.3">
      <c r="A814" s="15">
        <v>5332</v>
      </c>
      <c r="B814" s="15">
        <v>533201</v>
      </c>
      <c r="C814" s="16">
        <v>34514</v>
      </c>
      <c r="D814" s="16">
        <v>109574</v>
      </c>
      <c r="E814" s="16">
        <v>42644</v>
      </c>
      <c r="F814" s="16">
        <v>43008</v>
      </c>
      <c r="G814" s="17" t="s">
        <v>17</v>
      </c>
      <c r="H814" s="18">
        <v>1927</v>
      </c>
      <c r="I814" s="18">
        <v>17036</v>
      </c>
      <c r="J814" s="43">
        <v>0.11311340690302887</v>
      </c>
      <c r="K814" s="5" t="s">
        <v>10107</v>
      </c>
      <c r="L814" s="5" t="s">
        <v>19</v>
      </c>
      <c r="M814" s="20"/>
    </row>
    <row r="815" spans="1:13" s="21" customFormat="1" ht="15" customHeight="1" x14ac:dyDescent="0.3">
      <c r="A815" s="15">
        <v>5333</v>
      </c>
      <c r="B815" s="15">
        <v>1026646</v>
      </c>
      <c r="C815" s="16">
        <v>42058</v>
      </c>
      <c r="D815" s="16">
        <v>109574</v>
      </c>
      <c r="E815" s="16">
        <v>42736</v>
      </c>
      <c r="F815" s="16">
        <v>43100</v>
      </c>
      <c r="G815" s="17" t="s">
        <v>17</v>
      </c>
      <c r="H815" s="18">
        <v>21835</v>
      </c>
      <c r="I815" s="18">
        <v>35536</v>
      </c>
      <c r="J815" s="43">
        <v>0.61444732102656463</v>
      </c>
      <c r="K815" s="5" t="s">
        <v>10107</v>
      </c>
      <c r="L815" s="5" t="s">
        <v>19</v>
      </c>
      <c r="M815" s="20"/>
    </row>
    <row r="816" spans="1:13" s="21" customFormat="1" ht="15" customHeight="1" x14ac:dyDescent="0.3">
      <c r="A816" s="15">
        <v>5334</v>
      </c>
      <c r="B816" s="15">
        <v>1004112</v>
      </c>
      <c r="C816" s="16">
        <v>37469</v>
      </c>
      <c r="D816" s="16">
        <v>109574</v>
      </c>
      <c r="E816" s="16">
        <v>42736</v>
      </c>
      <c r="F816" s="16">
        <v>43100</v>
      </c>
      <c r="G816" s="17" t="s">
        <v>17</v>
      </c>
      <c r="H816" s="18">
        <v>15572</v>
      </c>
      <c r="I816" s="18">
        <v>22855</v>
      </c>
      <c r="J816" s="43">
        <v>0.68133887551957995</v>
      </c>
      <c r="K816" s="5" t="s">
        <v>26</v>
      </c>
      <c r="L816" s="5" t="s">
        <v>169</v>
      </c>
      <c r="M816" s="20"/>
    </row>
    <row r="817" spans="1:13" s="21" customFormat="1" ht="15" customHeight="1" x14ac:dyDescent="0.3">
      <c r="A817" s="22">
        <v>5336</v>
      </c>
      <c r="B817" s="22">
        <v>1025779</v>
      </c>
      <c r="C817" s="16">
        <v>41699</v>
      </c>
      <c r="D817" s="16">
        <v>109574</v>
      </c>
      <c r="E817" s="16">
        <v>42552</v>
      </c>
      <c r="F817" s="16">
        <v>42916</v>
      </c>
      <c r="G817" s="17" t="s">
        <v>17</v>
      </c>
      <c r="H817" s="18">
        <v>16722</v>
      </c>
      <c r="I817" s="18">
        <v>27034</v>
      </c>
      <c r="J817" s="43">
        <v>0.61855441296145597</v>
      </c>
      <c r="K817" s="5" t="s">
        <v>10107</v>
      </c>
      <c r="L817" s="5" t="s">
        <v>1693</v>
      </c>
      <c r="M817" s="20"/>
    </row>
    <row r="818" spans="1:13" s="21" customFormat="1" ht="15" customHeight="1" x14ac:dyDescent="0.3">
      <c r="A818" s="19">
        <v>5337</v>
      </c>
      <c r="B818" s="19">
        <v>533701</v>
      </c>
      <c r="C818" s="16">
        <v>34516</v>
      </c>
      <c r="D818" s="16">
        <v>109574</v>
      </c>
      <c r="E818" s="16">
        <v>42736</v>
      </c>
      <c r="F818" s="16">
        <v>43100</v>
      </c>
      <c r="G818" s="17" t="s">
        <v>17</v>
      </c>
      <c r="H818" s="18">
        <v>16199</v>
      </c>
      <c r="I818" s="18">
        <v>31798</v>
      </c>
      <c r="J818" s="43">
        <v>0.50943455563242968</v>
      </c>
      <c r="K818" s="5" t="s">
        <v>26</v>
      </c>
      <c r="L818" s="5" t="s">
        <v>169</v>
      </c>
      <c r="M818" s="20"/>
    </row>
    <row r="819" spans="1:13" s="21" customFormat="1" ht="15" customHeight="1" x14ac:dyDescent="0.3">
      <c r="A819" s="19">
        <v>5338</v>
      </c>
      <c r="B819" s="19">
        <v>1026081</v>
      </c>
      <c r="C819" s="16">
        <v>41865</v>
      </c>
      <c r="D819" s="16">
        <v>109574</v>
      </c>
      <c r="E819" s="16">
        <v>42614</v>
      </c>
      <c r="F819" s="16">
        <v>42978</v>
      </c>
      <c r="G819" s="17" t="s">
        <v>17</v>
      </c>
      <c r="H819" s="18">
        <v>29859</v>
      </c>
      <c r="I819" s="18">
        <v>39712</v>
      </c>
      <c r="J819" s="43">
        <v>0.75188859790491536</v>
      </c>
      <c r="K819" s="5" t="s">
        <v>10107</v>
      </c>
      <c r="L819" s="5" t="s">
        <v>19</v>
      </c>
      <c r="M819" s="20"/>
    </row>
    <row r="820" spans="1:13" s="21" customFormat="1" ht="15" customHeight="1" x14ac:dyDescent="0.3">
      <c r="A820" s="15">
        <v>5339</v>
      </c>
      <c r="B820" s="15">
        <v>1004515</v>
      </c>
      <c r="C820" s="16">
        <v>37653</v>
      </c>
      <c r="D820" s="16">
        <v>109574</v>
      </c>
      <c r="E820" s="16">
        <v>42736</v>
      </c>
      <c r="F820" s="16">
        <v>43100</v>
      </c>
      <c r="G820" s="17" t="s">
        <v>17</v>
      </c>
      <c r="H820" s="18">
        <v>11775</v>
      </c>
      <c r="I820" s="18">
        <v>19292</v>
      </c>
      <c r="J820" s="43">
        <v>0.61035662450756789</v>
      </c>
      <c r="K820" s="5" t="s">
        <v>26</v>
      </c>
      <c r="L820" s="5" t="s">
        <v>169</v>
      </c>
      <c r="M820" s="20"/>
    </row>
    <row r="821" spans="1:13" s="21" customFormat="1" ht="15" customHeight="1" x14ac:dyDescent="0.3">
      <c r="A821" s="19">
        <v>5340</v>
      </c>
      <c r="B821" s="19">
        <v>1028615</v>
      </c>
      <c r="C821" s="16">
        <v>42825</v>
      </c>
      <c r="D821" s="16">
        <v>109574</v>
      </c>
      <c r="E821" s="16">
        <v>42825</v>
      </c>
      <c r="F821" s="16">
        <v>43100</v>
      </c>
      <c r="G821" s="17" t="s">
        <v>17</v>
      </c>
      <c r="H821" s="18">
        <v>13265</v>
      </c>
      <c r="I821" s="18">
        <v>18740</v>
      </c>
      <c r="J821" s="43">
        <v>0.7078441835645678</v>
      </c>
      <c r="K821" s="5" t="s">
        <v>10107</v>
      </c>
      <c r="L821" s="5" t="s">
        <v>19</v>
      </c>
      <c r="M821" s="20"/>
    </row>
    <row r="822" spans="1:13" s="21" customFormat="1" ht="15" customHeight="1" x14ac:dyDescent="0.3">
      <c r="A822" s="15">
        <v>5341</v>
      </c>
      <c r="B822" s="15">
        <v>1027407</v>
      </c>
      <c r="C822" s="16">
        <v>42306</v>
      </c>
      <c r="D822" s="16">
        <v>109574</v>
      </c>
      <c r="E822" s="16">
        <v>42614</v>
      </c>
      <c r="F822" s="16">
        <v>42978</v>
      </c>
      <c r="G822" s="17" t="s">
        <v>17</v>
      </c>
      <c r="H822" s="18">
        <v>28307</v>
      </c>
      <c r="I822" s="18">
        <v>40170</v>
      </c>
      <c r="J822" s="43">
        <v>0.70468010953447846</v>
      </c>
      <c r="K822" s="5" t="s">
        <v>26</v>
      </c>
      <c r="L822" s="5" t="s">
        <v>24</v>
      </c>
      <c r="M822" s="20"/>
    </row>
    <row r="823" spans="1:13" s="21" customFormat="1" ht="15" customHeight="1" x14ac:dyDescent="0.3">
      <c r="A823" s="19">
        <v>5342</v>
      </c>
      <c r="B823" s="19">
        <v>1028138</v>
      </c>
      <c r="C823" s="16">
        <v>42629</v>
      </c>
      <c r="D823" s="16">
        <v>109574</v>
      </c>
      <c r="E823" s="16">
        <v>42736</v>
      </c>
      <c r="F823" s="16">
        <v>43100</v>
      </c>
      <c r="G823" s="17" t="s">
        <v>17</v>
      </c>
      <c r="H823" s="18">
        <v>9881</v>
      </c>
      <c r="I823" s="18">
        <v>14872</v>
      </c>
      <c r="J823" s="43">
        <v>0.66440290478752018</v>
      </c>
      <c r="K823" s="5" t="s">
        <v>26</v>
      </c>
      <c r="L823" s="5" t="s">
        <v>24</v>
      </c>
      <c r="M823" s="20"/>
    </row>
    <row r="824" spans="1:13" s="21" customFormat="1" ht="15" customHeight="1" x14ac:dyDescent="0.3">
      <c r="A824" s="15">
        <v>5343</v>
      </c>
      <c r="B824" s="15">
        <v>1026720</v>
      </c>
      <c r="C824" s="16">
        <v>42064</v>
      </c>
      <c r="D824" s="16">
        <v>109574</v>
      </c>
      <c r="E824" s="16">
        <v>42614</v>
      </c>
      <c r="F824" s="16">
        <v>42978</v>
      </c>
      <c r="G824" s="17" t="s">
        <v>17</v>
      </c>
      <c r="H824" s="18">
        <v>20273</v>
      </c>
      <c r="I824" s="18">
        <v>25491</v>
      </c>
      <c r="J824" s="43">
        <v>0.79530030206739633</v>
      </c>
      <c r="K824" s="5" t="s">
        <v>10107</v>
      </c>
      <c r="L824" s="5" t="s">
        <v>19</v>
      </c>
      <c r="M824" s="20"/>
    </row>
    <row r="825" spans="1:13" s="21" customFormat="1" ht="15" customHeight="1" x14ac:dyDescent="0.3">
      <c r="A825" s="19">
        <v>5344</v>
      </c>
      <c r="B825" s="19">
        <v>1004287</v>
      </c>
      <c r="C825" s="16">
        <v>37530</v>
      </c>
      <c r="D825" s="16">
        <v>109574</v>
      </c>
      <c r="E825" s="16">
        <v>42736</v>
      </c>
      <c r="F825" s="16">
        <v>43100</v>
      </c>
      <c r="G825" s="17" t="s">
        <v>17</v>
      </c>
      <c r="H825" s="18">
        <v>18704</v>
      </c>
      <c r="I825" s="18">
        <v>26063</v>
      </c>
      <c r="J825" s="43">
        <v>0.71764570463875987</v>
      </c>
      <c r="K825" s="5" t="s">
        <v>26</v>
      </c>
      <c r="L825" s="5" t="s">
        <v>169</v>
      </c>
      <c r="M825" s="20"/>
    </row>
    <row r="826" spans="1:13" s="21" customFormat="1" ht="15" customHeight="1" x14ac:dyDescent="0.3">
      <c r="A826" s="15">
        <v>5345</v>
      </c>
      <c r="B826" s="15">
        <v>1028769</v>
      </c>
      <c r="C826" s="16">
        <v>42825</v>
      </c>
      <c r="D826" s="16">
        <v>109574</v>
      </c>
      <c r="E826" s="16">
        <v>42825</v>
      </c>
      <c r="F826" s="16">
        <v>42978</v>
      </c>
      <c r="G826" s="17" t="s">
        <v>17</v>
      </c>
      <c r="H826" s="18">
        <v>7166</v>
      </c>
      <c r="I826" s="18">
        <v>10232</v>
      </c>
      <c r="J826" s="43">
        <v>0.70035183737294759</v>
      </c>
      <c r="K826" s="5" t="s">
        <v>10107</v>
      </c>
      <c r="L826" s="5" t="s">
        <v>19</v>
      </c>
      <c r="M826" s="23"/>
    </row>
    <row r="827" spans="1:13" s="21" customFormat="1" ht="15" customHeight="1" x14ac:dyDescent="0.3">
      <c r="A827" s="15">
        <v>5346</v>
      </c>
      <c r="B827" s="15">
        <v>1028864</v>
      </c>
      <c r="C827" s="16">
        <v>42825</v>
      </c>
      <c r="D827" s="16">
        <v>109574</v>
      </c>
      <c r="E827" s="16">
        <v>42825</v>
      </c>
      <c r="F827" s="16">
        <v>42978</v>
      </c>
      <c r="G827" s="17" t="s">
        <v>17</v>
      </c>
      <c r="H827" s="18">
        <v>6704</v>
      </c>
      <c r="I827" s="18">
        <v>14607</v>
      </c>
      <c r="J827" s="43">
        <v>0.45895803381940165</v>
      </c>
      <c r="K827" s="5" t="s">
        <v>10107</v>
      </c>
      <c r="L827" s="5" t="s">
        <v>19</v>
      </c>
      <c r="M827" s="20"/>
    </row>
    <row r="828" spans="1:13" s="21" customFormat="1" ht="15" customHeight="1" x14ac:dyDescent="0.3">
      <c r="A828" s="15">
        <v>5347</v>
      </c>
      <c r="B828" s="15">
        <v>1028567</v>
      </c>
      <c r="C828" s="16">
        <v>42826</v>
      </c>
      <c r="D828" s="16">
        <v>109574</v>
      </c>
      <c r="E828" s="16">
        <v>42826</v>
      </c>
      <c r="F828" s="16">
        <v>42978</v>
      </c>
      <c r="G828" s="17" t="s">
        <v>17</v>
      </c>
      <c r="H828" s="18">
        <v>6808</v>
      </c>
      <c r="I828" s="18">
        <v>15347</v>
      </c>
      <c r="J828" s="43">
        <v>0.44360461327946832</v>
      </c>
      <c r="K828" s="5" t="s">
        <v>10107</v>
      </c>
      <c r="L828" s="5" t="s">
        <v>19</v>
      </c>
      <c r="M828" s="20"/>
    </row>
    <row r="829" spans="1:13" s="21" customFormat="1" ht="15" customHeight="1" x14ac:dyDescent="0.3">
      <c r="A829" s="15">
        <v>5348</v>
      </c>
      <c r="B829" s="15">
        <v>1026571</v>
      </c>
      <c r="C829" s="16">
        <v>42036</v>
      </c>
      <c r="D829" s="16">
        <v>109574</v>
      </c>
      <c r="E829" s="16">
        <v>42736</v>
      </c>
      <c r="F829" s="16">
        <v>43100</v>
      </c>
      <c r="G829" s="17" t="s">
        <v>17</v>
      </c>
      <c r="H829" s="18">
        <v>24336</v>
      </c>
      <c r="I829" s="18">
        <v>31030</v>
      </c>
      <c r="J829" s="43">
        <v>0.78427328391878826</v>
      </c>
      <c r="K829" s="5" t="s">
        <v>26</v>
      </c>
      <c r="L829" s="5" t="s">
        <v>24</v>
      </c>
      <c r="M829" s="20"/>
    </row>
    <row r="830" spans="1:13" s="21" customFormat="1" ht="15" customHeight="1" x14ac:dyDescent="0.3">
      <c r="A830" s="19">
        <v>5349</v>
      </c>
      <c r="B830" s="19">
        <v>1028699</v>
      </c>
      <c r="C830" s="16">
        <v>42826</v>
      </c>
      <c r="D830" s="16">
        <v>109574</v>
      </c>
      <c r="E830" s="16">
        <v>42826</v>
      </c>
      <c r="F830" s="16">
        <v>42916</v>
      </c>
      <c r="G830" s="17" t="s">
        <v>17</v>
      </c>
      <c r="H830" s="18">
        <v>5623</v>
      </c>
      <c r="I830" s="18">
        <v>8354</v>
      </c>
      <c r="J830" s="43">
        <v>0.67309073497725636</v>
      </c>
      <c r="K830" s="5" t="s">
        <v>10107</v>
      </c>
      <c r="L830" s="5" t="s">
        <v>19</v>
      </c>
      <c r="M830" s="20"/>
    </row>
    <row r="831" spans="1:13" s="21" customFormat="1" ht="15" customHeight="1" x14ac:dyDescent="0.3">
      <c r="A831" s="15">
        <v>5350</v>
      </c>
      <c r="B831" s="15">
        <v>1028068</v>
      </c>
      <c r="C831" s="16">
        <v>42614</v>
      </c>
      <c r="D831" s="16">
        <v>109574</v>
      </c>
      <c r="E831" s="16">
        <v>42736</v>
      </c>
      <c r="F831" s="16">
        <v>43100</v>
      </c>
      <c r="G831" s="17" t="s">
        <v>17</v>
      </c>
      <c r="H831" s="18">
        <v>15133</v>
      </c>
      <c r="I831" s="18">
        <v>21234</v>
      </c>
      <c r="J831" s="43">
        <v>0.71267778091739664</v>
      </c>
      <c r="K831" s="5" t="s">
        <v>26</v>
      </c>
      <c r="L831" s="5" t="s">
        <v>224</v>
      </c>
      <c r="M831" s="20"/>
    </row>
    <row r="832" spans="1:13" s="21" customFormat="1" ht="15" customHeight="1" x14ac:dyDescent="0.3">
      <c r="A832" s="15">
        <v>5351</v>
      </c>
      <c r="B832" s="15">
        <v>1014377</v>
      </c>
      <c r="C832" s="16">
        <v>38899</v>
      </c>
      <c r="D832" s="16">
        <v>109574</v>
      </c>
      <c r="E832" s="16">
        <v>42736</v>
      </c>
      <c r="F832" s="16">
        <v>43100</v>
      </c>
      <c r="G832" s="17" t="s">
        <v>17</v>
      </c>
      <c r="H832" s="18">
        <v>24419</v>
      </c>
      <c r="I832" s="18">
        <v>36063</v>
      </c>
      <c r="J832" s="43">
        <v>0.67712059451515405</v>
      </c>
      <c r="K832" s="5" t="s">
        <v>26</v>
      </c>
      <c r="L832" s="5" t="s">
        <v>24</v>
      </c>
      <c r="M832" s="20"/>
    </row>
    <row r="833" spans="1:13" s="21" customFormat="1" ht="15" customHeight="1" x14ac:dyDescent="0.3">
      <c r="A833" s="15">
        <v>5352</v>
      </c>
      <c r="B833" s="15">
        <v>1019157</v>
      </c>
      <c r="C833" s="16">
        <v>40544</v>
      </c>
      <c r="D833" s="16">
        <v>109574</v>
      </c>
      <c r="E833" s="16">
        <v>42736</v>
      </c>
      <c r="F833" s="16">
        <v>43100</v>
      </c>
      <c r="G833" s="17" t="s">
        <v>17</v>
      </c>
      <c r="H833" s="18">
        <v>22975</v>
      </c>
      <c r="I833" s="18">
        <v>30475</v>
      </c>
      <c r="J833" s="43">
        <v>0.75389663658736672</v>
      </c>
      <c r="K833" s="5" t="s">
        <v>26</v>
      </c>
      <c r="L833" s="5" t="s">
        <v>24</v>
      </c>
      <c r="M833" s="20"/>
    </row>
    <row r="834" spans="1:13" s="21" customFormat="1" ht="15" customHeight="1" x14ac:dyDescent="0.3">
      <c r="A834" s="15">
        <v>5353</v>
      </c>
      <c r="B834" s="15">
        <v>1013854</v>
      </c>
      <c r="C834" s="16">
        <v>38643</v>
      </c>
      <c r="D834" s="16">
        <v>109574</v>
      </c>
      <c r="E834" s="16">
        <v>42736</v>
      </c>
      <c r="F834" s="16">
        <v>43100</v>
      </c>
      <c r="G834" s="17" t="s">
        <v>17</v>
      </c>
      <c r="H834" s="18">
        <v>10282</v>
      </c>
      <c r="I834" s="18">
        <v>13130</v>
      </c>
      <c r="J834" s="43">
        <v>0.78309215536938315</v>
      </c>
      <c r="K834" s="5" t="s">
        <v>26</v>
      </c>
      <c r="L834" s="5" t="s">
        <v>169</v>
      </c>
      <c r="M834" s="20"/>
    </row>
    <row r="835" spans="1:13" s="21" customFormat="1" ht="15" customHeight="1" x14ac:dyDescent="0.3">
      <c r="A835" s="15">
        <v>5354</v>
      </c>
      <c r="B835" s="15">
        <v>1004863</v>
      </c>
      <c r="C835" s="16">
        <v>37834</v>
      </c>
      <c r="D835" s="16">
        <v>109574</v>
      </c>
      <c r="E835" s="16">
        <v>42736</v>
      </c>
      <c r="F835" s="16">
        <v>43100</v>
      </c>
      <c r="G835" s="17" t="s">
        <v>17</v>
      </c>
      <c r="H835" s="18">
        <v>17387</v>
      </c>
      <c r="I835" s="18">
        <v>26701</v>
      </c>
      <c r="J835" s="43">
        <v>0.65117411332908881</v>
      </c>
      <c r="K835" s="5" t="s">
        <v>26</v>
      </c>
      <c r="L835" s="5" t="s">
        <v>169</v>
      </c>
      <c r="M835" s="20"/>
    </row>
    <row r="836" spans="1:13" s="21" customFormat="1" ht="15" customHeight="1" x14ac:dyDescent="0.3">
      <c r="A836" s="15">
        <v>5355</v>
      </c>
      <c r="B836" s="15">
        <v>1020889</v>
      </c>
      <c r="C836" s="16">
        <v>41244</v>
      </c>
      <c r="D836" s="16">
        <v>109574</v>
      </c>
      <c r="E836" s="16">
        <v>42552</v>
      </c>
      <c r="F836" s="16">
        <v>42916</v>
      </c>
      <c r="G836" s="17" t="s">
        <v>17</v>
      </c>
      <c r="H836" s="18">
        <v>7309</v>
      </c>
      <c r="I836" s="18">
        <v>12584</v>
      </c>
      <c r="J836" s="43">
        <v>0.58081691036236494</v>
      </c>
      <c r="K836" s="5" t="s">
        <v>10107</v>
      </c>
      <c r="L836" s="5" t="s">
        <v>558</v>
      </c>
      <c r="M836" s="20"/>
    </row>
    <row r="837" spans="1:13" s="21" customFormat="1" ht="15" customHeight="1" x14ac:dyDescent="0.3">
      <c r="A837" s="22">
        <v>5356</v>
      </c>
      <c r="B837" s="22">
        <v>1028839</v>
      </c>
      <c r="C837" s="16">
        <v>42826</v>
      </c>
      <c r="D837" s="16">
        <v>109574</v>
      </c>
      <c r="E837" s="16">
        <v>42826</v>
      </c>
      <c r="F837" s="16">
        <v>42978</v>
      </c>
      <c r="G837" s="17" t="s">
        <v>17</v>
      </c>
      <c r="H837" s="18">
        <v>11089</v>
      </c>
      <c r="I837" s="18">
        <v>14880</v>
      </c>
      <c r="J837" s="43">
        <v>0.74522849462365592</v>
      </c>
      <c r="K837" s="5" t="s">
        <v>10107</v>
      </c>
      <c r="L837" s="5" t="s">
        <v>19</v>
      </c>
      <c r="M837" s="20"/>
    </row>
    <row r="838" spans="1:13" s="21" customFormat="1" ht="15" customHeight="1" x14ac:dyDescent="0.3">
      <c r="A838" s="15">
        <v>5357</v>
      </c>
      <c r="B838" s="15">
        <v>1019214</v>
      </c>
      <c r="C838" s="16">
        <v>40544</v>
      </c>
      <c r="D838" s="16">
        <v>109574</v>
      </c>
      <c r="E838" s="16">
        <v>42736</v>
      </c>
      <c r="F838" s="16">
        <v>43100</v>
      </c>
      <c r="G838" s="17" t="s">
        <v>17</v>
      </c>
      <c r="H838" s="18">
        <v>16677</v>
      </c>
      <c r="I838" s="18">
        <v>23024</v>
      </c>
      <c r="J838" s="43">
        <v>0.7243311327310632</v>
      </c>
      <c r="K838" s="5" t="s">
        <v>26</v>
      </c>
      <c r="L838" s="5" t="s">
        <v>24</v>
      </c>
      <c r="M838" s="20"/>
    </row>
    <row r="839" spans="1:13" s="21" customFormat="1" ht="15" customHeight="1" x14ac:dyDescent="0.3">
      <c r="A839" s="22">
        <v>5358</v>
      </c>
      <c r="B839" s="22">
        <v>1027448</v>
      </c>
      <c r="C839" s="16">
        <v>42422</v>
      </c>
      <c r="D839" s="16">
        <v>109574</v>
      </c>
      <c r="E839" s="16">
        <v>42736</v>
      </c>
      <c r="F839" s="16">
        <v>43100</v>
      </c>
      <c r="G839" s="17" t="s">
        <v>17</v>
      </c>
      <c r="H839" s="18">
        <v>33359</v>
      </c>
      <c r="I839" s="18">
        <v>40416</v>
      </c>
      <c r="J839" s="43">
        <v>0.82539093428345212</v>
      </c>
      <c r="K839" s="5" t="s">
        <v>26</v>
      </c>
      <c r="L839" s="5" t="s">
        <v>24</v>
      </c>
      <c r="M839" s="20"/>
    </row>
    <row r="840" spans="1:13" s="21" customFormat="1" ht="15" customHeight="1" x14ac:dyDescent="0.3">
      <c r="A840" s="19">
        <v>5359</v>
      </c>
      <c r="B840" s="19">
        <v>1016955</v>
      </c>
      <c r="C840" s="16">
        <v>39934</v>
      </c>
      <c r="D840" s="16">
        <v>109574</v>
      </c>
      <c r="E840" s="16">
        <v>42736</v>
      </c>
      <c r="F840" s="16">
        <v>43100</v>
      </c>
      <c r="G840" s="17" t="s">
        <v>17</v>
      </c>
      <c r="H840" s="18">
        <v>37039</v>
      </c>
      <c r="I840" s="18">
        <v>51314</v>
      </c>
      <c r="J840" s="43">
        <v>0.72181081186420859</v>
      </c>
      <c r="K840" s="5" t="s">
        <v>26</v>
      </c>
      <c r="L840" s="5" t="s">
        <v>24</v>
      </c>
      <c r="M840" s="20"/>
    </row>
    <row r="841" spans="1:13" s="21" customFormat="1" ht="15" customHeight="1" x14ac:dyDescent="0.3">
      <c r="A841" s="15">
        <v>5360</v>
      </c>
      <c r="B841" s="15">
        <v>1029302</v>
      </c>
      <c r="C841" s="16">
        <v>43191</v>
      </c>
      <c r="D841" s="16">
        <v>44651</v>
      </c>
      <c r="E841" s="16">
        <v>42552</v>
      </c>
      <c r="F841" s="16">
        <v>42916</v>
      </c>
      <c r="G841" s="17" t="s">
        <v>17</v>
      </c>
      <c r="H841" s="18">
        <v>28418</v>
      </c>
      <c r="I841" s="18">
        <v>60635</v>
      </c>
      <c r="J841" s="43">
        <v>0.46867320854292077</v>
      </c>
      <c r="K841" s="5" t="s">
        <v>10107</v>
      </c>
      <c r="L841" s="5" t="s">
        <v>19</v>
      </c>
      <c r="M841" s="20">
        <v>536001</v>
      </c>
    </row>
    <row r="842" spans="1:13" s="21" customFormat="1" ht="15" customHeight="1" x14ac:dyDescent="0.3">
      <c r="A842" s="15">
        <v>5361</v>
      </c>
      <c r="B842" s="15">
        <v>1028613</v>
      </c>
      <c r="C842" s="16">
        <v>42825</v>
      </c>
      <c r="D842" s="16">
        <v>109574</v>
      </c>
      <c r="E842" s="16">
        <v>42825</v>
      </c>
      <c r="F842" s="16">
        <v>42978</v>
      </c>
      <c r="G842" s="17" t="s">
        <v>17</v>
      </c>
      <c r="H842" s="18">
        <v>14929</v>
      </c>
      <c r="I842" s="18">
        <v>18090</v>
      </c>
      <c r="J842" s="43">
        <v>0.82526257600884467</v>
      </c>
      <c r="K842" s="5" t="s">
        <v>10107</v>
      </c>
      <c r="L842" s="5" t="s">
        <v>19</v>
      </c>
      <c r="M842" s="20"/>
    </row>
    <row r="843" spans="1:13" s="21" customFormat="1" ht="15" customHeight="1" x14ac:dyDescent="0.3">
      <c r="A843" s="15">
        <v>5362</v>
      </c>
      <c r="B843" s="15">
        <v>1003830</v>
      </c>
      <c r="C843" s="16">
        <v>37347</v>
      </c>
      <c r="D843" s="16">
        <v>109574</v>
      </c>
      <c r="E843" s="16">
        <v>42736</v>
      </c>
      <c r="F843" s="16">
        <v>42978</v>
      </c>
      <c r="G843" s="17" t="s">
        <v>17</v>
      </c>
      <c r="H843" s="18">
        <v>9947</v>
      </c>
      <c r="I843" s="18">
        <v>13774</v>
      </c>
      <c r="J843" s="43">
        <v>0.72215768839843186</v>
      </c>
      <c r="K843" s="5" t="s">
        <v>26</v>
      </c>
      <c r="L843" s="5" t="s">
        <v>169</v>
      </c>
      <c r="M843" s="20"/>
    </row>
    <row r="844" spans="1:13" s="21" customFormat="1" ht="15" customHeight="1" x14ac:dyDescent="0.3">
      <c r="A844" s="15">
        <v>5363</v>
      </c>
      <c r="B844" s="15">
        <v>1025881</v>
      </c>
      <c r="C844" s="16">
        <v>41760</v>
      </c>
      <c r="D844" s="16">
        <v>109574</v>
      </c>
      <c r="E844" s="16">
        <v>42552</v>
      </c>
      <c r="F844" s="16">
        <v>42916</v>
      </c>
      <c r="G844" s="17" t="s">
        <v>17</v>
      </c>
      <c r="H844" s="18">
        <v>5449</v>
      </c>
      <c r="I844" s="18">
        <v>10823</v>
      </c>
      <c r="J844" s="43">
        <v>0.50346484338907882</v>
      </c>
      <c r="K844" s="5" t="s">
        <v>26</v>
      </c>
      <c r="L844" s="5" t="s">
        <v>224</v>
      </c>
      <c r="M844" s="20"/>
    </row>
    <row r="845" spans="1:13" s="21" customFormat="1" ht="15" customHeight="1" x14ac:dyDescent="0.3">
      <c r="A845" s="22">
        <v>5364</v>
      </c>
      <c r="B845" s="22">
        <v>1028617</v>
      </c>
      <c r="C845" s="16">
        <v>42826</v>
      </c>
      <c r="D845" s="16">
        <v>109574</v>
      </c>
      <c r="E845" s="16">
        <v>42826</v>
      </c>
      <c r="F845" s="16">
        <v>43008</v>
      </c>
      <c r="G845" s="17" t="s">
        <v>17</v>
      </c>
      <c r="H845" s="18">
        <v>10162</v>
      </c>
      <c r="I845" s="18">
        <v>14982</v>
      </c>
      <c r="J845" s="43">
        <v>0.67828060339073559</v>
      </c>
      <c r="K845" s="5" t="s">
        <v>10107</v>
      </c>
      <c r="L845" s="5" t="s">
        <v>19</v>
      </c>
      <c r="M845" s="20"/>
    </row>
    <row r="846" spans="1:13" s="21" customFormat="1" ht="15" customHeight="1" x14ac:dyDescent="0.3">
      <c r="A846" s="15">
        <v>5365</v>
      </c>
      <c r="B846" s="15">
        <v>1025765</v>
      </c>
      <c r="C846" s="16">
        <v>41699</v>
      </c>
      <c r="D846" s="16">
        <v>109574</v>
      </c>
      <c r="E846" s="16">
        <v>42552</v>
      </c>
      <c r="F846" s="16">
        <v>42916</v>
      </c>
      <c r="G846" s="17" t="s">
        <v>17</v>
      </c>
      <c r="H846" s="18">
        <v>30716</v>
      </c>
      <c r="I846" s="18">
        <v>37744</v>
      </c>
      <c r="J846" s="43">
        <v>0.81379821958456977</v>
      </c>
      <c r="K846" s="5" t="s">
        <v>26</v>
      </c>
      <c r="L846" s="5" t="s">
        <v>24</v>
      </c>
      <c r="M846" s="20"/>
    </row>
    <row r="847" spans="1:13" s="21" customFormat="1" ht="15" customHeight="1" x14ac:dyDescent="0.3">
      <c r="A847" s="15">
        <v>5366</v>
      </c>
      <c r="B847" s="15">
        <v>536601</v>
      </c>
      <c r="C847" s="16">
        <v>35801</v>
      </c>
      <c r="D847" s="16">
        <v>109574</v>
      </c>
      <c r="E847" s="16">
        <v>42736</v>
      </c>
      <c r="F847" s="16">
        <v>43100</v>
      </c>
      <c r="G847" s="17" t="s">
        <v>17</v>
      </c>
      <c r="H847" s="18">
        <v>20109</v>
      </c>
      <c r="I847" s="18">
        <v>36323</v>
      </c>
      <c r="J847" s="43">
        <v>0.55361616606557829</v>
      </c>
      <c r="K847" s="5" t="s">
        <v>26</v>
      </c>
      <c r="L847" s="5" t="s">
        <v>169</v>
      </c>
      <c r="M847" s="23"/>
    </row>
    <row r="848" spans="1:13" s="21" customFormat="1" ht="15" customHeight="1" x14ac:dyDescent="0.3">
      <c r="A848" s="19">
        <v>5367</v>
      </c>
      <c r="B848" s="19">
        <v>1026700</v>
      </c>
      <c r="C848" s="16">
        <v>42063</v>
      </c>
      <c r="D848" s="16">
        <v>109574</v>
      </c>
      <c r="E848" s="16">
        <v>42736</v>
      </c>
      <c r="F848" s="16">
        <v>43100</v>
      </c>
      <c r="G848" s="17" t="s">
        <v>17</v>
      </c>
      <c r="H848" s="18">
        <v>30634</v>
      </c>
      <c r="I848" s="18">
        <v>41401</v>
      </c>
      <c r="J848" s="43">
        <v>0.73993381802371927</v>
      </c>
      <c r="K848" s="5" t="s">
        <v>10107</v>
      </c>
      <c r="L848" s="5" t="s">
        <v>19</v>
      </c>
      <c r="M848" s="20"/>
    </row>
    <row r="849" spans="1:13" s="21" customFormat="1" ht="15" customHeight="1" x14ac:dyDescent="0.3">
      <c r="A849" s="15">
        <v>5368</v>
      </c>
      <c r="B849" s="15">
        <v>1026705</v>
      </c>
      <c r="C849" s="16">
        <v>42125</v>
      </c>
      <c r="D849" s="16">
        <v>109574</v>
      </c>
      <c r="E849" s="16">
        <v>42644</v>
      </c>
      <c r="F849" s="16">
        <v>43008</v>
      </c>
      <c r="G849" s="17" t="s">
        <v>17</v>
      </c>
      <c r="H849" s="18">
        <v>27342</v>
      </c>
      <c r="I849" s="18">
        <v>34115</v>
      </c>
      <c r="J849" s="43">
        <v>0.80146563095412571</v>
      </c>
      <c r="K849" s="5" t="s">
        <v>10107</v>
      </c>
      <c r="L849" s="5" t="s">
        <v>19</v>
      </c>
      <c r="M849" s="20"/>
    </row>
    <row r="850" spans="1:13" s="21" customFormat="1" ht="15" customHeight="1" x14ac:dyDescent="0.3">
      <c r="A850" s="15">
        <v>5369</v>
      </c>
      <c r="B850" s="15">
        <v>1028964</v>
      </c>
      <c r="C850" s="16">
        <v>43009</v>
      </c>
      <c r="D850" s="16">
        <v>44469</v>
      </c>
      <c r="E850" s="16">
        <v>43009</v>
      </c>
      <c r="F850" s="16">
        <v>43100</v>
      </c>
      <c r="G850" s="17" t="s">
        <v>17</v>
      </c>
      <c r="H850" s="18">
        <v>1400</v>
      </c>
      <c r="I850" s="18">
        <v>4688</v>
      </c>
      <c r="J850" s="43">
        <v>0.29863481228668942</v>
      </c>
      <c r="K850" s="5" t="s">
        <v>26</v>
      </c>
      <c r="L850" s="5" t="s">
        <v>224</v>
      </c>
      <c r="M850" s="23"/>
    </row>
    <row r="851" spans="1:13" s="21" customFormat="1" ht="15" customHeight="1" x14ac:dyDescent="0.3">
      <c r="A851" s="15">
        <v>5370</v>
      </c>
      <c r="B851" s="15">
        <v>1025660</v>
      </c>
      <c r="C851" s="16">
        <v>41640</v>
      </c>
      <c r="D851" s="16">
        <v>109574</v>
      </c>
      <c r="E851" s="16">
        <v>42736</v>
      </c>
      <c r="F851" s="16">
        <v>43100</v>
      </c>
      <c r="G851" s="17" t="s">
        <v>17</v>
      </c>
      <c r="H851" s="18">
        <v>15062</v>
      </c>
      <c r="I851" s="18">
        <v>31008</v>
      </c>
      <c r="J851" s="43">
        <v>0.4857456140350877</v>
      </c>
      <c r="K851" s="5" t="s">
        <v>26</v>
      </c>
      <c r="L851" s="5" t="s">
        <v>24</v>
      </c>
      <c r="M851" s="20"/>
    </row>
    <row r="852" spans="1:13" s="21" customFormat="1" ht="15" customHeight="1" x14ac:dyDescent="0.3">
      <c r="A852" s="19">
        <v>5371</v>
      </c>
      <c r="B852" s="19">
        <v>537101</v>
      </c>
      <c r="C852" s="16">
        <v>35893</v>
      </c>
      <c r="D852" s="16">
        <v>109574</v>
      </c>
      <c r="E852" s="16">
        <v>42736</v>
      </c>
      <c r="F852" s="16">
        <v>43100</v>
      </c>
      <c r="G852" s="17" t="s">
        <v>17</v>
      </c>
      <c r="H852" s="18">
        <v>14068</v>
      </c>
      <c r="I852" s="18">
        <v>22194</v>
      </c>
      <c r="J852" s="43">
        <v>0.63386500856087236</v>
      </c>
      <c r="K852" s="5" t="s">
        <v>26</v>
      </c>
      <c r="L852" s="5" t="s">
        <v>224</v>
      </c>
      <c r="M852" s="20"/>
    </row>
    <row r="853" spans="1:13" s="21" customFormat="1" ht="15" customHeight="1" x14ac:dyDescent="0.3">
      <c r="A853" s="15">
        <v>5372</v>
      </c>
      <c r="B853" s="15">
        <v>1027377</v>
      </c>
      <c r="C853" s="16">
        <v>42339</v>
      </c>
      <c r="D853" s="16">
        <v>109574</v>
      </c>
      <c r="E853" s="16">
        <v>42736</v>
      </c>
      <c r="F853" s="16">
        <v>43100</v>
      </c>
      <c r="G853" s="17" t="s">
        <v>17</v>
      </c>
      <c r="H853" s="18">
        <v>14750</v>
      </c>
      <c r="I853" s="18">
        <v>34409</v>
      </c>
      <c r="J853" s="43">
        <v>0.42866691853875438</v>
      </c>
      <c r="K853" s="5" t="s">
        <v>26</v>
      </c>
      <c r="L853" s="5" t="s">
        <v>24</v>
      </c>
      <c r="M853" s="20"/>
    </row>
    <row r="854" spans="1:13" s="21" customFormat="1" ht="15" customHeight="1" x14ac:dyDescent="0.3">
      <c r="A854" s="15">
        <v>5373</v>
      </c>
      <c r="B854" s="15">
        <v>1026661</v>
      </c>
      <c r="C854" s="16">
        <v>42062</v>
      </c>
      <c r="D854" s="16">
        <v>109574</v>
      </c>
      <c r="E854" s="16">
        <v>42644</v>
      </c>
      <c r="F854" s="16">
        <v>43008</v>
      </c>
      <c r="G854" s="17" t="s">
        <v>17</v>
      </c>
      <c r="H854" s="18">
        <v>52002</v>
      </c>
      <c r="I854" s="18">
        <v>66494</v>
      </c>
      <c r="J854" s="43">
        <v>0.78205552380665921</v>
      </c>
      <c r="K854" s="5" t="s">
        <v>10107</v>
      </c>
      <c r="L854" s="5" t="s">
        <v>19</v>
      </c>
      <c r="M854" s="20"/>
    </row>
    <row r="855" spans="1:13" s="21" customFormat="1" ht="15" customHeight="1" x14ac:dyDescent="0.3">
      <c r="A855" s="15">
        <v>5374</v>
      </c>
      <c r="B855" s="15">
        <v>1027072</v>
      </c>
      <c r="C855" s="16">
        <v>42217</v>
      </c>
      <c r="D855" s="16">
        <v>109574</v>
      </c>
      <c r="E855" s="16">
        <v>42736</v>
      </c>
      <c r="F855" s="16">
        <v>43100</v>
      </c>
      <c r="G855" s="17" t="s">
        <v>17</v>
      </c>
      <c r="H855" s="18">
        <v>26410</v>
      </c>
      <c r="I855" s="18">
        <v>35218</v>
      </c>
      <c r="J855" s="43">
        <v>0.74990061900164684</v>
      </c>
      <c r="K855" s="5" t="s">
        <v>26</v>
      </c>
      <c r="L855" s="5" t="s">
        <v>24</v>
      </c>
      <c r="M855" s="20"/>
    </row>
    <row r="856" spans="1:13" s="21" customFormat="1" ht="15" customHeight="1" x14ac:dyDescent="0.3">
      <c r="A856" s="15">
        <v>5375</v>
      </c>
      <c r="B856" s="15">
        <v>537501</v>
      </c>
      <c r="C856" s="16">
        <v>35922</v>
      </c>
      <c r="D856" s="16">
        <v>109574</v>
      </c>
      <c r="E856" s="16">
        <v>42736</v>
      </c>
      <c r="F856" s="16">
        <v>43100</v>
      </c>
      <c r="G856" s="17" t="s">
        <v>17</v>
      </c>
      <c r="H856" s="18">
        <v>6100</v>
      </c>
      <c r="I856" s="18">
        <v>38634</v>
      </c>
      <c r="J856" s="43">
        <v>0.15789201221721799</v>
      </c>
      <c r="K856" s="5" t="s">
        <v>26</v>
      </c>
      <c r="L856" s="5" t="s">
        <v>27</v>
      </c>
      <c r="M856" s="20"/>
    </row>
    <row r="857" spans="1:13" s="21" customFormat="1" ht="15" customHeight="1" x14ac:dyDescent="0.3">
      <c r="A857" s="19">
        <v>5377</v>
      </c>
      <c r="B857" s="19">
        <v>1028396</v>
      </c>
      <c r="C857" s="16">
        <v>42706</v>
      </c>
      <c r="D857" s="16">
        <v>109574</v>
      </c>
      <c r="E857" s="16">
        <v>42736</v>
      </c>
      <c r="F857" s="16">
        <v>43100</v>
      </c>
      <c r="G857" s="17" t="s">
        <v>17</v>
      </c>
      <c r="H857" s="18">
        <v>1079</v>
      </c>
      <c r="I857" s="18">
        <v>18470</v>
      </c>
      <c r="J857" s="43">
        <v>5.8419057931781267E-2</v>
      </c>
      <c r="K857" s="5" t="s">
        <v>26</v>
      </c>
      <c r="L857" s="5" t="s">
        <v>24</v>
      </c>
      <c r="M857" s="20"/>
    </row>
    <row r="858" spans="1:13" s="21" customFormat="1" ht="15" customHeight="1" x14ac:dyDescent="0.3">
      <c r="A858" s="15">
        <v>5378</v>
      </c>
      <c r="B858" s="15">
        <v>1028631</v>
      </c>
      <c r="C858" s="16">
        <v>42826</v>
      </c>
      <c r="D858" s="16">
        <v>109574</v>
      </c>
      <c r="E858" s="16">
        <v>42826</v>
      </c>
      <c r="F858" s="16">
        <v>42916</v>
      </c>
      <c r="G858" s="17" t="s">
        <v>17</v>
      </c>
      <c r="H858" s="18">
        <v>2344</v>
      </c>
      <c r="I858" s="18">
        <v>5746</v>
      </c>
      <c r="J858" s="43">
        <v>0.40793595544726768</v>
      </c>
      <c r="K858" s="5" t="s">
        <v>10107</v>
      </c>
      <c r="L858" s="5" t="s">
        <v>19</v>
      </c>
      <c r="M858" s="20"/>
    </row>
    <row r="859" spans="1:13" s="21" customFormat="1" ht="15" customHeight="1" x14ac:dyDescent="0.3">
      <c r="A859" s="15">
        <v>5379</v>
      </c>
      <c r="B859" s="15">
        <v>1016577</v>
      </c>
      <c r="C859" s="16">
        <v>39996</v>
      </c>
      <c r="D859" s="16">
        <v>109574</v>
      </c>
      <c r="E859" s="16">
        <v>42736</v>
      </c>
      <c r="F859" s="16">
        <v>43100</v>
      </c>
      <c r="G859" s="17" t="s">
        <v>17</v>
      </c>
      <c r="H859" s="18">
        <v>19933</v>
      </c>
      <c r="I859" s="18">
        <v>30839</v>
      </c>
      <c r="J859" s="43">
        <v>0.64635688576153572</v>
      </c>
      <c r="K859" s="5" t="s">
        <v>26</v>
      </c>
      <c r="L859" s="5" t="s">
        <v>224</v>
      </c>
      <c r="M859" s="20"/>
    </row>
    <row r="860" spans="1:13" s="21" customFormat="1" ht="15" customHeight="1" x14ac:dyDescent="0.3">
      <c r="A860" s="15">
        <v>5380</v>
      </c>
      <c r="B860" s="15">
        <v>538001</v>
      </c>
      <c r="C860" s="16">
        <v>36100</v>
      </c>
      <c r="D860" s="16">
        <v>109574</v>
      </c>
      <c r="E860" s="16">
        <v>42736</v>
      </c>
      <c r="F860" s="16">
        <v>43100</v>
      </c>
      <c r="G860" s="17" t="s">
        <v>17</v>
      </c>
      <c r="H860" s="18">
        <v>8707</v>
      </c>
      <c r="I860" s="18">
        <v>15244</v>
      </c>
      <c r="J860" s="43">
        <v>0.57117554447651531</v>
      </c>
      <c r="K860" s="5" t="s">
        <v>26</v>
      </c>
      <c r="L860" s="5" t="s">
        <v>224</v>
      </c>
      <c r="M860" s="20"/>
    </row>
    <row r="861" spans="1:13" s="21" customFormat="1" ht="15" customHeight="1" x14ac:dyDescent="0.3">
      <c r="A861" s="19">
        <v>5383</v>
      </c>
      <c r="B861" s="19">
        <v>1026028</v>
      </c>
      <c r="C861" s="16">
        <v>41882</v>
      </c>
      <c r="D861" s="16">
        <v>109574</v>
      </c>
      <c r="E861" s="16">
        <v>42614</v>
      </c>
      <c r="F861" s="16">
        <v>42978</v>
      </c>
      <c r="G861" s="17" t="s">
        <v>17</v>
      </c>
      <c r="H861" s="18">
        <v>59812</v>
      </c>
      <c r="I861" s="18">
        <v>70021</v>
      </c>
      <c r="J861" s="43">
        <v>0.85420088259236515</v>
      </c>
      <c r="K861" s="5" t="s">
        <v>10107</v>
      </c>
      <c r="L861" s="5" t="s">
        <v>19</v>
      </c>
      <c r="M861" s="20"/>
    </row>
    <row r="862" spans="1:13" s="21" customFormat="1" ht="15" customHeight="1" x14ac:dyDescent="0.3">
      <c r="A862" s="15">
        <v>5384</v>
      </c>
      <c r="B862" s="15">
        <v>538401</v>
      </c>
      <c r="C862" s="16">
        <v>36249</v>
      </c>
      <c r="D862" s="16">
        <v>109574</v>
      </c>
      <c r="E862" s="16">
        <v>42522</v>
      </c>
      <c r="F862" s="16">
        <v>42886</v>
      </c>
      <c r="G862" s="17" t="s">
        <v>17</v>
      </c>
      <c r="H862" s="18">
        <v>15611</v>
      </c>
      <c r="I862" s="18">
        <v>53664</v>
      </c>
      <c r="J862" s="43">
        <v>0.29090265354800238</v>
      </c>
      <c r="K862" s="5" t="s">
        <v>26</v>
      </c>
      <c r="L862" s="5" t="s">
        <v>27</v>
      </c>
      <c r="M862" s="23"/>
    </row>
    <row r="863" spans="1:13" s="21" customFormat="1" ht="15" customHeight="1" x14ac:dyDescent="0.3">
      <c r="A863" s="15">
        <v>5386</v>
      </c>
      <c r="B863" s="15">
        <v>1028842</v>
      </c>
      <c r="C863" s="16">
        <v>42826</v>
      </c>
      <c r="D863" s="16">
        <v>109574</v>
      </c>
      <c r="E863" s="16">
        <v>42826</v>
      </c>
      <c r="F863" s="16">
        <v>42978</v>
      </c>
      <c r="G863" s="17" t="s">
        <v>17</v>
      </c>
      <c r="H863" s="18">
        <v>8448</v>
      </c>
      <c r="I863" s="18">
        <v>11839</v>
      </c>
      <c r="J863" s="43">
        <v>0.71357378156938933</v>
      </c>
      <c r="K863" s="5" t="s">
        <v>10107</v>
      </c>
      <c r="L863" s="5" t="s">
        <v>19</v>
      </c>
      <c r="M863" s="23"/>
    </row>
    <row r="864" spans="1:13" s="21" customFormat="1" ht="15" customHeight="1" x14ac:dyDescent="0.3">
      <c r="A864" s="22">
        <v>5387</v>
      </c>
      <c r="B864" s="22">
        <v>1027383</v>
      </c>
      <c r="C864" s="16">
        <v>42339</v>
      </c>
      <c r="D864" s="16">
        <v>109574</v>
      </c>
      <c r="E864" s="16">
        <v>42736</v>
      </c>
      <c r="F864" s="16">
        <v>43100</v>
      </c>
      <c r="G864" s="17" t="s">
        <v>17</v>
      </c>
      <c r="H864" s="18">
        <v>5175</v>
      </c>
      <c r="I864" s="18">
        <v>38422</v>
      </c>
      <c r="J864" s="43">
        <v>0.13468845973660923</v>
      </c>
      <c r="K864" s="5" t="s">
        <v>26</v>
      </c>
      <c r="L864" s="5" t="s">
        <v>24</v>
      </c>
      <c r="M864" s="20"/>
    </row>
    <row r="865" spans="1:13" s="21" customFormat="1" ht="15" customHeight="1" x14ac:dyDescent="0.3">
      <c r="A865" s="19">
        <v>5388</v>
      </c>
      <c r="B865" s="19">
        <v>1004880</v>
      </c>
      <c r="C865" s="16">
        <v>37834</v>
      </c>
      <c r="D865" s="16">
        <v>109574</v>
      </c>
      <c r="E865" s="16">
        <v>42736</v>
      </c>
      <c r="F865" s="16">
        <v>43100</v>
      </c>
      <c r="G865" s="17" t="s">
        <v>17</v>
      </c>
      <c r="H865" s="18">
        <v>38626</v>
      </c>
      <c r="I865" s="18">
        <v>46553</v>
      </c>
      <c r="J865" s="43">
        <v>0.82972096320323074</v>
      </c>
      <c r="K865" s="5" t="s">
        <v>26</v>
      </c>
      <c r="L865" s="5" t="s">
        <v>169</v>
      </c>
      <c r="M865" s="20"/>
    </row>
    <row r="866" spans="1:13" s="21" customFormat="1" ht="15" customHeight="1" x14ac:dyDescent="0.3">
      <c r="A866" s="15">
        <v>5389</v>
      </c>
      <c r="B866" s="15">
        <v>1016157</v>
      </c>
      <c r="C866" s="16">
        <v>39630</v>
      </c>
      <c r="D866" s="16">
        <v>109574</v>
      </c>
      <c r="E866" s="16">
        <v>42736</v>
      </c>
      <c r="F866" s="16">
        <v>43100</v>
      </c>
      <c r="G866" s="17" t="s">
        <v>17</v>
      </c>
      <c r="H866" s="18">
        <v>11793</v>
      </c>
      <c r="I866" s="18">
        <v>16549</v>
      </c>
      <c r="J866" s="43">
        <v>0.71261103389932923</v>
      </c>
      <c r="K866" s="5" t="s">
        <v>26</v>
      </c>
      <c r="L866" s="5" t="s">
        <v>169</v>
      </c>
      <c r="M866" s="20"/>
    </row>
    <row r="867" spans="1:13" s="21" customFormat="1" ht="15" customHeight="1" x14ac:dyDescent="0.3">
      <c r="A867" s="19">
        <v>5390</v>
      </c>
      <c r="B867" s="19">
        <v>1028701</v>
      </c>
      <c r="C867" s="16">
        <v>42825</v>
      </c>
      <c r="D867" s="16">
        <v>109574</v>
      </c>
      <c r="E867" s="16">
        <v>42825</v>
      </c>
      <c r="F867" s="16">
        <v>43008</v>
      </c>
      <c r="G867" s="17" t="s">
        <v>17</v>
      </c>
      <c r="H867" s="18">
        <v>9648</v>
      </c>
      <c r="I867" s="18">
        <v>19053</v>
      </c>
      <c r="J867" s="43">
        <v>0.5063769485120454</v>
      </c>
      <c r="K867" s="5" t="s">
        <v>10107</v>
      </c>
      <c r="L867" s="5" t="s">
        <v>19</v>
      </c>
      <c r="M867" s="20"/>
    </row>
    <row r="868" spans="1:13" s="21" customFormat="1" ht="15" customHeight="1" x14ac:dyDescent="0.3">
      <c r="A868" s="15">
        <v>5391</v>
      </c>
      <c r="B868" s="15">
        <v>1014379</v>
      </c>
      <c r="C868" s="16">
        <v>38899</v>
      </c>
      <c r="D868" s="16">
        <v>109574</v>
      </c>
      <c r="E868" s="16">
        <v>42736</v>
      </c>
      <c r="F868" s="16">
        <v>43100</v>
      </c>
      <c r="G868" s="17" t="s">
        <v>17</v>
      </c>
      <c r="H868" s="18">
        <v>16384</v>
      </c>
      <c r="I868" s="18">
        <v>29046</v>
      </c>
      <c r="J868" s="43">
        <v>0.56407078427322177</v>
      </c>
      <c r="K868" s="5" t="s">
        <v>26</v>
      </c>
      <c r="L868" s="5" t="s">
        <v>24</v>
      </c>
      <c r="M868" s="23"/>
    </row>
    <row r="869" spans="1:13" s="21" customFormat="1" ht="15" customHeight="1" x14ac:dyDescent="0.3">
      <c r="A869" s="15">
        <v>5392</v>
      </c>
      <c r="B869" s="15">
        <v>1027695</v>
      </c>
      <c r="C869" s="16">
        <v>42475</v>
      </c>
      <c r="D869" s="16">
        <v>109574</v>
      </c>
      <c r="E869" s="16">
        <v>42736</v>
      </c>
      <c r="F869" s="16">
        <v>43100</v>
      </c>
      <c r="G869" s="17" t="s">
        <v>17</v>
      </c>
      <c r="H869" s="18">
        <v>32686</v>
      </c>
      <c r="I869" s="18">
        <v>40007</v>
      </c>
      <c r="J869" s="43">
        <v>0.81700702377084011</v>
      </c>
      <c r="K869" s="5" t="s">
        <v>26</v>
      </c>
      <c r="L869" s="5" t="s">
        <v>24</v>
      </c>
      <c r="M869" s="20"/>
    </row>
    <row r="870" spans="1:13" s="21" customFormat="1" ht="15" customHeight="1" x14ac:dyDescent="0.3">
      <c r="A870" s="19">
        <v>5393</v>
      </c>
      <c r="B870" s="19">
        <v>1025841</v>
      </c>
      <c r="C870" s="16">
        <v>41744</v>
      </c>
      <c r="D870" s="16">
        <v>109574</v>
      </c>
      <c r="E870" s="16">
        <v>42736</v>
      </c>
      <c r="F870" s="16">
        <v>43100</v>
      </c>
      <c r="G870" s="17" t="s">
        <v>17</v>
      </c>
      <c r="H870" s="18">
        <v>7481</v>
      </c>
      <c r="I870" s="18">
        <v>27641</v>
      </c>
      <c r="J870" s="43">
        <v>0.27064867407112625</v>
      </c>
      <c r="K870" s="5" t="s">
        <v>10107</v>
      </c>
      <c r="L870" s="5" t="s">
        <v>19</v>
      </c>
      <c r="M870" s="20"/>
    </row>
    <row r="871" spans="1:13" s="21" customFormat="1" ht="15" customHeight="1" x14ac:dyDescent="0.3">
      <c r="A871" s="22">
        <v>5394</v>
      </c>
      <c r="B871" s="22">
        <v>1026727</v>
      </c>
      <c r="C871" s="16">
        <v>42063</v>
      </c>
      <c r="D871" s="16">
        <v>109574</v>
      </c>
      <c r="E871" s="16">
        <v>42736</v>
      </c>
      <c r="F871" s="16">
        <v>43100</v>
      </c>
      <c r="G871" s="17" t="s">
        <v>17</v>
      </c>
      <c r="H871" s="18">
        <v>21360</v>
      </c>
      <c r="I871" s="18">
        <v>34990</v>
      </c>
      <c r="J871" s="43">
        <v>0.6104601314661332</v>
      </c>
      <c r="K871" s="5" t="s">
        <v>10107</v>
      </c>
      <c r="L871" s="5" t="s">
        <v>19</v>
      </c>
      <c r="M871" s="20"/>
    </row>
    <row r="872" spans="1:13" s="21" customFormat="1" ht="15" customHeight="1" x14ac:dyDescent="0.3">
      <c r="A872" s="15">
        <v>5395</v>
      </c>
      <c r="B872" s="15">
        <v>1025668</v>
      </c>
      <c r="C872" s="16">
        <v>41640</v>
      </c>
      <c r="D872" s="16">
        <v>109574</v>
      </c>
      <c r="E872" s="16">
        <v>42736</v>
      </c>
      <c r="F872" s="16">
        <v>43100</v>
      </c>
      <c r="G872" s="17" t="s">
        <v>17</v>
      </c>
      <c r="H872" s="18">
        <v>17955</v>
      </c>
      <c r="I872" s="18">
        <v>31436</v>
      </c>
      <c r="J872" s="43">
        <v>0.57116045298384022</v>
      </c>
      <c r="K872" s="5" t="s">
        <v>26</v>
      </c>
      <c r="L872" s="5" t="s">
        <v>24</v>
      </c>
      <c r="M872" s="20"/>
    </row>
    <row r="873" spans="1:13" s="21" customFormat="1" ht="15" customHeight="1" x14ac:dyDescent="0.3">
      <c r="A873" s="22">
        <v>5396</v>
      </c>
      <c r="B873" s="22">
        <v>1025829</v>
      </c>
      <c r="C873" s="16">
        <v>41744</v>
      </c>
      <c r="D873" s="16">
        <v>109574</v>
      </c>
      <c r="E873" s="16">
        <v>42736</v>
      </c>
      <c r="F873" s="16">
        <v>43100</v>
      </c>
      <c r="G873" s="17" t="s">
        <v>17</v>
      </c>
      <c r="H873" s="18">
        <v>15844</v>
      </c>
      <c r="I873" s="18">
        <v>31108</v>
      </c>
      <c r="J873" s="43">
        <v>0.50932236080750937</v>
      </c>
      <c r="K873" s="5" t="s">
        <v>10107</v>
      </c>
      <c r="L873" s="5" t="s">
        <v>19</v>
      </c>
      <c r="M873" s="20"/>
    </row>
    <row r="874" spans="1:13" s="21" customFormat="1" ht="15" customHeight="1" x14ac:dyDescent="0.3">
      <c r="A874" s="15">
        <v>5397</v>
      </c>
      <c r="B874" s="15">
        <v>1026702</v>
      </c>
      <c r="C874" s="16">
        <v>42063</v>
      </c>
      <c r="D874" s="16">
        <v>109574</v>
      </c>
      <c r="E874" s="16">
        <v>42736</v>
      </c>
      <c r="F874" s="16">
        <v>43100</v>
      </c>
      <c r="G874" s="17" t="s">
        <v>17</v>
      </c>
      <c r="H874" s="18">
        <v>22163</v>
      </c>
      <c r="I874" s="18">
        <v>44624</v>
      </c>
      <c r="J874" s="43">
        <v>0.49666098960200789</v>
      </c>
      <c r="K874" s="5" t="s">
        <v>10107</v>
      </c>
      <c r="L874" s="5" t="s">
        <v>19</v>
      </c>
      <c r="M874" s="20"/>
    </row>
    <row r="875" spans="1:13" s="21" customFormat="1" ht="15" customHeight="1" x14ac:dyDescent="0.3">
      <c r="A875" s="15">
        <v>5398</v>
      </c>
      <c r="B875" s="15">
        <v>1026483</v>
      </c>
      <c r="C875" s="16">
        <v>42005</v>
      </c>
      <c r="D875" s="16">
        <v>109574</v>
      </c>
      <c r="E875" s="16">
        <v>42644</v>
      </c>
      <c r="F875" s="16">
        <v>43008</v>
      </c>
      <c r="G875" s="17" t="s">
        <v>17</v>
      </c>
      <c r="H875" s="18">
        <v>26567</v>
      </c>
      <c r="I875" s="18">
        <v>40178</v>
      </c>
      <c r="J875" s="43">
        <v>0.66123251530688432</v>
      </c>
      <c r="K875" s="5" t="s">
        <v>10107</v>
      </c>
      <c r="L875" s="5" t="s">
        <v>19</v>
      </c>
      <c r="M875" s="20"/>
    </row>
    <row r="876" spans="1:13" s="21" customFormat="1" ht="15" customHeight="1" x14ac:dyDescent="0.3">
      <c r="A876" s="15">
        <v>5399</v>
      </c>
      <c r="B876" s="15">
        <v>1018132</v>
      </c>
      <c r="C876" s="16">
        <v>40238</v>
      </c>
      <c r="D876" s="16">
        <v>109574</v>
      </c>
      <c r="E876" s="16">
        <v>42736</v>
      </c>
      <c r="F876" s="16">
        <v>43100</v>
      </c>
      <c r="G876" s="17" t="s">
        <v>17</v>
      </c>
      <c r="H876" s="18">
        <v>24893</v>
      </c>
      <c r="I876" s="18">
        <v>31344</v>
      </c>
      <c r="J876" s="43">
        <v>0.79418708524757531</v>
      </c>
      <c r="K876" s="5" t="s">
        <v>26</v>
      </c>
      <c r="L876" s="5" t="s">
        <v>24</v>
      </c>
      <c r="M876" s="20"/>
    </row>
    <row r="877" spans="1:13" s="21" customFormat="1" ht="15" customHeight="1" x14ac:dyDescent="0.3">
      <c r="A877" s="15">
        <v>5400</v>
      </c>
      <c r="B877" s="15">
        <v>1029352</v>
      </c>
      <c r="C877" s="16">
        <v>43191</v>
      </c>
      <c r="D877" s="16">
        <v>44651</v>
      </c>
      <c r="E877" s="16">
        <v>42736</v>
      </c>
      <c r="F877" s="16">
        <v>43100</v>
      </c>
      <c r="G877" s="17" t="s">
        <v>17</v>
      </c>
      <c r="H877" s="18">
        <v>20067</v>
      </c>
      <c r="I877" s="18">
        <v>38749</v>
      </c>
      <c r="J877" s="43">
        <v>0.51787142894010163</v>
      </c>
      <c r="K877" s="5" t="s">
        <v>10107</v>
      </c>
      <c r="L877" s="5" t="s">
        <v>19</v>
      </c>
      <c r="M877" s="20">
        <v>1020138</v>
      </c>
    </row>
    <row r="878" spans="1:13" s="21" customFormat="1" ht="15" customHeight="1" x14ac:dyDescent="0.3">
      <c r="A878" s="15">
        <v>5401</v>
      </c>
      <c r="B878" s="15">
        <v>1000846</v>
      </c>
      <c r="C878" s="16">
        <v>36474</v>
      </c>
      <c r="D878" s="16">
        <v>109574</v>
      </c>
      <c r="E878" s="16">
        <v>42736</v>
      </c>
      <c r="F878" s="16">
        <v>43100</v>
      </c>
      <c r="G878" s="17" t="s">
        <v>17</v>
      </c>
      <c r="H878" s="18">
        <v>6614</v>
      </c>
      <c r="I878" s="18">
        <v>21527</v>
      </c>
      <c r="J878" s="43">
        <v>0.3072420681005249</v>
      </c>
      <c r="K878" s="5" t="s">
        <v>26</v>
      </c>
      <c r="L878" s="5" t="s">
        <v>169</v>
      </c>
      <c r="M878" s="20"/>
    </row>
    <row r="879" spans="1:13" s="21" customFormat="1" ht="15" customHeight="1" x14ac:dyDescent="0.3">
      <c r="A879" s="15">
        <v>5403</v>
      </c>
      <c r="B879" s="15">
        <v>1027380</v>
      </c>
      <c r="C879" s="16">
        <v>42388</v>
      </c>
      <c r="D879" s="16">
        <v>109574</v>
      </c>
      <c r="E879" s="16">
        <v>42614</v>
      </c>
      <c r="F879" s="16">
        <v>42978</v>
      </c>
      <c r="G879" s="17" t="s">
        <v>17</v>
      </c>
      <c r="H879" s="18">
        <v>9860</v>
      </c>
      <c r="I879" s="18">
        <v>28811</v>
      </c>
      <c r="J879" s="43">
        <v>0.34223039811183231</v>
      </c>
      <c r="K879" s="5" t="s">
        <v>26</v>
      </c>
      <c r="L879" s="5" t="s">
        <v>24</v>
      </c>
      <c r="M879" s="20"/>
    </row>
    <row r="880" spans="1:13" s="21" customFormat="1" ht="15" customHeight="1" x14ac:dyDescent="0.3">
      <c r="A880" s="15">
        <v>5404</v>
      </c>
      <c r="B880" s="15">
        <v>1001020</v>
      </c>
      <c r="C880" s="16">
        <v>36545</v>
      </c>
      <c r="D880" s="16">
        <v>109574</v>
      </c>
      <c r="E880" s="16">
        <v>42736</v>
      </c>
      <c r="F880" s="16">
        <v>43100</v>
      </c>
      <c r="G880" s="17" t="s">
        <v>17</v>
      </c>
      <c r="H880" s="18">
        <v>22823</v>
      </c>
      <c r="I880" s="18">
        <v>41985</v>
      </c>
      <c r="J880" s="43">
        <v>0.54359890437060854</v>
      </c>
      <c r="K880" s="5" t="s">
        <v>26</v>
      </c>
      <c r="L880" s="5" t="s">
        <v>169</v>
      </c>
      <c r="M880" s="20"/>
    </row>
    <row r="881" spans="1:13" s="21" customFormat="1" ht="15" customHeight="1" x14ac:dyDescent="0.3">
      <c r="A881" s="22">
        <v>5406</v>
      </c>
      <c r="B881" s="22">
        <v>1001207</v>
      </c>
      <c r="C881" s="16">
        <v>36614</v>
      </c>
      <c r="D881" s="16">
        <v>109574</v>
      </c>
      <c r="E881" s="16">
        <v>42736</v>
      </c>
      <c r="F881" s="16">
        <v>43100</v>
      </c>
      <c r="G881" s="17" t="s">
        <v>17</v>
      </c>
      <c r="H881" s="18">
        <v>5220</v>
      </c>
      <c r="I881" s="18">
        <v>18970</v>
      </c>
      <c r="J881" s="43">
        <v>0.27517132314180287</v>
      </c>
      <c r="K881" s="5" t="s">
        <v>26</v>
      </c>
      <c r="L881" s="5" t="s">
        <v>169</v>
      </c>
      <c r="M881" s="20"/>
    </row>
    <row r="882" spans="1:13" s="21" customFormat="1" ht="15" customHeight="1" x14ac:dyDescent="0.3">
      <c r="A882" s="15">
        <v>50680</v>
      </c>
      <c r="B882" s="15">
        <v>1001271</v>
      </c>
      <c r="C882" s="16">
        <v>36678</v>
      </c>
      <c r="D882" s="16">
        <v>109574</v>
      </c>
      <c r="E882" s="16">
        <v>42736</v>
      </c>
      <c r="F882" s="16">
        <v>43100</v>
      </c>
      <c r="G882" s="17" t="s">
        <v>17</v>
      </c>
      <c r="H882" s="18">
        <v>17008</v>
      </c>
      <c r="I882" s="18">
        <v>41713</v>
      </c>
      <c r="J882" s="43">
        <v>0.40773859468271284</v>
      </c>
      <c r="K882" s="5" t="s">
        <v>26</v>
      </c>
      <c r="L882" s="5" t="s">
        <v>169</v>
      </c>
      <c r="M882" s="20"/>
    </row>
    <row r="883" spans="1:13" s="21" customFormat="1" ht="15" customHeight="1" x14ac:dyDescent="0.3">
      <c r="A883" s="19">
        <v>50720</v>
      </c>
      <c r="B883" s="19">
        <v>1019215</v>
      </c>
      <c r="C883" s="16">
        <v>40544</v>
      </c>
      <c r="D883" s="16">
        <v>109574</v>
      </c>
      <c r="E883" s="16">
        <v>42736</v>
      </c>
      <c r="F883" s="16">
        <v>43100</v>
      </c>
      <c r="G883" s="17" t="s">
        <v>17</v>
      </c>
      <c r="H883" s="18">
        <v>14640</v>
      </c>
      <c r="I883" s="18">
        <v>27347</v>
      </c>
      <c r="J883" s="43">
        <v>0.53534208505503345</v>
      </c>
      <c r="K883" s="5" t="s">
        <v>26</v>
      </c>
      <c r="L883" s="5" t="s">
        <v>24</v>
      </c>
      <c r="M883" s="20"/>
    </row>
    <row r="884" spans="1:13" s="21" customFormat="1" ht="15" customHeight="1" x14ac:dyDescent="0.3">
      <c r="A884" s="15">
        <v>50746</v>
      </c>
      <c r="B884" s="15">
        <v>1003109</v>
      </c>
      <c r="C884" s="16">
        <v>37135</v>
      </c>
      <c r="D884" s="16">
        <v>109574</v>
      </c>
      <c r="E884" s="16" t="e">
        <v>#N/A</v>
      </c>
      <c r="F884" s="16" t="e">
        <v>#N/A</v>
      </c>
      <c r="G884" s="17" t="s">
        <v>18</v>
      </c>
      <c r="H884" s="18" t="e">
        <v>#N/A</v>
      </c>
      <c r="I884" s="18" t="e">
        <v>#N/A</v>
      </c>
      <c r="J884" s="43" t="e">
        <v>#N/A</v>
      </c>
      <c r="K884" s="5" t="s">
        <v>20</v>
      </c>
      <c r="L884" s="5" t="s">
        <v>605</v>
      </c>
      <c r="M884" s="20"/>
    </row>
    <row r="885" spans="1:13" s="21" customFormat="1" ht="15" customHeight="1" x14ac:dyDescent="0.3">
      <c r="A885" s="19">
        <v>100001</v>
      </c>
      <c r="B885" s="19">
        <v>1026560</v>
      </c>
      <c r="C885" s="16">
        <v>42036</v>
      </c>
      <c r="D885" s="16">
        <v>109574</v>
      </c>
      <c r="E885" s="16">
        <v>42736</v>
      </c>
      <c r="F885" s="16">
        <v>43100</v>
      </c>
      <c r="G885" s="17" t="s">
        <v>17</v>
      </c>
      <c r="H885" s="18">
        <v>23486</v>
      </c>
      <c r="I885" s="18">
        <v>37597</v>
      </c>
      <c r="J885" s="43">
        <v>0.62467750086443063</v>
      </c>
      <c r="K885" s="5" t="s">
        <v>26</v>
      </c>
      <c r="L885" s="5" t="s">
        <v>24</v>
      </c>
      <c r="M885" s="20"/>
    </row>
    <row r="886" spans="1:13" s="21" customFormat="1" ht="15" customHeight="1" x14ac:dyDescent="0.3">
      <c r="A886" s="19">
        <v>100023</v>
      </c>
      <c r="B886" s="19">
        <v>1028351</v>
      </c>
      <c r="C886" s="16">
        <v>42705</v>
      </c>
      <c r="D886" s="16">
        <v>109574</v>
      </c>
      <c r="E886" s="16">
        <v>42736</v>
      </c>
      <c r="F886" s="16">
        <v>43100</v>
      </c>
      <c r="G886" s="17" t="s">
        <v>17</v>
      </c>
      <c r="H886" s="18">
        <v>12074</v>
      </c>
      <c r="I886" s="18">
        <v>15917</v>
      </c>
      <c r="J886" s="43">
        <v>0.75856003015643647</v>
      </c>
      <c r="K886" s="5" t="s">
        <v>26</v>
      </c>
      <c r="L886" s="5" t="s">
        <v>24</v>
      </c>
      <c r="M886" s="20"/>
    </row>
    <row r="887" spans="1:13" s="21" customFormat="1" ht="15" customHeight="1" x14ac:dyDescent="0.3">
      <c r="A887" s="19">
        <v>100048</v>
      </c>
      <c r="B887" s="19">
        <v>1026733</v>
      </c>
      <c r="C887" s="16">
        <v>42036</v>
      </c>
      <c r="D887" s="16">
        <v>109574</v>
      </c>
      <c r="E887" s="16">
        <v>42736</v>
      </c>
      <c r="F887" s="16">
        <v>43100</v>
      </c>
      <c r="G887" s="17" t="s">
        <v>17</v>
      </c>
      <c r="H887" s="18">
        <v>20699</v>
      </c>
      <c r="I887" s="18">
        <v>33787</v>
      </c>
      <c r="J887" s="43">
        <v>0.61263207742622905</v>
      </c>
      <c r="K887" s="5" t="s">
        <v>26</v>
      </c>
      <c r="L887" s="5" t="s">
        <v>24</v>
      </c>
      <c r="M887" s="20"/>
    </row>
    <row r="888" spans="1:13" s="21" customFormat="1" ht="15" customHeight="1" x14ac:dyDescent="0.3">
      <c r="A888" s="15">
        <v>100116</v>
      </c>
      <c r="B888" s="15">
        <v>1012651</v>
      </c>
      <c r="C888" s="16">
        <v>38200</v>
      </c>
      <c r="D888" s="16">
        <v>109574</v>
      </c>
      <c r="E888" s="16">
        <v>42736</v>
      </c>
      <c r="F888" s="16">
        <v>43100</v>
      </c>
      <c r="G888" s="17" t="s">
        <v>17</v>
      </c>
      <c r="H888" s="18">
        <v>19178</v>
      </c>
      <c r="I888" s="18">
        <v>25714</v>
      </c>
      <c r="J888" s="43">
        <v>0.74581939799331098</v>
      </c>
      <c r="K888" s="5" t="s">
        <v>26</v>
      </c>
      <c r="L888" s="5" t="s">
        <v>224</v>
      </c>
      <c r="M888" s="20"/>
    </row>
    <row r="889" spans="1:13" s="21" customFormat="1" ht="15" customHeight="1" x14ac:dyDescent="0.3">
      <c r="A889" s="19">
        <v>100244</v>
      </c>
      <c r="B889" s="19">
        <v>1017792</v>
      </c>
      <c r="C889" s="16">
        <v>40148</v>
      </c>
      <c r="D889" s="16">
        <v>109574</v>
      </c>
      <c r="E889" s="16">
        <v>42736</v>
      </c>
      <c r="F889" s="16">
        <v>43100</v>
      </c>
      <c r="G889" s="17" t="s">
        <v>17</v>
      </c>
      <c r="H889" s="18">
        <v>21898</v>
      </c>
      <c r="I889" s="18">
        <v>38411</v>
      </c>
      <c r="J889" s="43">
        <v>0.57009710759938559</v>
      </c>
      <c r="K889" s="5" t="s">
        <v>26</v>
      </c>
      <c r="L889" s="5" t="s">
        <v>24</v>
      </c>
      <c r="M889" s="23"/>
    </row>
    <row r="890" spans="1:13" s="21" customFormat="1" ht="15" customHeight="1" x14ac:dyDescent="0.3">
      <c r="A890" s="15">
        <v>100260</v>
      </c>
      <c r="B890" s="15">
        <v>1003040</v>
      </c>
      <c r="C890" s="16">
        <v>37135</v>
      </c>
      <c r="D890" s="16">
        <v>109574</v>
      </c>
      <c r="E890" s="16" t="e">
        <v>#N/A</v>
      </c>
      <c r="F890" s="16" t="e">
        <v>#N/A</v>
      </c>
      <c r="G890" s="17" t="s">
        <v>18</v>
      </c>
      <c r="H890" s="18" t="e">
        <v>#N/A</v>
      </c>
      <c r="I890" s="18" t="e">
        <v>#N/A</v>
      </c>
      <c r="J890" s="43" t="e">
        <v>#N/A</v>
      </c>
      <c r="K890" s="5" t="s">
        <v>20</v>
      </c>
      <c r="L890" s="5" t="s">
        <v>605</v>
      </c>
      <c r="M890" s="19"/>
    </row>
    <row r="891" spans="1:13" s="21" customFormat="1" ht="15" customHeight="1" x14ac:dyDescent="0.3">
      <c r="A891" s="15">
        <v>100297</v>
      </c>
      <c r="B891" s="15">
        <v>1026734</v>
      </c>
      <c r="C891" s="16">
        <v>42036</v>
      </c>
      <c r="D891" s="16">
        <v>109574</v>
      </c>
      <c r="E891" s="16">
        <v>42736</v>
      </c>
      <c r="F891" s="16">
        <v>43100</v>
      </c>
      <c r="G891" s="17" t="s">
        <v>17</v>
      </c>
      <c r="H891" s="18">
        <v>28480</v>
      </c>
      <c r="I891" s="18">
        <v>37157</v>
      </c>
      <c r="J891" s="43">
        <v>0.76647737976693486</v>
      </c>
      <c r="K891" s="5" t="s">
        <v>26</v>
      </c>
      <c r="L891" s="5" t="s">
        <v>24</v>
      </c>
      <c r="M891" s="23"/>
    </row>
    <row r="892" spans="1:13" s="21" customFormat="1" ht="15" customHeight="1" x14ac:dyDescent="0.3">
      <c r="A892" s="15">
        <v>100313</v>
      </c>
      <c r="B892" s="15">
        <v>1026080</v>
      </c>
      <c r="C892" s="16">
        <v>41906</v>
      </c>
      <c r="D892" s="16">
        <v>109574</v>
      </c>
      <c r="E892" s="16">
        <v>42644</v>
      </c>
      <c r="F892" s="16">
        <v>43008</v>
      </c>
      <c r="G892" s="17" t="s">
        <v>17</v>
      </c>
      <c r="H892" s="18">
        <v>10360</v>
      </c>
      <c r="I892" s="18">
        <v>24582</v>
      </c>
      <c r="J892" s="43">
        <v>0.4214465869335286</v>
      </c>
      <c r="K892" s="5" t="s">
        <v>10107</v>
      </c>
      <c r="L892" s="5" t="s">
        <v>19</v>
      </c>
      <c r="M892" s="20"/>
    </row>
    <row r="893" spans="1:13" s="21" customFormat="1" ht="15" customHeight="1" x14ac:dyDescent="0.3">
      <c r="A893" s="22">
        <v>100429</v>
      </c>
      <c r="B893" s="22">
        <v>1003133</v>
      </c>
      <c r="C893" s="16">
        <v>37135</v>
      </c>
      <c r="D893" s="16">
        <v>109574</v>
      </c>
      <c r="E893" s="16" t="e">
        <v>#N/A</v>
      </c>
      <c r="F893" s="16" t="e">
        <v>#N/A</v>
      </c>
      <c r="G893" s="17" t="s">
        <v>18</v>
      </c>
      <c r="H893" s="18" t="e">
        <v>#N/A</v>
      </c>
      <c r="I893" s="18" t="e">
        <v>#N/A</v>
      </c>
      <c r="J893" s="43" t="e">
        <v>#N/A</v>
      </c>
      <c r="K893" s="5" t="s">
        <v>20</v>
      </c>
      <c r="L893" s="5" t="s">
        <v>605</v>
      </c>
      <c r="M893" s="20"/>
    </row>
    <row r="894" spans="1:13" s="21" customFormat="1" ht="15" customHeight="1" x14ac:dyDescent="0.3">
      <c r="A894" s="22">
        <v>100534</v>
      </c>
      <c r="B894" s="22">
        <v>1003135</v>
      </c>
      <c r="C894" s="16">
        <v>37135</v>
      </c>
      <c r="D894" s="16">
        <v>109574</v>
      </c>
      <c r="E894" s="16" t="e">
        <v>#N/A</v>
      </c>
      <c r="F894" s="16" t="e">
        <v>#N/A</v>
      </c>
      <c r="G894" s="17" t="s">
        <v>18</v>
      </c>
      <c r="H894" s="18" t="e">
        <v>#N/A</v>
      </c>
      <c r="I894" s="18" t="e">
        <v>#N/A</v>
      </c>
      <c r="J894" s="43" t="e">
        <v>#N/A</v>
      </c>
      <c r="K894" s="5" t="s">
        <v>20</v>
      </c>
      <c r="L894" s="5" t="s">
        <v>605</v>
      </c>
      <c r="M894" s="20"/>
    </row>
    <row r="895" spans="1:13" s="21" customFormat="1" ht="15" customHeight="1" x14ac:dyDescent="0.3">
      <c r="A895" s="19">
        <v>100624</v>
      </c>
      <c r="B895" s="19">
        <v>1018127</v>
      </c>
      <c r="C895" s="16">
        <v>40238</v>
      </c>
      <c r="D895" s="16">
        <v>109574</v>
      </c>
      <c r="E895" s="16">
        <v>42736</v>
      </c>
      <c r="F895" s="16">
        <v>43100</v>
      </c>
      <c r="G895" s="17" t="s">
        <v>17</v>
      </c>
      <c r="H895" s="18">
        <v>24965</v>
      </c>
      <c r="I895" s="18">
        <v>38283</v>
      </c>
      <c r="J895" s="43">
        <v>0.65211712770681507</v>
      </c>
      <c r="K895" s="5" t="s">
        <v>26</v>
      </c>
      <c r="L895" s="5" t="s">
        <v>24</v>
      </c>
      <c r="M895" s="23"/>
    </row>
    <row r="896" spans="1:13" s="21" customFormat="1" ht="15" customHeight="1" x14ac:dyDescent="0.3">
      <c r="A896" s="15">
        <v>100657</v>
      </c>
      <c r="B896" s="15">
        <v>1002990</v>
      </c>
      <c r="C896" s="16">
        <v>37105</v>
      </c>
      <c r="D896" s="16">
        <v>109574</v>
      </c>
      <c r="E896" s="16">
        <v>42614</v>
      </c>
      <c r="F896" s="16">
        <v>42978</v>
      </c>
      <c r="G896" s="17" t="s">
        <v>17</v>
      </c>
      <c r="H896" s="18">
        <v>15334</v>
      </c>
      <c r="I896" s="18">
        <v>30205</v>
      </c>
      <c r="J896" s="43">
        <v>0.50766429399106106</v>
      </c>
      <c r="K896" s="5" t="s">
        <v>10107</v>
      </c>
      <c r="L896" s="5" t="s">
        <v>19</v>
      </c>
      <c r="M896" s="20"/>
    </row>
    <row r="897" spans="1:13" s="21" customFormat="1" ht="15" customHeight="1" x14ac:dyDescent="0.3">
      <c r="A897" s="15">
        <v>100670</v>
      </c>
      <c r="B897" s="15">
        <v>1002987</v>
      </c>
      <c r="C897" s="16">
        <v>37168</v>
      </c>
      <c r="D897" s="16">
        <v>109574</v>
      </c>
      <c r="E897" s="16">
        <v>42736</v>
      </c>
      <c r="F897" s="16">
        <v>43100</v>
      </c>
      <c r="G897" s="17" t="s">
        <v>17</v>
      </c>
      <c r="H897" s="18">
        <v>18291</v>
      </c>
      <c r="I897" s="18">
        <v>29664</v>
      </c>
      <c r="J897" s="43">
        <v>0.61660598705501624</v>
      </c>
      <c r="K897" s="5" t="s">
        <v>26</v>
      </c>
      <c r="L897" s="5" t="s">
        <v>169</v>
      </c>
      <c r="M897" s="20"/>
    </row>
    <row r="898" spans="1:13" s="21" customFormat="1" ht="15" customHeight="1" x14ac:dyDescent="0.3">
      <c r="A898" s="19">
        <v>100717</v>
      </c>
      <c r="B898" s="19">
        <v>1027726</v>
      </c>
      <c r="C898" s="16">
        <v>42464</v>
      </c>
      <c r="D898" s="16">
        <v>109574</v>
      </c>
      <c r="E898" s="16">
        <v>42644</v>
      </c>
      <c r="F898" s="16">
        <v>43008</v>
      </c>
      <c r="G898" s="17" t="s">
        <v>17</v>
      </c>
      <c r="H898" s="18">
        <v>11132</v>
      </c>
      <c r="I898" s="18">
        <v>25193</v>
      </c>
      <c r="J898" s="43">
        <v>0.44186877307188505</v>
      </c>
      <c r="K898" s="5" t="s">
        <v>26</v>
      </c>
      <c r="L898" s="5" t="s">
        <v>24</v>
      </c>
      <c r="M898" s="23"/>
    </row>
    <row r="899" spans="1:13" s="21" customFormat="1" ht="15" customHeight="1" x14ac:dyDescent="0.3">
      <c r="A899" s="19">
        <v>100790</v>
      </c>
      <c r="B899" s="19">
        <v>1028728</v>
      </c>
      <c r="C899" s="16">
        <v>42825</v>
      </c>
      <c r="D899" s="16">
        <v>109574</v>
      </c>
      <c r="E899" s="16">
        <v>42825</v>
      </c>
      <c r="F899" s="16">
        <v>42978</v>
      </c>
      <c r="G899" s="17" t="s">
        <v>17</v>
      </c>
      <c r="H899" s="18">
        <v>8589</v>
      </c>
      <c r="I899" s="18">
        <v>14962</v>
      </c>
      <c r="J899" s="43">
        <v>0.57405427081940918</v>
      </c>
      <c r="K899" s="5" t="s">
        <v>10107</v>
      </c>
      <c r="L899" s="5" t="s">
        <v>19</v>
      </c>
      <c r="M899" s="23"/>
    </row>
    <row r="900" spans="1:13" s="21" customFormat="1" ht="15" customHeight="1" x14ac:dyDescent="0.3">
      <c r="A900" s="22">
        <v>100806</v>
      </c>
      <c r="B900" s="22">
        <v>1021317</v>
      </c>
      <c r="C900" s="16">
        <v>41518</v>
      </c>
      <c r="D900" s="16">
        <v>109574</v>
      </c>
      <c r="E900" s="16">
        <v>42736</v>
      </c>
      <c r="F900" s="16">
        <v>43100</v>
      </c>
      <c r="G900" s="17" t="s">
        <v>17</v>
      </c>
      <c r="H900" s="18">
        <v>11845</v>
      </c>
      <c r="I900" s="18">
        <v>20883</v>
      </c>
      <c r="J900" s="43">
        <v>0.56720777666044153</v>
      </c>
      <c r="K900" s="5" t="s">
        <v>26</v>
      </c>
      <c r="L900" s="5" t="s">
        <v>169</v>
      </c>
      <c r="M900" s="20"/>
    </row>
    <row r="901" spans="1:13" s="21" customFormat="1" ht="15" customHeight="1" x14ac:dyDescent="0.3">
      <c r="A901" s="19">
        <v>100852</v>
      </c>
      <c r="B901" s="19">
        <v>1018948</v>
      </c>
      <c r="C901" s="16">
        <v>40817</v>
      </c>
      <c r="D901" s="16">
        <v>109574</v>
      </c>
      <c r="E901" s="16">
        <v>42736</v>
      </c>
      <c r="F901" s="16">
        <v>43100</v>
      </c>
      <c r="G901" s="17" t="s">
        <v>17</v>
      </c>
      <c r="H901" s="18">
        <v>10698</v>
      </c>
      <c r="I901" s="18">
        <v>18911</v>
      </c>
      <c r="J901" s="43">
        <v>0.56570250118978371</v>
      </c>
      <c r="K901" s="5" t="s">
        <v>26</v>
      </c>
      <c r="L901" s="5" t="s">
        <v>24</v>
      </c>
      <c r="M901" s="20"/>
    </row>
    <row r="902" spans="1:13" s="21" customFormat="1" ht="15" customHeight="1" x14ac:dyDescent="0.3">
      <c r="A902" s="19">
        <v>100947</v>
      </c>
      <c r="B902" s="19">
        <v>1028621</v>
      </c>
      <c r="C902" s="16">
        <v>42826</v>
      </c>
      <c r="D902" s="16">
        <v>109574</v>
      </c>
      <c r="E902" s="16">
        <v>42826</v>
      </c>
      <c r="F902" s="16">
        <v>43008</v>
      </c>
      <c r="G902" s="17" t="s">
        <v>17</v>
      </c>
      <c r="H902" s="18">
        <v>8602</v>
      </c>
      <c r="I902" s="18">
        <v>16591</v>
      </c>
      <c r="J902" s="43">
        <v>0.51847387137604728</v>
      </c>
      <c r="K902" s="5" t="s">
        <v>10107</v>
      </c>
      <c r="L902" s="5" t="s">
        <v>19</v>
      </c>
      <c r="M902" s="20"/>
    </row>
    <row r="903" spans="1:13" s="21" customFormat="1" ht="15" customHeight="1" x14ac:dyDescent="0.3">
      <c r="A903" s="15">
        <v>100950</v>
      </c>
      <c r="B903" s="15">
        <v>1026627</v>
      </c>
      <c r="C903" s="16">
        <v>42019</v>
      </c>
      <c r="D903" s="16">
        <v>109574</v>
      </c>
      <c r="E903" s="16">
        <v>42736</v>
      </c>
      <c r="F903" s="16">
        <v>43100</v>
      </c>
      <c r="G903" s="17" t="s">
        <v>17</v>
      </c>
      <c r="H903" s="18">
        <v>21033</v>
      </c>
      <c r="I903" s="18">
        <v>39234</v>
      </c>
      <c r="J903" s="43">
        <v>0.53609114543508185</v>
      </c>
      <c r="K903" s="5" t="s">
        <v>10107</v>
      </c>
      <c r="L903" s="5" t="s">
        <v>19</v>
      </c>
      <c r="M903" s="20"/>
    </row>
    <row r="904" spans="1:13" s="21" customFormat="1" ht="15" customHeight="1" x14ac:dyDescent="0.3">
      <c r="A904" s="15">
        <v>101006</v>
      </c>
      <c r="B904" s="15">
        <v>1013766</v>
      </c>
      <c r="C904" s="16">
        <v>38769</v>
      </c>
      <c r="D904" s="16">
        <v>109574</v>
      </c>
      <c r="E904" s="16">
        <v>42736</v>
      </c>
      <c r="F904" s="16">
        <v>43100</v>
      </c>
      <c r="G904" s="17" t="s">
        <v>17</v>
      </c>
      <c r="H904" s="18">
        <v>6632</v>
      </c>
      <c r="I904" s="18">
        <v>22842</v>
      </c>
      <c r="J904" s="43">
        <v>0.29034235180807283</v>
      </c>
      <c r="K904" s="5" t="s">
        <v>26</v>
      </c>
      <c r="L904" s="5" t="s">
        <v>24</v>
      </c>
      <c r="M904" s="26"/>
    </row>
    <row r="905" spans="1:13" s="21" customFormat="1" ht="15" customHeight="1" x14ac:dyDescent="0.3">
      <c r="A905" s="15">
        <v>101059</v>
      </c>
      <c r="B905" s="15">
        <v>1004089</v>
      </c>
      <c r="C905" s="16">
        <v>37482</v>
      </c>
      <c r="D905" s="16">
        <v>109574</v>
      </c>
      <c r="E905" s="16">
        <v>42736</v>
      </c>
      <c r="F905" s="16">
        <v>43100</v>
      </c>
      <c r="G905" s="17" t="s">
        <v>17</v>
      </c>
      <c r="H905" s="18">
        <v>19754</v>
      </c>
      <c r="I905" s="18">
        <v>36064</v>
      </c>
      <c r="J905" s="43">
        <v>0.54774844720496896</v>
      </c>
      <c r="K905" s="5" t="s">
        <v>26</v>
      </c>
      <c r="L905" s="5" t="s">
        <v>169</v>
      </c>
      <c r="M905" s="20"/>
    </row>
    <row r="906" spans="1:13" s="21" customFormat="1" ht="15" customHeight="1" x14ac:dyDescent="0.3">
      <c r="A906" s="15">
        <v>101151</v>
      </c>
      <c r="B906" s="15">
        <v>1017827</v>
      </c>
      <c r="C906" s="16">
        <v>40148</v>
      </c>
      <c r="D906" s="16">
        <v>109574</v>
      </c>
      <c r="E906" s="16">
        <v>42736</v>
      </c>
      <c r="F906" s="16">
        <v>43100</v>
      </c>
      <c r="G906" s="17" t="s">
        <v>17</v>
      </c>
      <c r="H906" s="18">
        <v>21711</v>
      </c>
      <c r="I906" s="18">
        <v>37171</v>
      </c>
      <c r="J906" s="43">
        <v>0.58408436684512122</v>
      </c>
      <c r="K906" s="5" t="s">
        <v>26</v>
      </c>
      <c r="L906" s="5" t="s">
        <v>24</v>
      </c>
      <c r="M906" s="20"/>
    </row>
    <row r="907" spans="1:13" s="21" customFormat="1" ht="15" customHeight="1" x14ac:dyDescent="0.3">
      <c r="A907" s="15">
        <v>101157</v>
      </c>
      <c r="B907" s="15">
        <v>1021322</v>
      </c>
      <c r="C907" s="16">
        <v>41518</v>
      </c>
      <c r="D907" s="16">
        <v>109574</v>
      </c>
      <c r="E907" s="16">
        <v>42736</v>
      </c>
      <c r="F907" s="16">
        <v>43100</v>
      </c>
      <c r="G907" s="17" t="s">
        <v>17</v>
      </c>
      <c r="H907" s="18">
        <v>20712</v>
      </c>
      <c r="I907" s="18">
        <v>34798</v>
      </c>
      <c r="J907" s="43">
        <v>0.59520662107017641</v>
      </c>
      <c r="K907" s="5" t="s">
        <v>26</v>
      </c>
      <c r="L907" s="5" t="s">
        <v>169</v>
      </c>
      <c r="M907" s="23"/>
    </row>
    <row r="908" spans="1:13" s="21" customFormat="1" ht="15" customHeight="1" x14ac:dyDescent="0.3">
      <c r="A908" s="15">
        <v>101351</v>
      </c>
      <c r="B908" s="15">
        <v>1004526</v>
      </c>
      <c r="C908" s="16">
        <v>37664</v>
      </c>
      <c r="D908" s="16">
        <v>109574</v>
      </c>
      <c r="E908" s="16">
        <v>42644</v>
      </c>
      <c r="F908" s="16">
        <v>43008</v>
      </c>
      <c r="G908" s="17" t="s">
        <v>17</v>
      </c>
      <c r="H908" s="18">
        <v>13777</v>
      </c>
      <c r="I908" s="18">
        <v>25951</v>
      </c>
      <c r="J908" s="43">
        <v>0.53088512966745016</v>
      </c>
      <c r="K908" s="5" t="s">
        <v>10107</v>
      </c>
      <c r="L908" s="5" t="s">
        <v>19</v>
      </c>
      <c r="M908" s="20"/>
    </row>
    <row r="909" spans="1:13" s="21" customFormat="1" ht="15" customHeight="1" x14ac:dyDescent="0.3">
      <c r="A909" s="22">
        <v>101364</v>
      </c>
      <c r="B909" s="22">
        <v>1027493</v>
      </c>
      <c r="C909" s="16">
        <v>42430</v>
      </c>
      <c r="D909" s="16">
        <v>109574</v>
      </c>
      <c r="E909" s="16">
        <v>42736</v>
      </c>
      <c r="F909" s="16">
        <v>43100</v>
      </c>
      <c r="G909" s="17" t="s">
        <v>17</v>
      </c>
      <c r="H909" s="18">
        <v>16819</v>
      </c>
      <c r="I909" s="18">
        <v>32013</v>
      </c>
      <c r="J909" s="43">
        <v>0.525380314247337</v>
      </c>
      <c r="K909" s="5" t="s">
        <v>10107</v>
      </c>
      <c r="L909" s="5" t="s">
        <v>19</v>
      </c>
      <c r="M909" s="20"/>
    </row>
    <row r="910" spans="1:13" s="21" customFormat="1" ht="15" customHeight="1" x14ac:dyDescent="0.3">
      <c r="A910" s="19">
        <v>101371</v>
      </c>
      <c r="B910" s="19">
        <v>1014208</v>
      </c>
      <c r="C910" s="16">
        <v>38838</v>
      </c>
      <c r="D910" s="16">
        <v>109574</v>
      </c>
      <c r="E910" s="16">
        <v>42614</v>
      </c>
      <c r="F910" s="16">
        <v>42978</v>
      </c>
      <c r="G910" s="17" t="s">
        <v>17</v>
      </c>
      <c r="H910" s="18">
        <v>25111</v>
      </c>
      <c r="I910" s="18">
        <v>37056</v>
      </c>
      <c r="J910" s="43">
        <v>0.6776500431778929</v>
      </c>
      <c r="K910" s="5" t="s">
        <v>26</v>
      </c>
      <c r="L910" s="5" t="s">
        <v>24</v>
      </c>
      <c r="M910" s="20"/>
    </row>
    <row r="911" spans="1:13" s="21" customFormat="1" ht="15" customHeight="1" x14ac:dyDescent="0.3">
      <c r="A911" s="22">
        <v>101456</v>
      </c>
      <c r="B911" s="22">
        <v>1026689</v>
      </c>
      <c r="C911" s="16">
        <v>42062</v>
      </c>
      <c r="D911" s="16">
        <v>109574</v>
      </c>
      <c r="E911" s="16">
        <v>42644</v>
      </c>
      <c r="F911" s="16">
        <v>43008</v>
      </c>
      <c r="G911" s="17" t="s">
        <v>17</v>
      </c>
      <c r="H911" s="18">
        <v>23765</v>
      </c>
      <c r="I911" s="18">
        <v>38705</v>
      </c>
      <c r="J911" s="43">
        <v>0.61400335873918099</v>
      </c>
      <c r="K911" s="5" t="s">
        <v>10107</v>
      </c>
      <c r="L911" s="5" t="s">
        <v>19</v>
      </c>
      <c r="M911" s="20"/>
    </row>
    <row r="912" spans="1:13" s="21" customFormat="1" ht="15" customHeight="1" x14ac:dyDescent="0.3">
      <c r="A912" s="15">
        <v>101460</v>
      </c>
      <c r="B912" s="15">
        <v>1021329</v>
      </c>
      <c r="C912" s="16">
        <v>41518</v>
      </c>
      <c r="D912" s="16">
        <v>109574</v>
      </c>
      <c r="E912" s="16">
        <v>42736</v>
      </c>
      <c r="F912" s="16">
        <v>43100</v>
      </c>
      <c r="G912" s="17" t="s">
        <v>17</v>
      </c>
      <c r="H912" s="18">
        <v>17519</v>
      </c>
      <c r="I912" s="18">
        <v>32578</v>
      </c>
      <c r="J912" s="43">
        <v>0.53775554054883667</v>
      </c>
      <c r="K912" s="5" t="s">
        <v>26</v>
      </c>
      <c r="L912" s="5" t="s">
        <v>169</v>
      </c>
      <c r="M912" s="20"/>
    </row>
    <row r="913" spans="1:13" s="21" customFormat="1" ht="15" customHeight="1" x14ac:dyDescent="0.3">
      <c r="A913" s="19">
        <v>101489</v>
      </c>
      <c r="B913" s="19">
        <v>1028688</v>
      </c>
      <c r="C913" s="16">
        <v>42825</v>
      </c>
      <c r="D913" s="16">
        <v>109574</v>
      </c>
      <c r="E913" s="16">
        <v>42825</v>
      </c>
      <c r="F913" s="16">
        <v>42978</v>
      </c>
      <c r="G913" s="17" t="s">
        <v>17</v>
      </c>
      <c r="H913" s="18">
        <v>8285</v>
      </c>
      <c r="I913" s="18">
        <v>13755</v>
      </c>
      <c r="J913" s="43">
        <v>0.60232642675390768</v>
      </c>
      <c r="K913" s="5" t="s">
        <v>10107</v>
      </c>
      <c r="L913" s="5" t="s">
        <v>19</v>
      </c>
      <c r="M913" s="20"/>
    </row>
    <row r="914" spans="1:13" s="21" customFormat="1" ht="15" customHeight="1" x14ac:dyDescent="0.3">
      <c r="A914" s="15">
        <v>101633</v>
      </c>
      <c r="B914" s="15">
        <v>1028690</v>
      </c>
      <c r="C914" s="16">
        <v>42825</v>
      </c>
      <c r="D914" s="16">
        <v>109574</v>
      </c>
      <c r="E914" s="16">
        <v>42825</v>
      </c>
      <c r="F914" s="16">
        <v>42978</v>
      </c>
      <c r="G914" s="17" t="s">
        <v>17</v>
      </c>
      <c r="H914" s="18">
        <v>10543</v>
      </c>
      <c r="I914" s="18">
        <v>14965</v>
      </c>
      <c r="J914" s="43">
        <v>0.70451052455730034</v>
      </c>
      <c r="K914" s="5" t="s">
        <v>10107</v>
      </c>
      <c r="L914" s="5" t="s">
        <v>19</v>
      </c>
      <c r="M914" s="20"/>
    </row>
    <row r="915" spans="1:13" s="21" customFormat="1" ht="15" customHeight="1" x14ac:dyDescent="0.3">
      <c r="A915" s="22">
        <v>101669</v>
      </c>
      <c r="B915" s="22">
        <v>1026539</v>
      </c>
      <c r="C915" s="16">
        <v>42036</v>
      </c>
      <c r="D915" s="16">
        <v>109574</v>
      </c>
      <c r="E915" s="16">
        <v>42736</v>
      </c>
      <c r="F915" s="16">
        <v>43100</v>
      </c>
      <c r="G915" s="17" t="s">
        <v>17</v>
      </c>
      <c r="H915" s="18">
        <v>23297</v>
      </c>
      <c r="I915" s="18">
        <v>33245</v>
      </c>
      <c r="J915" s="43">
        <v>0.70076703263648665</v>
      </c>
      <c r="K915" s="5" t="s">
        <v>26</v>
      </c>
      <c r="L915" s="5" t="s">
        <v>24</v>
      </c>
      <c r="M915" s="20"/>
    </row>
    <row r="916" spans="1:13" s="21" customFormat="1" ht="15" customHeight="1" x14ac:dyDescent="0.3">
      <c r="A916" s="15">
        <v>101682</v>
      </c>
      <c r="B916" s="15">
        <v>1016967</v>
      </c>
      <c r="C916" s="16">
        <v>39934</v>
      </c>
      <c r="D916" s="16">
        <v>109574</v>
      </c>
      <c r="E916" s="16">
        <v>42736</v>
      </c>
      <c r="F916" s="16">
        <v>43100</v>
      </c>
      <c r="G916" s="17" t="s">
        <v>17</v>
      </c>
      <c r="H916" s="18">
        <v>22205</v>
      </c>
      <c r="I916" s="18">
        <v>37664</v>
      </c>
      <c r="J916" s="43">
        <v>0.58955501274426503</v>
      </c>
      <c r="K916" s="5" t="s">
        <v>26</v>
      </c>
      <c r="L916" s="5" t="s">
        <v>24</v>
      </c>
      <c r="M916" s="20"/>
    </row>
    <row r="917" spans="1:13" s="21" customFormat="1" ht="15" customHeight="1" x14ac:dyDescent="0.3">
      <c r="A917" s="15">
        <v>101740</v>
      </c>
      <c r="B917" s="15">
        <v>1028845</v>
      </c>
      <c r="C917" s="16">
        <v>42826</v>
      </c>
      <c r="D917" s="16">
        <v>109574</v>
      </c>
      <c r="E917" s="16">
        <v>42826</v>
      </c>
      <c r="F917" s="16">
        <v>42978</v>
      </c>
      <c r="G917" s="17" t="s">
        <v>17</v>
      </c>
      <c r="H917" s="18">
        <v>7474</v>
      </c>
      <c r="I917" s="18">
        <v>14713</v>
      </c>
      <c r="J917" s="43">
        <v>0.50798613471080001</v>
      </c>
      <c r="K917" s="5" t="s">
        <v>10107</v>
      </c>
      <c r="L917" s="5" t="s">
        <v>19</v>
      </c>
      <c r="M917" s="20"/>
    </row>
    <row r="918" spans="1:13" s="21" customFormat="1" ht="15" customHeight="1" x14ac:dyDescent="0.3">
      <c r="A918" s="15">
        <v>101801</v>
      </c>
      <c r="B918" s="15">
        <v>1020909</v>
      </c>
      <c r="C918" s="16">
        <v>41275</v>
      </c>
      <c r="D918" s="16">
        <v>109574</v>
      </c>
      <c r="E918" s="16">
        <v>42736</v>
      </c>
      <c r="F918" s="16">
        <v>43100</v>
      </c>
      <c r="G918" s="17" t="s">
        <v>17</v>
      </c>
      <c r="H918" s="18">
        <v>22694</v>
      </c>
      <c r="I918" s="18">
        <v>37913</v>
      </c>
      <c r="J918" s="43">
        <v>0.59858096167541475</v>
      </c>
      <c r="K918" s="5" t="s">
        <v>26</v>
      </c>
      <c r="L918" s="5" t="s">
        <v>24</v>
      </c>
      <c r="M918" s="20"/>
    </row>
    <row r="919" spans="1:13" s="21" customFormat="1" ht="15" customHeight="1" x14ac:dyDescent="0.3">
      <c r="A919" s="15">
        <v>101864</v>
      </c>
      <c r="B919" s="15">
        <v>1025916</v>
      </c>
      <c r="C919" s="16">
        <v>41821</v>
      </c>
      <c r="D919" s="16">
        <v>109574</v>
      </c>
      <c r="E919" s="16">
        <v>42736</v>
      </c>
      <c r="F919" s="16">
        <v>43100</v>
      </c>
      <c r="G919" s="17" t="s">
        <v>17</v>
      </c>
      <c r="H919" s="18">
        <v>21426</v>
      </c>
      <c r="I919" s="18">
        <v>31038</v>
      </c>
      <c r="J919" s="43">
        <v>0.6903150976222695</v>
      </c>
      <c r="K919" s="5" t="s">
        <v>26</v>
      </c>
      <c r="L919" s="5" t="s">
        <v>169</v>
      </c>
      <c r="M919" s="20"/>
    </row>
    <row r="920" spans="1:13" s="21" customFormat="1" ht="15" customHeight="1" x14ac:dyDescent="0.3">
      <c r="A920" s="15">
        <v>101884</v>
      </c>
      <c r="B920" s="15">
        <v>1012471</v>
      </c>
      <c r="C920" s="16">
        <v>38141</v>
      </c>
      <c r="D920" s="16">
        <v>44714</v>
      </c>
      <c r="E920" s="16">
        <v>42614</v>
      </c>
      <c r="F920" s="16">
        <v>42978</v>
      </c>
      <c r="G920" s="17" t="s">
        <v>17</v>
      </c>
      <c r="H920" s="18">
        <v>28451</v>
      </c>
      <c r="I920" s="18">
        <v>49040</v>
      </c>
      <c r="J920" s="43">
        <v>0.58015905383360522</v>
      </c>
      <c r="K920" s="5" t="s">
        <v>26</v>
      </c>
      <c r="L920" s="5" t="s">
        <v>169</v>
      </c>
      <c r="M920" s="20"/>
    </row>
    <row r="921" spans="1:13" s="21" customFormat="1" ht="15" customHeight="1" x14ac:dyDescent="0.3">
      <c r="A921" s="22">
        <v>102004</v>
      </c>
      <c r="B921" s="22">
        <v>1018129</v>
      </c>
      <c r="C921" s="16">
        <v>40238</v>
      </c>
      <c r="D921" s="16">
        <v>109574</v>
      </c>
      <c r="E921" s="16">
        <v>42736</v>
      </c>
      <c r="F921" s="16">
        <v>43100</v>
      </c>
      <c r="G921" s="17" t="s">
        <v>17</v>
      </c>
      <c r="H921" s="18">
        <v>20046</v>
      </c>
      <c r="I921" s="18">
        <v>32094</v>
      </c>
      <c r="J921" s="43">
        <v>0.62460272948214624</v>
      </c>
      <c r="K921" s="5" t="s">
        <v>26</v>
      </c>
      <c r="L921" s="5" t="s">
        <v>24</v>
      </c>
      <c r="M921" s="20"/>
    </row>
    <row r="922" spans="1:13" s="21" customFormat="1" ht="15" customHeight="1" x14ac:dyDescent="0.3">
      <c r="A922" s="15">
        <v>102010</v>
      </c>
      <c r="B922" s="15">
        <v>1028698</v>
      </c>
      <c r="C922" s="16">
        <v>42826</v>
      </c>
      <c r="D922" s="16">
        <v>109574</v>
      </c>
      <c r="E922" s="16">
        <v>42826</v>
      </c>
      <c r="F922" s="16">
        <v>43008</v>
      </c>
      <c r="G922" s="17" t="s">
        <v>17</v>
      </c>
      <c r="H922" s="18">
        <v>13940</v>
      </c>
      <c r="I922" s="18">
        <v>19551</v>
      </c>
      <c r="J922" s="43">
        <v>0.71300700731420386</v>
      </c>
      <c r="K922" s="5" t="s">
        <v>10107</v>
      </c>
      <c r="L922" s="5" t="s">
        <v>19</v>
      </c>
      <c r="M922" s="20"/>
    </row>
    <row r="923" spans="1:13" s="21" customFormat="1" ht="15" customHeight="1" x14ac:dyDescent="0.3">
      <c r="A923" s="15">
        <v>102085</v>
      </c>
      <c r="B923" s="15">
        <v>1018130</v>
      </c>
      <c r="C923" s="16">
        <v>40238</v>
      </c>
      <c r="D923" s="16">
        <v>109574</v>
      </c>
      <c r="E923" s="16">
        <v>42736</v>
      </c>
      <c r="F923" s="16">
        <v>43100</v>
      </c>
      <c r="G923" s="17" t="s">
        <v>17</v>
      </c>
      <c r="H923" s="18">
        <v>22224</v>
      </c>
      <c r="I923" s="18">
        <v>33745</v>
      </c>
      <c r="J923" s="43">
        <v>0.65858645725292631</v>
      </c>
      <c r="K923" s="5" t="s">
        <v>26</v>
      </c>
      <c r="L923" s="5" t="s">
        <v>24</v>
      </c>
      <c r="M923" s="20"/>
    </row>
    <row r="924" spans="1:13" s="21" customFormat="1" ht="15" customHeight="1" x14ac:dyDescent="0.3">
      <c r="A924" s="15">
        <v>102161</v>
      </c>
      <c r="B924" s="15">
        <v>1026645</v>
      </c>
      <c r="C924" s="16">
        <v>42036</v>
      </c>
      <c r="D924" s="16">
        <v>109574</v>
      </c>
      <c r="E924" s="16">
        <v>42736</v>
      </c>
      <c r="F924" s="16">
        <v>43100</v>
      </c>
      <c r="G924" s="17" t="s">
        <v>17</v>
      </c>
      <c r="H924" s="18">
        <v>14896</v>
      </c>
      <c r="I924" s="18">
        <v>38229</v>
      </c>
      <c r="J924" s="43">
        <v>0.389651834994376</v>
      </c>
      <c r="K924" s="5" t="s">
        <v>26</v>
      </c>
      <c r="L924" s="5" t="s">
        <v>24</v>
      </c>
      <c r="M924" s="20"/>
    </row>
    <row r="925" spans="1:13" s="21" customFormat="1" ht="15" customHeight="1" x14ac:dyDescent="0.3">
      <c r="A925" s="22">
        <v>102294</v>
      </c>
      <c r="B925" s="22">
        <v>1028706</v>
      </c>
      <c r="C925" s="16">
        <v>42825</v>
      </c>
      <c r="D925" s="16">
        <v>109574</v>
      </c>
      <c r="E925" s="16">
        <v>42825</v>
      </c>
      <c r="F925" s="16">
        <v>42978</v>
      </c>
      <c r="G925" s="17" t="s">
        <v>17</v>
      </c>
      <c r="H925" s="18">
        <v>10113</v>
      </c>
      <c r="I925" s="18">
        <v>14808</v>
      </c>
      <c r="J925" s="43">
        <v>0.68294165316045385</v>
      </c>
      <c r="K925" s="5" t="s">
        <v>10107</v>
      </c>
      <c r="L925" s="5" t="s">
        <v>19</v>
      </c>
      <c r="M925" s="20"/>
    </row>
    <row r="926" spans="1:13" s="21" customFormat="1" ht="15" customHeight="1" x14ac:dyDescent="0.3">
      <c r="A926" s="22">
        <v>102313</v>
      </c>
      <c r="B926" s="22">
        <v>1013394</v>
      </c>
      <c r="C926" s="16">
        <v>38546</v>
      </c>
      <c r="D926" s="16">
        <v>109574</v>
      </c>
      <c r="E926" s="16" t="e">
        <v>#N/A</v>
      </c>
      <c r="F926" s="16" t="e">
        <v>#N/A</v>
      </c>
      <c r="G926" s="17" t="s">
        <v>18</v>
      </c>
      <c r="H926" s="18" t="e">
        <v>#N/A</v>
      </c>
      <c r="I926" s="18" t="e">
        <v>#N/A</v>
      </c>
      <c r="J926" s="43" t="e">
        <v>#N/A</v>
      </c>
      <c r="K926" s="5" t="s">
        <v>20</v>
      </c>
      <c r="L926" s="5" t="s">
        <v>605</v>
      </c>
      <c r="M926" s="20"/>
    </row>
    <row r="927" spans="1:13" s="21" customFormat="1" ht="15" customHeight="1" x14ac:dyDescent="0.3">
      <c r="A927" s="15">
        <v>102314</v>
      </c>
      <c r="B927" s="15">
        <v>1013393</v>
      </c>
      <c r="C927" s="16">
        <v>38567</v>
      </c>
      <c r="D927" s="16">
        <v>109574</v>
      </c>
      <c r="E927" s="16" t="e">
        <v>#N/A</v>
      </c>
      <c r="F927" s="16" t="e">
        <v>#N/A</v>
      </c>
      <c r="G927" s="17" t="s">
        <v>18</v>
      </c>
      <c r="H927" s="18" t="e">
        <v>#N/A</v>
      </c>
      <c r="I927" s="18" t="e">
        <v>#N/A</v>
      </c>
      <c r="J927" s="43" t="e">
        <v>#N/A</v>
      </c>
      <c r="K927" s="5" t="s">
        <v>20</v>
      </c>
      <c r="L927" s="5" t="s">
        <v>605</v>
      </c>
      <c r="M927" s="20"/>
    </row>
    <row r="928" spans="1:13" s="21" customFormat="1" ht="15" customHeight="1" x14ac:dyDescent="0.3">
      <c r="A928" s="22">
        <v>102353</v>
      </c>
      <c r="B928" s="22">
        <v>1013639</v>
      </c>
      <c r="C928" s="16">
        <v>38602</v>
      </c>
      <c r="D928" s="16">
        <v>109574</v>
      </c>
      <c r="E928" s="16">
        <v>42736</v>
      </c>
      <c r="F928" s="16">
        <v>43100</v>
      </c>
      <c r="G928" s="17" t="s">
        <v>17</v>
      </c>
      <c r="H928" s="18">
        <v>25865</v>
      </c>
      <c r="I928" s="18">
        <v>38035</v>
      </c>
      <c r="J928" s="43">
        <v>0.68003154988826087</v>
      </c>
      <c r="K928" s="5" t="s">
        <v>26</v>
      </c>
      <c r="L928" s="5" t="s">
        <v>169</v>
      </c>
      <c r="M928" s="20"/>
    </row>
    <row r="929" spans="1:13" s="21" customFormat="1" ht="15" customHeight="1" x14ac:dyDescent="0.3">
      <c r="A929" s="15">
        <v>102369</v>
      </c>
      <c r="B929" s="15">
        <v>1028861</v>
      </c>
      <c r="C929" s="16">
        <v>42826</v>
      </c>
      <c r="D929" s="16">
        <v>109574</v>
      </c>
      <c r="E929" s="16">
        <v>42826</v>
      </c>
      <c r="F929" s="16">
        <v>43008</v>
      </c>
      <c r="G929" s="17" t="s">
        <v>17</v>
      </c>
      <c r="H929" s="18">
        <v>11067</v>
      </c>
      <c r="I929" s="18">
        <v>17401</v>
      </c>
      <c r="J929" s="43">
        <v>0.63599793115338199</v>
      </c>
      <c r="K929" s="5" t="s">
        <v>10107</v>
      </c>
      <c r="L929" s="5" t="s">
        <v>19</v>
      </c>
      <c r="M929" s="20"/>
    </row>
    <row r="930" spans="1:13" s="21" customFormat="1" ht="15" customHeight="1" x14ac:dyDescent="0.3">
      <c r="A930" s="15">
        <v>102375</v>
      </c>
      <c r="B930" s="15">
        <v>1013564</v>
      </c>
      <c r="C930" s="16">
        <v>38749</v>
      </c>
      <c r="D930" s="16">
        <v>109574</v>
      </c>
      <c r="E930" s="16">
        <v>42736</v>
      </c>
      <c r="F930" s="16">
        <v>43100</v>
      </c>
      <c r="G930" s="17" t="s">
        <v>17</v>
      </c>
      <c r="H930" s="18">
        <v>16094</v>
      </c>
      <c r="I930" s="18">
        <v>36639</v>
      </c>
      <c r="J930" s="43">
        <v>0.43925871339283279</v>
      </c>
      <c r="K930" s="5" t="s">
        <v>26</v>
      </c>
      <c r="L930" s="5" t="s">
        <v>169</v>
      </c>
      <c r="M930" s="23"/>
    </row>
    <row r="931" spans="1:13" s="21" customFormat="1" ht="15" customHeight="1" x14ac:dyDescent="0.3">
      <c r="A931" s="22">
        <v>102417</v>
      </c>
      <c r="B931" s="22">
        <v>1028606</v>
      </c>
      <c r="C931" s="16">
        <v>42825</v>
      </c>
      <c r="D931" s="16">
        <v>109574</v>
      </c>
      <c r="E931" s="16">
        <v>42825</v>
      </c>
      <c r="F931" s="16">
        <v>42978</v>
      </c>
      <c r="G931" s="17" t="s">
        <v>17</v>
      </c>
      <c r="H931" s="18">
        <v>9256</v>
      </c>
      <c r="I931" s="18">
        <v>15466</v>
      </c>
      <c r="J931" s="43">
        <v>0.59847407215828263</v>
      </c>
      <c r="K931" s="5" t="s">
        <v>10107</v>
      </c>
      <c r="L931" s="5" t="s">
        <v>19</v>
      </c>
      <c r="M931" s="23"/>
    </row>
    <row r="932" spans="1:13" s="21" customFormat="1" ht="15" customHeight="1" x14ac:dyDescent="0.3">
      <c r="A932" s="22">
        <v>102425</v>
      </c>
      <c r="B932" s="22">
        <v>1013684</v>
      </c>
      <c r="C932" s="16">
        <v>38749</v>
      </c>
      <c r="D932" s="16">
        <v>109574</v>
      </c>
      <c r="E932" s="16">
        <v>42736</v>
      </c>
      <c r="F932" s="16">
        <v>43100</v>
      </c>
      <c r="G932" s="17" t="s">
        <v>17</v>
      </c>
      <c r="H932" s="18">
        <v>2933</v>
      </c>
      <c r="I932" s="18">
        <v>13229</v>
      </c>
      <c r="J932" s="43">
        <v>0.2217098798095094</v>
      </c>
      <c r="K932" s="5" t="s">
        <v>26</v>
      </c>
      <c r="L932" s="5" t="s">
        <v>27</v>
      </c>
      <c r="M932" s="23"/>
    </row>
    <row r="933" spans="1:13" s="21" customFormat="1" ht="15" customHeight="1" x14ac:dyDescent="0.3">
      <c r="A933" s="22">
        <v>102455</v>
      </c>
      <c r="B933" s="22">
        <v>1027453</v>
      </c>
      <c r="C933" s="16">
        <v>42422</v>
      </c>
      <c r="D933" s="16">
        <v>109574</v>
      </c>
      <c r="E933" s="16">
        <v>42736</v>
      </c>
      <c r="F933" s="16">
        <v>43100</v>
      </c>
      <c r="G933" s="17" t="s">
        <v>17</v>
      </c>
      <c r="H933" s="18">
        <v>27716</v>
      </c>
      <c r="I933" s="18">
        <v>36815</v>
      </c>
      <c r="J933" s="43">
        <v>0.75284530761917701</v>
      </c>
      <c r="K933" s="5" t="s">
        <v>26</v>
      </c>
      <c r="L933" s="5" t="s">
        <v>24</v>
      </c>
      <c r="M933" s="20"/>
    </row>
    <row r="934" spans="1:13" s="21" customFormat="1" ht="15" customHeight="1" x14ac:dyDescent="0.3">
      <c r="A934" s="15">
        <v>102493</v>
      </c>
      <c r="B934" s="15">
        <v>1026660</v>
      </c>
      <c r="C934" s="16">
        <v>42062</v>
      </c>
      <c r="D934" s="16">
        <v>109574</v>
      </c>
      <c r="E934" s="16">
        <v>42644</v>
      </c>
      <c r="F934" s="16">
        <v>43008</v>
      </c>
      <c r="G934" s="17" t="s">
        <v>17</v>
      </c>
      <c r="H934" s="18">
        <v>19904</v>
      </c>
      <c r="I934" s="18">
        <v>33518</v>
      </c>
      <c r="J934" s="43">
        <v>0.59383018079837702</v>
      </c>
      <c r="K934" s="5" t="s">
        <v>10107</v>
      </c>
      <c r="L934" s="5" t="s">
        <v>19</v>
      </c>
      <c r="M934" s="23"/>
    </row>
    <row r="935" spans="1:13" s="21" customFormat="1" ht="15" customHeight="1" x14ac:dyDescent="0.3">
      <c r="A935" s="22">
        <v>102497</v>
      </c>
      <c r="B935" s="22">
        <v>1026318</v>
      </c>
      <c r="C935" s="16">
        <v>41974</v>
      </c>
      <c r="D935" s="16">
        <v>109574</v>
      </c>
      <c r="E935" s="16">
        <v>42736</v>
      </c>
      <c r="F935" s="16">
        <v>43100</v>
      </c>
      <c r="G935" s="17" t="s">
        <v>17</v>
      </c>
      <c r="H935" s="18">
        <v>24244</v>
      </c>
      <c r="I935" s="18">
        <v>38047</v>
      </c>
      <c r="J935" s="43">
        <v>0.63721186952979214</v>
      </c>
      <c r="K935" s="5" t="s">
        <v>10107</v>
      </c>
      <c r="L935" s="5" t="s">
        <v>19</v>
      </c>
      <c r="M935" s="20"/>
    </row>
    <row r="936" spans="1:13" s="21" customFormat="1" ht="15" customHeight="1" x14ac:dyDescent="0.3">
      <c r="A936" s="15">
        <v>102525</v>
      </c>
      <c r="B936" s="15">
        <v>1026313</v>
      </c>
      <c r="C936" s="16">
        <v>41974</v>
      </c>
      <c r="D936" s="16">
        <v>109574</v>
      </c>
      <c r="E936" s="16">
        <v>42736</v>
      </c>
      <c r="F936" s="16">
        <v>43100</v>
      </c>
      <c r="G936" s="17" t="s">
        <v>17</v>
      </c>
      <c r="H936" s="18">
        <v>17580</v>
      </c>
      <c r="I936" s="18">
        <v>33152</v>
      </c>
      <c r="J936" s="43">
        <v>0.53028474903474898</v>
      </c>
      <c r="K936" s="5" t="s">
        <v>10107</v>
      </c>
      <c r="L936" s="5" t="s">
        <v>19</v>
      </c>
      <c r="M936" s="23"/>
    </row>
    <row r="937" spans="1:13" s="21" customFormat="1" ht="15" customHeight="1" x14ac:dyDescent="0.3">
      <c r="A937" s="22">
        <v>102529</v>
      </c>
      <c r="B937" s="22">
        <v>1018597</v>
      </c>
      <c r="C937" s="16">
        <v>40360</v>
      </c>
      <c r="D937" s="16">
        <v>109574</v>
      </c>
      <c r="E937" s="16">
        <v>42736</v>
      </c>
      <c r="F937" s="16">
        <v>43100</v>
      </c>
      <c r="G937" s="17" t="s">
        <v>17</v>
      </c>
      <c r="H937" s="18">
        <v>18303</v>
      </c>
      <c r="I937" s="18">
        <v>29313</v>
      </c>
      <c r="J937" s="43">
        <v>0.62439873093849141</v>
      </c>
      <c r="K937" s="5" t="s">
        <v>26</v>
      </c>
      <c r="L937" s="5" t="s">
        <v>24</v>
      </c>
      <c r="M937" s="20"/>
    </row>
    <row r="938" spans="1:13" s="21" customFormat="1" ht="15" customHeight="1" x14ac:dyDescent="0.3">
      <c r="A938" s="15">
        <v>102530</v>
      </c>
      <c r="B938" s="15">
        <v>1018594</v>
      </c>
      <c r="C938" s="16">
        <v>40360</v>
      </c>
      <c r="D938" s="16">
        <v>109574</v>
      </c>
      <c r="E938" s="16">
        <v>42736</v>
      </c>
      <c r="F938" s="16">
        <v>43100</v>
      </c>
      <c r="G938" s="17" t="s">
        <v>17</v>
      </c>
      <c r="H938" s="18">
        <v>19127</v>
      </c>
      <c r="I938" s="18">
        <v>35254</v>
      </c>
      <c r="J938" s="43">
        <v>0.54254836330629153</v>
      </c>
      <c r="K938" s="5" t="s">
        <v>26</v>
      </c>
      <c r="L938" s="5" t="s">
        <v>24</v>
      </c>
      <c r="M938" s="20"/>
    </row>
    <row r="939" spans="1:13" s="21" customFormat="1" ht="15" customHeight="1" x14ac:dyDescent="0.3">
      <c r="A939" s="15">
        <v>102533</v>
      </c>
      <c r="B939" s="15">
        <v>1026711</v>
      </c>
      <c r="C939" s="16">
        <v>42062</v>
      </c>
      <c r="D939" s="16">
        <v>109574</v>
      </c>
      <c r="E939" s="16">
        <v>42644</v>
      </c>
      <c r="F939" s="16">
        <v>43008</v>
      </c>
      <c r="G939" s="17" t="s">
        <v>17</v>
      </c>
      <c r="H939" s="18">
        <v>19078</v>
      </c>
      <c r="I939" s="18">
        <v>36967</v>
      </c>
      <c r="J939" s="43">
        <v>0.51608191089349964</v>
      </c>
      <c r="K939" s="5" t="s">
        <v>10107</v>
      </c>
      <c r="L939" s="5" t="s">
        <v>19</v>
      </c>
      <c r="M939" s="20"/>
    </row>
    <row r="940" spans="1:13" s="21" customFormat="1" ht="15" customHeight="1" x14ac:dyDescent="0.3">
      <c r="A940" s="15">
        <v>102537</v>
      </c>
      <c r="B940" s="15">
        <v>1026562</v>
      </c>
      <c r="C940" s="16">
        <v>42036</v>
      </c>
      <c r="D940" s="16">
        <v>109574</v>
      </c>
      <c r="E940" s="16">
        <v>42736</v>
      </c>
      <c r="F940" s="16">
        <v>43100</v>
      </c>
      <c r="G940" s="17" t="s">
        <v>17</v>
      </c>
      <c r="H940" s="18">
        <v>17046</v>
      </c>
      <c r="I940" s="18">
        <v>38580</v>
      </c>
      <c r="J940" s="43">
        <v>0.44183514774494559</v>
      </c>
      <c r="K940" s="5" t="s">
        <v>26</v>
      </c>
      <c r="L940" s="5" t="s">
        <v>224</v>
      </c>
      <c r="M940" s="20"/>
    </row>
    <row r="941" spans="1:13" s="21" customFormat="1" ht="15" customHeight="1" x14ac:dyDescent="0.3">
      <c r="A941" s="15">
        <v>102540</v>
      </c>
      <c r="B941" s="15">
        <v>1028605</v>
      </c>
      <c r="C941" s="16">
        <v>42826</v>
      </c>
      <c r="D941" s="16">
        <v>109574</v>
      </c>
      <c r="E941" s="16">
        <v>42826</v>
      </c>
      <c r="F941" s="16">
        <v>43100</v>
      </c>
      <c r="G941" s="17" t="s">
        <v>17</v>
      </c>
      <c r="H941" s="18">
        <v>14712</v>
      </c>
      <c r="I941" s="18">
        <v>20650</v>
      </c>
      <c r="J941" s="43">
        <v>0.71244552058111377</v>
      </c>
      <c r="K941" s="5" t="s">
        <v>10107</v>
      </c>
      <c r="L941" s="5" t="s">
        <v>19</v>
      </c>
      <c r="M941" s="20"/>
    </row>
    <row r="942" spans="1:13" s="21" customFormat="1" ht="15" customHeight="1" x14ac:dyDescent="0.3">
      <c r="A942" s="15">
        <v>102551</v>
      </c>
      <c r="B942" s="15">
        <v>1019156</v>
      </c>
      <c r="C942" s="16">
        <v>40544</v>
      </c>
      <c r="D942" s="16">
        <v>109574</v>
      </c>
      <c r="E942" s="16">
        <v>42736</v>
      </c>
      <c r="F942" s="16">
        <v>43100</v>
      </c>
      <c r="G942" s="17" t="s">
        <v>17</v>
      </c>
      <c r="H942" s="18">
        <v>17688</v>
      </c>
      <c r="I942" s="18">
        <v>38268</v>
      </c>
      <c r="J942" s="43">
        <v>0.46221386014424587</v>
      </c>
      <c r="K942" s="5" t="s">
        <v>26</v>
      </c>
      <c r="L942" s="5" t="s">
        <v>24</v>
      </c>
      <c r="M942" s="20"/>
    </row>
    <row r="943" spans="1:13" s="21" customFormat="1" ht="15" customHeight="1" x14ac:dyDescent="0.3">
      <c r="A943" s="15">
        <v>102587</v>
      </c>
      <c r="B943" s="15">
        <v>1026723</v>
      </c>
      <c r="C943" s="16">
        <v>42062</v>
      </c>
      <c r="D943" s="16">
        <v>109574</v>
      </c>
      <c r="E943" s="16">
        <v>42644</v>
      </c>
      <c r="F943" s="16">
        <v>43008</v>
      </c>
      <c r="G943" s="17" t="s">
        <v>17</v>
      </c>
      <c r="H943" s="18">
        <v>24540</v>
      </c>
      <c r="I943" s="18">
        <v>38295</v>
      </c>
      <c r="J943" s="43">
        <v>0.64081472777124948</v>
      </c>
      <c r="K943" s="5" t="s">
        <v>10107</v>
      </c>
      <c r="L943" s="5" t="s">
        <v>19</v>
      </c>
      <c r="M943" s="20"/>
    </row>
    <row r="944" spans="1:13" s="21" customFormat="1" ht="15" customHeight="1" x14ac:dyDescent="0.3">
      <c r="A944" s="15">
        <v>102588</v>
      </c>
      <c r="B944" s="15">
        <v>1028762</v>
      </c>
      <c r="C944" s="16">
        <v>42825</v>
      </c>
      <c r="D944" s="16">
        <v>109574</v>
      </c>
      <c r="E944" s="16">
        <v>42825</v>
      </c>
      <c r="F944" s="16">
        <v>43008</v>
      </c>
      <c r="G944" s="17" t="s">
        <v>17</v>
      </c>
      <c r="H944" s="18">
        <v>8134</v>
      </c>
      <c r="I944" s="18">
        <v>17116</v>
      </c>
      <c r="J944" s="43">
        <v>0.47522785697592895</v>
      </c>
      <c r="K944" s="5" t="s">
        <v>10107</v>
      </c>
      <c r="L944" s="5" t="s">
        <v>19</v>
      </c>
      <c r="M944" s="20"/>
    </row>
    <row r="945" spans="1:13" s="21" customFormat="1" ht="15" customHeight="1" x14ac:dyDescent="0.3">
      <c r="A945" s="15">
        <v>102639</v>
      </c>
      <c r="B945" s="15">
        <v>1026419</v>
      </c>
      <c r="C945" s="16">
        <v>42005</v>
      </c>
      <c r="D945" s="16">
        <v>109574</v>
      </c>
      <c r="E945" s="16">
        <v>42644</v>
      </c>
      <c r="F945" s="16">
        <v>43008</v>
      </c>
      <c r="G945" s="17" t="s">
        <v>17</v>
      </c>
      <c r="H945" s="18">
        <v>26550</v>
      </c>
      <c r="I945" s="18">
        <v>40928</v>
      </c>
      <c r="J945" s="43">
        <v>0.64870015637216571</v>
      </c>
      <c r="K945" s="5" t="s">
        <v>10107</v>
      </c>
      <c r="L945" s="5" t="s">
        <v>19</v>
      </c>
      <c r="M945" s="20"/>
    </row>
    <row r="946" spans="1:13" s="21" customFormat="1" ht="15" customHeight="1" x14ac:dyDescent="0.3">
      <c r="A946" s="15">
        <v>102647</v>
      </c>
      <c r="B946" s="15">
        <v>1018911</v>
      </c>
      <c r="C946" s="16">
        <v>40483</v>
      </c>
      <c r="D946" s="16">
        <v>109574</v>
      </c>
      <c r="E946" s="16">
        <v>42614</v>
      </c>
      <c r="F946" s="16">
        <v>42978</v>
      </c>
      <c r="G946" s="17" t="s">
        <v>17</v>
      </c>
      <c r="H946" s="18">
        <v>13884</v>
      </c>
      <c r="I946" s="18">
        <v>31854</v>
      </c>
      <c r="J946" s="43">
        <v>0.4358636278018459</v>
      </c>
      <c r="K946" s="5" t="s">
        <v>26</v>
      </c>
      <c r="L946" s="5" t="s">
        <v>24</v>
      </c>
      <c r="M946" s="23"/>
    </row>
    <row r="947" spans="1:13" s="21" customFormat="1" ht="15" customHeight="1" x14ac:dyDescent="0.3">
      <c r="A947" s="15">
        <v>102667</v>
      </c>
      <c r="B947" s="15">
        <v>1028849</v>
      </c>
      <c r="C947" s="16">
        <v>42826</v>
      </c>
      <c r="D947" s="16">
        <v>109574</v>
      </c>
      <c r="E947" s="16">
        <v>42826</v>
      </c>
      <c r="F947" s="16">
        <v>42916</v>
      </c>
      <c r="G947" s="17" t="s">
        <v>17</v>
      </c>
      <c r="H947" s="18">
        <v>3673</v>
      </c>
      <c r="I947" s="18">
        <v>7441</v>
      </c>
      <c r="J947" s="43">
        <v>0.49361644940196209</v>
      </c>
      <c r="K947" s="5" t="s">
        <v>10107</v>
      </c>
      <c r="L947" s="5" t="s">
        <v>19</v>
      </c>
      <c r="M947" s="20"/>
    </row>
    <row r="948" spans="1:13" s="21" customFormat="1" ht="15" customHeight="1" x14ac:dyDescent="0.3">
      <c r="A948" s="15">
        <v>102675</v>
      </c>
      <c r="B948" s="15">
        <v>1026546</v>
      </c>
      <c r="C948" s="16">
        <v>42050</v>
      </c>
      <c r="D948" s="16">
        <v>109574</v>
      </c>
      <c r="E948" s="16">
        <v>42644</v>
      </c>
      <c r="F948" s="16">
        <v>43008</v>
      </c>
      <c r="G948" s="17" t="s">
        <v>17</v>
      </c>
      <c r="H948" s="18">
        <v>18773</v>
      </c>
      <c r="I948" s="18">
        <v>35396</v>
      </c>
      <c r="J948" s="43">
        <v>0.53037066335179117</v>
      </c>
      <c r="K948" s="5" t="s">
        <v>10107</v>
      </c>
      <c r="L948" s="5" t="s">
        <v>19</v>
      </c>
      <c r="M948" s="20"/>
    </row>
    <row r="949" spans="1:13" s="21" customFormat="1" ht="15" customHeight="1" x14ac:dyDescent="0.3">
      <c r="A949" s="15">
        <v>102704</v>
      </c>
      <c r="B949" s="15">
        <v>1014428</v>
      </c>
      <c r="C949" s="16">
        <v>39065</v>
      </c>
      <c r="D949" s="16">
        <v>109574</v>
      </c>
      <c r="E949" s="16">
        <v>42614</v>
      </c>
      <c r="F949" s="16">
        <v>42978</v>
      </c>
      <c r="G949" s="17" t="s">
        <v>17</v>
      </c>
      <c r="H949" s="18">
        <v>22836</v>
      </c>
      <c r="I949" s="18">
        <v>32469</v>
      </c>
      <c r="J949" s="43">
        <v>0.70331701007114478</v>
      </c>
      <c r="K949" s="5" t="s">
        <v>26</v>
      </c>
      <c r="L949" s="5" t="s">
        <v>24</v>
      </c>
      <c r="M949" s="20"/>
    </row>
    <row r="950" spans="1:13" s="21" customFormat="1" ht="15" customHeight="1" x14ac:dyDescent="0.3">
      <c r="A950" s="15">
        <v>102734</v>
      </c>
      <c r="B950" s="15">
        <v>1028651</v>
      </c>
      <c r="C950" s="16">
        <v>42826</v>
      </c>
      <c r="D950" s="16">
        <v>109574</v>
      </c>
      <c r="E950" s="16">
        <v>42826</v>
      </c>
      <c r="F950" s="16">
        <v>43008</v>
      </c>
      <c r="G950" s="17" t="s">
        <v>17</v>
      </c>
      <c r="H950" s="18">
        <v>11198</v>
      </c>
      <c r="I950" s="18">
        <v>16975</v>
      </c>
      <c r="J950" s="43">
        <v>0.65967599410898381</v>
      </c>
      <c r="K950" s="5" t="s">
        <v>10107</v>
      </c>
      <c r="L950" s="5" t="s">
        <v>19</v>
      </c>
      <c r="M950" s="20"/>
    </row>
    <row r="951" spans="1:13" s="21" customFormat="1" ht="15" customHeight="1" x14ac:dyDescent="0.3">
      <c r="A951" s="15">
        <v>102738</v>
      </c>
      <c r="B951" s="15">
        <v>1015563</v>
      </c>
      <c r="C951" s="16">
        <v>39469</v>
      </c>
      <c r="D951" s="16">
        <v>109574</v>
      </c>
      <c r="E951" s="16">
        <v>42736</v>
      </c>
      <c r="F951" s="16">
        <v>43100</v>
      </c>
      <c r="G951" s="17" t="s">
        <v>17</v>
      </c>
      <c r="H951" s="18">
        <v>536</v>
      </c>
      <c r="I951" s="18">
        <v>13346</v>
      </c>
      <c r="J951" s="43">
        <v>4.0161846246066238E-2</v>
      </c>
      <c r="K951" s="5" t="s">
        <v>26</v>
      </c>
      <c r="L951" s="5" t="s">
        <v>24</v>
      </c>
      <c r="M951" s="20"/>
    </row>
    <row r="952" spans="1:13" s="21" customFormat="1" ht="15" customHeight="1" x14ac:dyDescent="0.3">
      <c r="A952" s="15">
        <v>102753</v>
      </c>
      <c r="B952" s="15">
        <v>1026538</v>
      </c>
      <c r="C952" s="16">
        <v>42036</v>
      </c>
      <c r="D952" s="16">
        <v>109574</v>
      </c>
      <c r="E952" s="16">
        <v>42736</v>
      </c>
      <c r="F952" s="16">
        <v>43100</v>
      </c>
      <c r="G952" s="17" t="s">
        <v>17</v>
      </c>
      <c r="H952" s="18">
        <v>30635</v>
      </c>
      <c r="I952" s="18">
        <v>39138</v>
      </c>
      <c r="J952" s="43">
        <v>0.78274311410905006</v>
      </c>
      <c r="K952" s="5" t="s">
        <v>26</v>
      </c>
      <c r="L952" s="5" t="s">
        <v>24</v>
      </c>
      <c r="M952" s="20"/>
    </row>
    <row r="953" spans="1:13" s="21" customFormat="1" ht="15" customHeight="1" x14ac:dyDescent="0.3">
      <c r="A953" s="15">
        <v>102773</v>
      </c>
      <c r="B953" s="15">
        <v>1026597</v>
      </c>
      <c r="C953" s="16">
        <v>42063</v>
      </c>
      <c r="D953" s="16">
        <v>109574</v>
      </c>
      <c r="E953" s="16">
        <v>42644</v>
      </c>
      <c r="F953" s="16">
        <v>43008</v>
      </c>
      <c r="G953" s="17" t="s">
        <v>17</v>
      </c>
      <c r="H953" s="18">
        <v>31000</v>
      </c>
      <c r="I953" s="18">
        <v>38699</v>
      </c>
      <c r="J953" s="43">
        <v>0.80105429080854806</v>
      </c>
      <c r="K953" s="5" t="s">
        <v>10107</v>
      </c>
      <c r="L953" s="5" t="s">
        <v>19</v>
      </c>
      <c r="M953" s="20"/>
    </row>
    <row r="954" spans="1:13" s="21" customFormat="1" ht="15" customHeight="1" x14ac:dyDescent="0.3">
      <c r="A954" s="22">
        <v>102783</v>
      </c>
      <c r="B954" s="22">
        <v>1026687</v>
      </c>
      <c r="C954" s="16">
        <v>42062</v>
      </c>
      <c r="D954" s="16">
        <v>109574</v>
      </c>
      <c r="E954" s="16">
        <v>42644</v>
      </c>
      <c r="F954" s="16">
        <v>43008</v>
      </c>
      <c r="G954" s="17" t="s">
        <v>17</v>
      </c>
      <c r="H954" s="18">
        <v>16783</v>
      </c>
      <c r="I954" s="18">
        <v>31571</v>
      </c>
      <c r="J954" s="43">
        <v>0.53159545152196641</v>
      </c>
      <c r="K954" s="5" t="s">
        <v>10107</v>
      </c>
      <c r="L954" s="5" t="s">
        <v>19</v>
      </c>
      <c r="M954" s="20"/>
    </row>
    <row r="955" spans="1:13" s="21" customFormat="1" ht="15" customHeight="1" x14ac:dyDescent="0.3">
      <c r="A955" s="15">
        <v>102785</v>
      </c>
      <c r="B955" s="15">
        <v>1025459</v>
      </c>
      <c r="C955" s="16">
        <v>41548</v>
      </c>
      <c r="D955" s="16">
        <v>109574</v>
      </c>
      <c r="E955" s="16">
        <v>42614</v>
      </c>
      <c r="F955" s="16">
        <v>42978</v>
      </c>
      <c r="G955" s="17" t="s">
        <v>17</v>
      </c>
      <c r="H955" s="18">
        <v>17708</v>
      </c>
      <c r="I955" s="18">
        <v>35709</v>
      </c>
      <c r="J955" s="43">
        <v>0.49589739281413647</v>
      </c>
      <c r="K955" s="5" t="s">
        <v>26</v>
      </c>
      <c r="L955" s="5" t="s">
        <v>24</v>
      </c>
      <c r="M955" s="23"/>
    </row>
    <row r="956" spans="1:13" s="21" customFormat="1" ht="15" customHeight="1" x14ac:dyDescent="0.3">
      <c r="A956" s="22">
        <v>102788</v>
      </c>
      <c r="B956" s="22">
        <v>1026418</v>
      </c>
      <c r="C956" s="16">
        <v>41974</v>
      </c>
      <c r="D956" s="16">
        <v>109574</v>
      </c>
      <c r="E956" s="16">
        <v>42736</v>
      </c>
      <c r="F956" s="16">
        <v>43100</v>
      </c>
      <c r="G956" s="17" t="s">
        <v>17</v>
      </c>
      <c r="H956" s="18">
        <v>15500</v>
      </c>
      <c r="I956" s="18">
        <v>33153</v>
      </c>
      <c r="J956" s="43">
        <v>0.46752933369529154</v>
      </c>
      <c r="K956" s="5" t="s">
        <v>10107</v>
      </c>
      <c r="L956" s="5" t="s">
        <v>19</v>
      </c>
      <c r="M956" s="20"/>
    </row>
    <row r="957" spans="1:13" s="21" customFormat="1" ht="15" customHeight="1" x14ac:dyDescent="0.3">
      <c r="A957" s="15">
        <v>102789</v>
      </c>
      <c r="B957" s="15">
        <v>1028779</v>
      </c>
      <c r="C957" s="16">
        <v>42825</v>
      </c>
      <c r="D957" s="16">
        <v>109574</v>
      </c>
      <c r="E957" s="16">
        <v>42825</v>
      </c>
      <c r="F957" s="16">
        <v>43008</v>
      </c>
      <c r="G957" s="17" t="s">
        <v>17</v>
      </c>
      <c r="H957" s="18">
        <v>9390</v>
      </c>
      <c r="I957" s="18">
        <v>17166</v>
      </c>
      <c r="J957" s="43">
        <v>0.54701153442852146</v>
      </c>
      <c r="K957" s="5" t="s">
        <v>10107</v>
      </c>
      <c r="L957" s="5" t="s">
        <v>19</v>
      </c>
      <c r="M957" s="20"/>
    </row>
    <row r="958" spans="1:13" s="21" customFormat="1" ht="15" customHeight="1" x14ac:dyDescent="0.3">
      <c r="A958" s="15">
        <v>102791</v>
      </c>
      <c r="B958" s="15">
        <v>1028584</v>
      </c>
      <c r="C958" s="16">
        <v>42826</v>
      </c>
      <c r="D958" s="16">
        <v>109574</v>
      </c>
      <c r="E958" s="16">
        <v>42826</v>
      </c>
      <c r="F958" s="16">
        <v>42916</v>
      </c>
      <c r="G958" s="17" t="s">
        <v>17</v>
      </c>
      <c r="H958" s="18">
        <v>3938</v>
      </c>
      <c r="I958" s="18">
        <v>7576</v>
      </c>
      <c r="J958" s="43">
        <v>0.51979936642027458</v>
      </c>
      <c r="K958" s="5" t="s">
        <v>10107</v>
      </c>
      <c r="L958" s="5" t="s">
        <v>19</v>
      </c>
      <c r="M958" s="20"/>
    </row>
    <row r="959" spans="1:13" s="21" customFormat="1" ht="15" customHeight="1" x14ac:dyDescent="0.3">
      <c r="A959" s="15">
        <v>102861</v>
      </c>
      <c r="B959" s="15">
        <v>1026547</v>
      </c>
      <c r="C959" s="16">
        <v>42050</v>
      </c>
      <c r="D959" s="16">
        <v>109574</v>
      </c>
      <c r="E959" s="16">
        <v>42644</v>
      </c>
      <c r="F959" s="16">
        <v>43008</v>
      </c>
      <c r="G959" s="17" t="s">
        <v>17</v>
      </c>
      <c r="H959" s="18">
        <v>18378</v>
      </c>
      <c r="I959" s="18">
        <v>34420</v>
      </c>
      <c r="J959" s="43">
        <v>0.5339337594421848</v>
      </c>
      <c r="K959" s="5" t="s">
        <v>10107</v>
      </c>
      <c r="L959" s="5" t="s">
        <v>19</v>
      </c>
      <c r="M959" s="20"/>
    </row>
    <row r="960" spans="1:13" s="21" customFormat="1" ht="15" customHeight="1" x14ac:dyDescent="0.3">
      <c r="A960" s="15">
        <v>102868</v>
      </c>
      <c r="B960" s="15">
        <v>1029367</v>
      </c>
      <c r="C960" s="16">
        <v>43191</v>
      </c>
      <c r="D960" s="16">
        <v>44651</v>
      </c>
      <c r="E960" s="16">
        <v>42614</v>
      </c>
      <c r="F960" s="16">
        <v>42978</v>
      </c>
      <c r="G960" s="17" t="s">
        <v>17</v>
      </c>
      <c r="H960" s="18">
        <v>6320</v>
      </c>
      <c r="I960" s="18">
        <v>10128</v>
      </c>
      <c r="J960" s="43">
        <v>0.62401263823064768</v>
      </c>
      <c r="K960" s="5" t="s">
        <v>10107</v>
      </c>
      <c r="L960" s="5" t="s">
        <v>19</v>
      </c>
      <c r="M960" s="20">
        <v>1026903</v>
      </c>
    </row>
    <row r="961" spans="1:13" s="21" customFormat="1" ht="15" customHeight="1" x14ac:dyDescent="0.3">
      <c r="A961" s="15">
        <v>102893</v>
      </c>
      <c r="B961" s="15">
        <v>1025657</v>
      </c>
      <c r="C961" s="16">
        <v>41639</v>
      </c>
      <c r="D961" s="16">
        <v>109574</v>
      </c>
      <c r="E961" s="16">
        <v>42614</v>
      </c>
      <c r="F961" s="16">
        <v>42978</v>
      </c>
      <c r="G961" s="17" t="s">
        <v>17</v>
      </c>
      <c r="H961" s="18">
        <v>21785</v>
      </c>
      <c r="I961" s="18">
        <v>38171</v>
      </c>
      <c r="J961" s="43">
        <v>0.57072122815750181</v>
      </c>
      <c r="K961" s="5" t="s">
        <v>10107</v>
      </c>
      <c r="L961" s="5" t="s">
        <v>19</v>
      </c>
      <c r="M961" s="20"/>
    </row>
    <row r="962" spans="1:13" s="21" customFormat="1" ht="15" customHeight="1" x14ac:dyDescent="0.3">
      <c r="A962" s="15">
        <v>102903</v>
      </c>
      <c r="B962" s="15">
        <v>1028768</v>
      </c>
      <c r="C962" s="16">
        <v>42826</v>
      </c>
      <c r="D962" s="16">
        <v>109574</v>
      </c>
      <c r="E962" s="16">
        <v>42826</v>
      </c>
      <c r="F962" s="16">
        <v>42978</v>
      </c>
      <c r="G962" s="17" t="s">
        <v>17</v>
      </c>
      <c r="H962" s="18">
        <v>7674</v>
      </c>
      <c r="I962" s="18">
        <v>13139</v>
      </c>
      <c r="J962" s="43">
        <v>0.58406271405738641</v>
      </c>
      <c r="K962" s="5" t="s">
        <v>10107</v>
      </c>
      <c r="L962" s="5" t="s">
        <v>19</v>
      </c>
      <c r="M962" s="20"/>
    </row>
    <row r="963" spans="1:13" s="21" customFormat="1" ht="15" customHeight="1" x14ac:dyDescent="0.3">
      <c r="A963" s="15">
        <v>102907</v>
      </c>
      <c r="B963" s="15">
        <v>1028858</v>
      </c>
      <c r="C963" s="16">
        <v>42826</v>
      </c>
      <c r="D963" s="16">
        <v>109574</v>
      </c>
      <c r="E963" s="16">
        <v>42826</v>
      </c>
      <c r="F963" s="16">
        <v>43008</v>
      </c>
      <c r="G963" s="17" t="s">
        <v>17</v>
      </c>
      <c r="H963" s="18">
        <v>9546</v>
      </c>
      <c r="I963" s="18">
        <v>17866</v>
      </c>
      <c r="J963" s="43">
        <v>0.53431098175305047</v>
      </c>
      <c r="K963" s="5" t="s">
        <v>10107</v>
      </c>
      <c r="L963" s="5" t="s">
        <v>19</v>
      </c>
      <c r="M963" s="23"/>
    </row>
    <row r="964" spans="1:13" s="21" customFormat="1" ht="15" customHeight="1" x14ac:dyDescent="0.3">
      <c r="A964" s="15">
        <v>102914</v>
      </c>
      <c r="B964" s="15">
        <v>1017097</v>
      </c>
      <c r="C964" s="16">
        <v>40052</v>
      </c>
      <c r="D964" s="16">
        <v>109574</v>
      </c>
      <c r="E964" s="16">
        <v>42736</v>
      </c>
      <c r="F964" s="16">
        <v>43100</v>
      </c>
      <c r="G964" s="17" t="s">
        <v>17</v>
      </c>
      <c r="H964" s="18">
        <v>3443</v>
      </c>
      <c r="I964" s="18">
        <v>3443</v>
      </c>
      <c r="J964" s="43">
        <v>1</v>
      </c>
      <c r="K964" s="5" t="s">
        <v>26</v>
      </c>
      <c r="L964" s="5" t="s">
        <v>24</v>
      </c>
      <c r="M964" s="20"/>
    </row>
    <row r="965" spans="1:13" s="21" customFormat="1" ht="15" customHeight="1" x14ac:dyDescent="0.3">
      <c r="A965" s="15">
        <v>102925</v>
      </c>
      <c r="B965" s="15">
        <v>1026607</v>
      </c>
      <c r="C965" s="16">
        <v>42063</v>
      </c>
      <c r="D965" s="16">
        <v>109574</v>
      </c>
      <c r="E965" s="16">
        <v>42644</v>
      </c>
      <c r="F965" s="16">
        <v>43008</v>
      </c>
      <c r="G965" s="17" t="s">
        <v>17</v>
      </c>
      <c r="H965" s="18">
        <v>27193</v>
      </c>
      <c r="I965" s="18">
        <v>37127</v>
      </c>
      <c r="J965" s="43">
        <v>0.73243192285937453</v>
      </c>
      <c r="K965" s="5" t="s">
        <v>10107</v>
      </c>
      <c r="L965" s="5" t="s">
        <v>19</v>
      </c>
      <c r="M965" s="20"/>
    </row>
    <row r="966" spans="1:13" s="21" customFormat="1" ht="15" customHeight="1" x14ac:dyDescent="0.3">
      <c r="A966" s="15">
        <v>102965</v>
      </c>
      <c r="B966" s="15">
        <v>1015296</v>
      </c>
      <c r="C966" s="16">
        <v>39336</v>
      </c>
      <c r="D966" s="16">
        <v>109574</v>
      </c>
      <c r="E966" s="16">
        <v>42736</v>
      </c>
      <c r="F966" s="16">
        <v>43100</v>
      </c>
      <c r="G966" s="17" t="s">
        <v>17</v>
      </c>
      <c r="H966" s="18">
        <v>34108</v>
      </c>
      <c r="I966" s="18">
        <v>50945</v>
      </c>
      <c r="J966" s="43">
        <v>0.66950633035626661</v>
      </c>
      <c r="K966" s="5" t="s">
        <v>26</v>
      </c>
      <c r="L966" s="5" t="s">
        <v>169</v>
      </c>
      <c r="M966" s="20"/>
    </row>
    <row r="967" spans="1:13" s="21" customFormat="1" ht="15" customHeight="1" x14ac:dyDescent="0.3">
      <c r="A967" s="15">
        <v>102993</v>
      </c>
      <c r="B967" s="15">
        <v>1019880</v>
      </c>
      <c r="C967" s="16">
        <v>40787</v>
      </c>
      <c r="D967" s="16">
        <v>109574</v>
      </c>
      <c r="E967" s="16">
        <v>42736</v>
      </c>
      <c r="F967" s="16">
        <v>43100</v>
      </c>
      <c r="G967" s="17" t="s">
        <v>17</v>
      </c>
      <c r="H967" s="18">
        <v>22826</v>
      </c>
      <c r="I967" s="18">
        <v>37293</v>
      </c>
      <c r="J967" s="43">
        <v>0.61207197061110663</v>
      </c>
      <c r="K967" s="5" t="s">
        <v>26</v>
      </c>
      <c r="L967" s="5" t="s">
        <v>24</v>
      </c>
      <c r="M967" s="20"/>
    </row>
    <row r="968" spans="1:13" s="21" customFormat="1" ht="15" customHeight="1" x14ac:dyDescent="0.3">
      <c r="A968" s="15">
        <v>103011</v>
      </c>
      <c r="B968" s="15">
        <v>1019884</v>
      </c>
      <c r="C968" s="16">
        <v>40787</v>
      </c>
      <c r="D968" s="16">
        <v>109574</v>
      </c>
      <c r="E968" s="16">
        <v>42736</v>
      </c>
      <c r="F968" s="16">
        <v>43100</v>
      </c>
      <c r="G968" s="17" t="s">
        <v>17</v>
      </c>
      <c r="H968" s="18">
        <v>15297</v>
      </c>
      <c r="I968" s="18">
        <v>28349</v>
      </c>
      <c r="J968" s="43">
        <v>0.53959575293661155</v>
      </c>
      <c r="K968" s="5" t="s">
        <v>26</v>
      </c>
      <c r="L968" s="5" t="s">
        <v>24</v>
      </c>
      <c r="M968" s="23"/>
    </row>
    <row r="969" spans="1:13" s="21" customFormat="1" ht="15" customHeight="1" x14ac:dyDescent="0.3">
      <c r="A969" s="22">
        <v>103019</v>
      </c>
      <c r="B969" s="22">
        <v>1015095</v>
      </c>
      <c r="C969" s="16">
        <v>39240</v>
      </c>
      <c r="D969" s="16">
        <v>109574</v>
      </c>
      <c r="E969" s="16" t="e">
        <v>#N/A</v>
      </c>
      <c r="F969" s="16" t="e">
        <v>#N/A</v>
      </c>
      <c r="G969" s="17" t="s">
        <v>18</v>
      </c>
      <c r="H969" s="18" t="e">
        <v>#N/A</v>
      </c>
      <c r="I969" s="18" t="e">
        <v>#N/A</v>
      </c>
      <c r="J969" s="43" t="e">
        <v>#N/A</v>
      </c>
      <c r="K969" s="5" t="s">
        <v>20</v>
      </c>
      <c r="L969" s="5" t="s">
        <v>605</v>
      </c>
      <c r="M969" s="20"/>
    </row>
    <row r="970" spans="1:13" s="21" customFormat="1" ht="15" customHeight="1" x14ac:dyDescent="0.3">
      <c r="A970" s="15">
        <v>103035</v>
      </c>
      <c r="B970" s="15">
        <v>1028872</v>
      </c>
      <c r="C970" s="16">
        <v>42887</v>
      </c>
      <c r="D970" s="16">
        <v>109574</v>
      </c>
      <c r="E970" s="16">
        <v>42887</v>
      </c>
      <c r="F970" s="16">
        <v>43100</v>
      </c>
      <c r="G970" s="17" t="s">
        <v>17</v>
      </c>
      <c r="H970" s="18">
        <v>10282</v>
      </c>
      <c r="I970" s="18">
        <v>17844</v>
      </c>
      <c r="J970" s="43">
        <v>0.57621609504595384</v>
      </c>
      <c r="K970" s="5" t="s">
        <v>26</v>
      </c>
      <c r="L970" s="5" t="s">
        <v>24</v>
      </c>
      <c r="M970" s="20"/>
    </row>
    <row r="971" spans="1:13" s="21" customFormat="1" ht="15" customHeight="1" x14ac:dyDescent="0.3">
      <c r="A971" s="22">
        <v>103062</v>
      </c>
      <c r="B971" s="22">
        <v>1015340</v>
      </c>
      <c r="C971" s="16">
        <v>39358</v>
      </c>
      <c r="D971" s="16">
        <v>109574</v>
      </c>
      <c r="E971" s="16">
        <v>42736</v>
      </c>
      <c r="F971" s="16">
        <v>43100</v>
      </c>
      <c r="G971" s="17" t="s">
        <v>17</v>
      </c>
      <c r="H971" s="18">
        <v>16991</v>
      </c>
      <c r="I971" s="18">
        <v>34457</v>
      </c>
      <c r="J971" s="43">
        <v>0.49310735119133992</v>
      </c>
      <c r="K971" s="5" t="s">
        <v>26</v>
      </c>
      <c r="L971" s="5" t="s">
        <v>169</v>
      </c>
      <c r="M971" s="20"/>
    </row>
    <row r="972" spans="1:13" s="21" customFormat="1" ht="15" customHeight="1" x14ac:dyDescent="0.3">
      <c r="A972" s="15">
        <v>103086</v>
      </c>
      <c r="B972" s="15">
        <v>1028678</v>
      </c>
      <c r="C972" s="16">
        <v>42826</v>
      </c>
      <c r="D972" s="16">
        <v>109574</v>
      </c>
      <c r="E972" s="16">
        <v>42826</v>
      </c>
      <c r="F972" s="16">
        <v>43008</v>
      </c>
      <c r="G972" s="17" t="s">
        <v>17</v>
      </c>
      <c r="H972" s="18">
        <v>15201</v>
      </c>
      <c r="I972" s="18">
        <v>22125</v>
      </c>
      <c r="J972" s="43">
        <v>0.68705084745762712</v>
      </c>
      <c r="K972" s="5" t="s">
        <v>10107</v>
      </c>
      <c r="L972" s="5" t="s">
        <v>19</v>
      </c>
      <c r="M972" s="20"/>
    </row>
    <row r="973" spans="1:13" s="21" customFormat="1" ht="15" customHeight="1" x14ac:dyDescent="0.3">
      <c r="A973" s="15">
        <v>103091</v>
      </c>
      <c r="B973" s="15">
        <v>1026671</v>
      </c>
      <c r="C973" s="16">
        <v>42063</v>
      </c>
      <c r="D973" s="16">
        <v>109574</v>
      </c>
      <c r="E973" s="16">
        <v>42614</v>
      </c>
      <c r="F973" s="16">
        <v>42978</v>
      </c>
      <c r="G973" s="17" t="s">
        <v>17</v>
      </c>
      <c r="H973" s="18">
        <v>22530</v>
      </c>
      <c r="I973" s="18">
        <v>40115</v>
      </c>
      <c r="J973" s="43">
        <v>0.5616352985167643</v>
      </c>
      <c r="K973" s="5" t="s">
        <v>10107</v>
      </c>
      <c r="L973" s="5" t="s">
        <v>19</v>
      </c>
      <c r="M973" s="20"/>
    </row>
    <row r="974" spans="1:13" s="21" customFormat="1" ht="15" customHeight="1" x14ac:dyDescent="0.3">
      <c r="A974" s="22">
        <v>103093</v>
      </c>
      <c r="B974" s="22">
        <v>1028821</v>
      </c>
      <c r="C974" s="16">
        <v>42826</v>
      </c>
      <c r="D974" s="16">
        <v>109574</v>
      </c>
      <c r="E974" s="16">
        <v>42826</v>
      </c>
      <c r="F974" s="16">
        <v>43008</v>
      </c>
      <c r="G974" s="17" t="s">
        <v>17</v>
      </c>
      <c r="H974" s="18">
        <v>6064</v>
      </c>
      <c r="I974" s="18">
        <v>15913</v>
      </c>
      <c r="J974" s="43">
        <v>0.38107207943191101</v>
      </c>
      <c r="K974" s="5" t="s">
        <v>10107</v>
      </c>
      <c r="L974" s="5" t="s">
        <v>19</v>
      </c>
      <c r="M974" s="23"/>
    </row>
    <row r="975" spans="1:13" s="21" customFormat="1" ht="15" customHeight="1" x14ac:dyDescent="0.3">
      <c r="A975" s="15">
        <v>103095</v>
      </c>
      <c r="B975" s="15">
        <v>1028695</v>
      </c>
      <c r="C975" s="16">
        <v>42826</v>
      </c>
      <c r="D975" s="16">
        <v>109574</v>
      </c>
      <c r="E975" s="16">
        <v>42826</v>
      </c>
      <c r="F975" s="16">
        <v>43008</v>
      </c>
      <c r="G975" s="17" t="s">
        <v>17</v>
      </c>
      <c r="H975" s="18">
        <v>7751</v>
      </c>
      <c r="I975" s="18">
        <v>16853</v>
      </c>
      <c r="J975" s="43">
        <v>0.45991811546905598</v>
      </c>
      <c r="K975" s="5" t="s">
        <v>10107</v>
      </c>
      <c r="L975" s="5" t="s">
        <v>19</v>
      </c>
      <c r="M975" s="20"/>
    </row>
    <row r="976" spans="1:13" s="21" customFormat="1" ht="15" customHeight="1" x14ac:dyDescent="0.3">
      <c r="A976" s="22">
        <v>103103</v>
      </c>
      <c r="B976" s="22">
        <v>1026699</v>
      </c>
      <c r="C976" s="16">
        <v>42050</v>
      </c>
      <c r="D976" s="16">
        <v>109574</v>
      </c>
      <c r="E976" s="16">
        <v>42644</v>
      </c>
      <c r="F976" s="16">
        <v>43008</v>
      </c>
      <c r="G976" s="17" t="s">
        <v>17</v>
      </c>
      <c r="H976" s="18">
        <v>41106</v>
      </c>
      <c r="I976" s="18">
        <v>55788</v>
      </c>
      <c r="J976" s="43">
        <v>0.73682512368251241</v>
      </c>
      <c r="K976" s="5" t="s">
        <v>10107</v>
      </c>
      <c r="L976" s="5" t="s">
        <v>19</v>
      </c>
      <c r="M976" s="20"/>
    </row>
    <row r="977" spans="1:13" s="21" customFormat="1" ht="15" customHeight="1" x14ac:dyDescent="0.3">
      <c r="A977" s="15">
        <v>103112</v>
      </c>
      <c r="B977" s="15">
        <v>1028599</v>
      </c>
      <c r="C977" s="16">
        <v>42826</v>
      </c>
      <c r="D977" s="16">
        <v>109574</v>
      </c>
      <c r="E977" s="16">
        <v>42826</v>
      </c>
      <c r="F977" s="16">
        <v>42916</v>
      </c>
      <c r="G977" s="17" t="s">
        <v>17</v>
      </c>
      <c r="H977" s="18">
        <v>5533</v>
      </c>
      <c r="I977" s="18">
        <v>8670</v>
      </c>
      <c r="J977" s="43">
        <v>0.63817762399077282</v>
      </c>
      <c r="K977" s="5" t="s">
        <v>10107</v>
      </c>
      <c r="L977" s="5" t="s">
        <v>19</v>
      </c>
      <c r="M977" s="20"/>
    </row>
    <row r="978" spans="1:13" s="21" customFormat="1" ht="15" customHeight="1" x14ac:dyDescent="0.3">
      <c r="A978" s="15">
        <v>103191</v>
      </c>
      <c r="B978" s="15">
        <v>1029313</v>
      </c>
      <c r="C978" s="16">
        <v>43191</v>
      </c>
      <c r="D978" s="16">
        <v>44651</v>
      </c>
      <c r="E978" s="16">
        <v>42370</v>
      </c>
      <c r="F978" s="16">
        <v>42735</v>
      </c>
      <c r="G978" s="17" t="s">
        <v>23</v>
      </c>
      <c r="H978" s="18">
        <v>24509</v>
      </c>
      <c r="I978" s="18">
        <v>36594</v>
      </c>
      <c r="J978" s="43">
        <v>0.66975460457998581</v>
      </c>
      <c r="K978" s="5" t="s">
        <v>10107</v>
      </c>
      <c r="L978" s="5" t="s">
        <v>19</v>
      </c>
      <c r="M978" s="20">
        <v>1020142</v>
      </c>
    </row>
    <row r="979" spans="1:13" s="21" customFormat="1" ht="15" customHeight="1" x14ac:dyDescent="0.3">
      <c r="A979" s="15">
        <v>103223</v>
      </c>
      <c r="B979" s="15">
        <v>1019885</v>
      </c>
      <c r="C979" s="16">
        <v>40787</v>
      </c>
      <c r="D979" s="16">
        <v>109574</v>
      </c>
      <c r="E979" s="16">
        <v>42736</v>
      </c>
      <c r="F979" s="16">
        <v>43100</v>
      </c>
      <c r="G979" s="17" t="s">
        <v>17</v>
      </c>
      <c r="H979" s="18">
        <v>20172</v>
      </c>
      <c r="I979" s="18">
        <v>36151</v>
      </c>
      <c r="J979" s="43">
        <v>0.55799286326795938</v>
      </c>
      <c r="K979" s="5" t="s">
        <v>26</v>
      </c>
      <c r="L979" s="5" t="s">
        <v>24</v>
      </c>
      <c r="M979" s="20"/>
    </row>
    <row r="980" spans="1:13" s="21" customFormat="1" ht="15" customHeight="1" x14ac:dyDescent="0.3">
      <c r="A980" s="15">
        <v>103255</v>
      </c>
      <c r="B980" s="15">
        <v>1018596</v>
      </c>
      <c r="C980" s="16">
        <v>40360</v>
      </c>
      <c r="D980" s="16">
        <v>109574</v>
      </c>
      <c r="E980" s="16">
        <v>42736</v>
      </c>
      <c r="F980" s="16">
        <v>43100</v>
      </c>
      <c r="G980" s="17" t="s">
        <v>17</v>
      </c>
      <c r="H980" s="18">
        <v>16947</v>
      </c>
      <c r="I980" s="18">
        <v>31059</v>
      </c>
      <c r="J980" s="43">
        <v>0.54563894523326573</v>
      </c>
      <c r="K980" s="5" t="s">
        <v>26</v>
      </c>
      <c r="L980" s="5" t="s">
        <v>24</v>
      </c>
      <c r="M980" s="23"/>
    </row>
    <row r="981" spans="1:13" s="21" customFormat="1" ht="15" customHeight="1" x14ac:dyDescent="0.3">
      <c r="A981" s="15">
        <v>103284</v>
      </c>
      <c r="B981" s="15">
        <v>1026611</v>
      </c>
      <c r="C981" s="16">
        <v>42036</v>
      </c>
      <c r="D981" s="16">
        <v>109574</v>
      </c>
      <c r="E981" s="16">
        <v>42552</v>
      </c>
      <c r="F981" s="16">
        <v>42916</v>
      </c>
      <c r="G981" s="17" t="s">
        <v>17</v>
      </c>
      <c r="H981" s="18">
        <v>26867</v>
      </c>
      <c r="I981" s="18">
        <v>39786</v>
      </c>
      <c r="J981" s="43">
        <v>0.67528778967476</v>
      </c>
      <c r="K981" s="5" t="s">
        <v>10107</v>
      </c>
      <c r="L981" s="5" t="s">
        <v>19</v>
      </c>
      <c r="M981" s="20"/>
    </row>
    <row r="982" spans="1:13" s="21" customFormat="1" ht="15" customHeight="1" x14ac:dyDescent="0.3">
      <c r="A982" s="15">
        <v>103323</v>
      </c>
      <c r="B982" s="15">
        <v>1025849</v>
      </c>
      <c r="C982" s="16">
        <v>41730</v>
      </c>
      <c r="D982" s="16">
        <v>109574</v>
      </c>
      <c r="E982" s="16">
        <v>42736</v>
      </c>
      <c r="F982" s="16">
        <v>43100</v>
      </c>
      <c r="G982" s="17" t="s">
        <v>17</v>
      </c>
      <c r="H982" s="18">
        <v>9500</v>
      </c>
      <c r="I982" s="18">
        <v>24214</v>
      </c>
      <c r="J982" s="43">
        <v>0.39233501280251093</v>
      </c>
      <c r="K982" s="5" t="s">
        <v>26</v>
      </c>
      <c r="L982" s="5" t="s">
        <v>24</v>
      </c>
      <c r="M982" s="23"/>
    </row>
    <row r="983" spans="1:13" s="21" customFormat="1" ht="15" customHeight="1" x14ac:dyDescent="0.3">
      <c r="A983" s="15">
        <v>103330</v>
      </c>
      <c r="B983" s="15">
        <v>1015874</v>
      </c>
      <c r="C983" s="16">
        <v>39524</v>
      </c>
      <c r="D983" s="16">
        <v>109574</v>
      </c>
      <c r="E983" s="16">
        <v>42736</v>
      </c>
      <c r="F983" s="16">
        <v>43100</v>
      </c>
      <c r="G983" s="17" t="s">
        <v>17</v>
      </c>
      <c r="H983" s="18">
        <v>15876</v>
      </c>
      <c r="I983" s="18">
        <v>23584</v>
      </c>
      <c r="J983" s="43">
        <v>0.67316824966078692</v>
      </c>
      <c r="K983" s="5" t="s">
        <v>26</v>
      </c>
      <c r="L983" s="5" t="s">
        <v>169</v>
      </c>
      <c r="M983" s="20"/>
    </row>
    <row r="984" spans="1:13" s="21" customFormat="1" ht="15" customHeight="1" x14ac:dyDescent="0.3">
      <c r="A984" s="15">
        <v>103338</v>
      </c>
      <c r="B984" s="15">
        <v>1015917</v>
      </c>
      <c r="C984" s="16">
        <v>39653</v>
      </c>
      <c r="D984" s="16">
        <v>109574</v>
      </c>
      <c r="E984" s="16">
        <v>42736</v>
      </c>
      <c r="F984" s="16">
        <v>43100</v>
      </c>
      <c r="G984" s="17" t="s">
        <v>17</v>
      </c>
      <c r="H984" s="18">
        <v>27596</v>
      </c>
      <c r="I984" s="18">
        <v>35503</v>
      </c>
      <c r="J984" s="43">
        <v>0.77728642649916913</v>
      </c>
      <c r="K984" s="5" t="s">
        <v>26</v>
      </c>
      <c r="L984" s="5" t="s">
        <v>224</v>
      </c>
      <c r="M984" s="20"/>
    </row>
    <row r="985" spans="1:13" s="21" customFormat="1" ht="15" customHeight="1" x14ac:dyDescent="0.3">
      <c r="A985" s="15">
        <v>103341</v>
      </c>
      <c r="B985" s="15">
        <v>1026639</v>
      </c>
      <c r="C985" s="16">
        <v>42056</v>
      </c>
      <c r="D985" s="16">
        <v>109574</v>
      </c>
      <c r="E985" s="16">
        <v>42644</v>
      </c>
      <c r="F985" s="16">
        <v>43008</v>
      </c>
      <c r="G985" s="17" t="s">
        <v>17</v>
      </c>
      <c r="H985" s="18">
        <v>23865</v>
      </c>
      <c r="I985" s="18">
        <v>33437</v>
      </c>
      <c r="J985" s="43">
        <v>0.71373029877082272</v>
      </c>
      <c r="K985" s="5" t="s">
        <v>10107</v>
      </c>
      <c r="L985" s="5" t="s">
        <v>19</v>
      </c>
      <c r="M985" s="20"/>
    </row>
    <row r="986" spans="1:13" s="21" customFormat="1" ht="15" customHeight="1" x14ac:dyDescent="0.3">
      <c r="A986" s="15">
        <v>103396</v>
      </c>
      <c r="B986" s="15">
        <v>1016371</v>
      </c>
      <c r="C986" s="16">
        <v>39738</v>
      </c>
      <c r="D986" s="16">
        <v>109574</v>
      </c>
      <c r="E986" s="16">
        <v>42614</v>
      </c>
      <c r="F986" s="16">
        <v>42978</v>
      </c>
      <c r="G986" s="17" t="s">
        <v>17</v>
      </c>
      <c r="H986" s="18">
        <v>14155</v>
      </c>
      <c r="I986" s="18">
        <v>33009</v>
      </c>
      <c r="J986" s="43">
        <v>0.42882244236420369</v>
      </c>
      <c r="K986" s="5" t="s">
        <v>26</v>
      </c>
      <c r="L986" s="5" t="s">
        <v>169</v>
      </c>
      <c r="M986" s="20"/>
    </row>
    <row r="987" spans="1:13" s="21" customFormat="1" ht="15" customHeight="1" x14ac:dyDescent="0.3">
      <c r="A987" s="15">
        <v>103408</v>
      </c>
      <c r="B987" s="15">
        <v>1026694</v>
      </c>
      <c r="C987" s="16">
        <v>42063</v>
      </c>
      <c r="D987" s="16">
        <v>109574</v>
      </c>
      <c r="E987" s="16">
        <v>42736</v>
      </c>
      <c r="F987" s="16">
        <v>43100</v>
      </c>
      <c r="G987" s="17" t="s">
        <v>17</v>
      </c>
      <c r="H987" s="18">
        <v>18794</v>
      </c>
      <c r="I987" s="18">
        <v>30919</v>
      </c>
      <c r="J987" s="43">
        <v>0.6078463080953459</v>
      </c>
      <c r="K987" s="5" t="s">
        <v>10107</v>
      </c>
      <c r="L987" s="5" t="s">
        <v>19</v>
      </c>
      <c r="M987" s="20"/>
    </row>
    <row r="988" spans="1:13" s="21" customFormat="1" ht="15" customHeight="1" x14ac:dyDescent="0.3">
      <c r="A988" s="22">
        <v>103421</v>
      </c>
      <c r="B988" s="22">
        <v>1028727</v>
      </c>
      <c r="C988" s="16">
        <v>42826</v>
      </c>
      <c r="D988" s="16">
        <v>109574</v>
      </c>
      <c r="E988" s="16">
        <v>42826</v>
      </c>
      <c r="F988" s="16">
        <v>42916</v>
      </c>
      <c r="G988" s="17" t="s">
        <v>17</v>
      </c>
      <c r="H988" s="18">
        <v>4826</v>
      </c>
      <c r="I988" s="18">
        <v>7571</v>
      </c>
      <c r="J988" s="43">
        <v>0.63743230748910318</v>
      </c>
      <c r="K988" s="5" t="s">
        <v>10107</v>
      </c>
      <c r="L988" s="5" t="s">
        <v>19</v>
      </c>
      <c r="M988" s="20"/>
    </row>
    <row r="989" spans="1:13" s="21" customFormat="1" ht="15" customHeight="1" x14ac:dyDescent="0.3">
      <c r="A989" s="22">
        <v>103427</v>
      </c>
      <c r="B989" s="22">
        <v>1027489</v>
      </c>
      <c r="C989" s="16">
        <v>42537</v>
      </c>
      <c r="D989" s="16">
        <v>109574</v>
      </c>
      <c r="E989" s="16" t="e">
        <v>#N/A</v>
      </c>
      <c r="F989" s="16" t="e">
        <v>#N/A</v>
      </c>
      <c r="G989" s="17" t="s">
        <v>18</v>
      </c>
      <c r="H989" s="18" t="e">
        <v>#N/A</v>
      </c>
      <c r="I989" s="18" t="e">
        <v>#N/A</v>
      </c>
      <c r="J989" s="43" t="e">
        <v>#N/A</v>
      </c>
      <c r="K989" s="5" t="s">
        <v>26</v>
      </c>
      <c r="L989" s="5" t="s">
        <v>27</v>
      </c>
      <c r="M989" s="20"/>
    </row>
    <row r="990" spans="1:13" s="21" customFormat="1" ht="15" customHeight="1" x14ac:dyDescent="0.3">
      <c r="A990" s="15">
        <v>103435</v>
      </c>
      <c r="B990" s="15">
        <v>1019881</v>
      </c>
      <c r="C990" s="16">
        <v>40787</v>
      </c>
      <c r="D990" s="16">
        <v>109574</v>
      </c>
      <c r="E990" s="16">
        <v>42736</v>
      </c>
      <c r="F990" s="16">
        <v>43100</v>
      </c>
      <c r="G990" s="17" t="s">
        <v>17</v>
      </c>
      <c r="H990" s="18">
        <v>18883</v>
      </c>
      <c r="I990" s="18">
        <v>35195</v>
      </c>
      <c r="J990" s="43">
        <v>0.53652507458445797</v>
      </c>
      <c r="K990" s="5" t="s">
        <v>26</v>
      </c>
      <c r="L990" s="5" t="s">
        <v>24</v>
      </c>
      <c r="M990" s="20"/>
    </row>
    <row r="991" spans="1:13" s="21" customFormat="1" ht="15" customHeight="1" x14ac:dyDescent="0.3">
      <c r="A991" s="22">
        <v>103443</v>
      </c>
      <c r="B991" s="22">
        <v>1016119</v>
      </c>
      <c r="C991" s="16">
        <v>39702</v>
      </c>
      <c r="D991" s="16">
        <v>109574</v>
      </c>
      <c r="E991" s="16">
        <v>42736</v>
      </c>
      <c r="F991" s="16">
        <v>43100</v>
      </c>
      <c r="G991" s="17" t="s">
        <v>17</v>
      </c>
      <c r="H991" s="18">
        <v>21048</v>
      </c>
      <c r="I991" s="18">
        <v>35325</v>
      </c>
      <c r="J991" s="43">
        <v>0.59583864118895968</v>
      </c>
      <c r="K991" s="5" t="s">
        <v>26</v>
      </c>
      <c r="L991" s="5" t="s">
        <v>24</v>
      </c>
      <c r="M991" s="20"/>
    </row>
    <row r="992" spans="1:13" s="21" customFormat="1" ht="15" customHeight="1" x14ac:dyDescent="0.3">
      <c r="A992" s="15">
        <v>103448</v>
      </c>
      <c r="B992" s="15">
        <v>1016103</v>
      </c>
      <c r="C992" s="16">
        <v>39722</v>
      </c>
      <c r="D992" s="16">
        <v>109574</v>
      </c>
      <c r="E992" s="16">
        <v>42736</v>
      </c>
      <c r="F992" s="16">
        <v>43100</v>
      </c>
      <c r="G992" s="17" t="s">
        <v>17</v>
      </c>
      <c r="H992" s="18">
        <v>16006</v>
      </c>
      <c r="I992" s="18">
        <v>39353</v>
      </c>
      <c r="J992" s="43">
        <v>0.40672883897034534</v>
      </c>
      <c r="K992" s="5" t="s">
        <v>26</v>
      </c>
      <c r="L992" s="5" t="s">
        <v>169</v>
      </c>
      <c r="M992" s="20"/>
    </row>
    <row r="993" spans="1:13" s="21" customFormat="1" ht="15" customHeight="1" x14ac:dyDescent="0.3">
      <c r="A993" s="15">
        <v>103454</v>
      </c>
      <c r="B993" s="15">
        <v>1021325</v>
      </c>
      <c r="C993" s="16">
        <v>41518</v>
      </c>
      <c r="D993" s="16">
        <v>109574</v>
      </c>
      <c r="E993" s="16">
        <v>42736</v>
      </c>
      <c r="F993" s="16">
        <v>43100</v>
      </c>
      <c r="G993" s="17" t="s">
        <v>17</v>
      </c>
      <c r="H993" s="18">
        <v>15127</v>
      </c>
      <c r="I993" s="18">
        <v>39614</v>
      </c>
      <c r="J993" s="43">
        <v>0.38185994850305449</v>
      </c>
      <c r="K993" s="5" t="s">
        <v>26</v>
      </c>
      <c r="L993" s="5" t="s">
        <v>24</v>
      </c>
      <c r="M993" s="20"/>
    </row>
    <row r="994" spans="1:13" s="21" customFormat="1" ht="15" customHeight="1" x14ac:dyDescent="0.3">
      <c r="A994" s="15">
        <v>103455</v>
      </c>
      <c r="B994" s="15">
        <v>1028408</v>
      </c>
      <c r="C994" s="16">
        <v>42736</v>
      </c>
      <c r="D994" s="16">
        <v>109574</v>
      </c>
      <c r="E994" s="16">
        <v>42736</v>
      </c>
      <c r="F994" s="16">
        <v>43100</v>
      </c>
      <c r="G994" s="17" t="s">
        <v>17</v>
      </c>
      <c r="H994" s="18">
        <v>23142</v>
      </c>
      <c r="I994" s="18">
        <v>40487</v>
      </c>
      <c r="J994" s="43">
        <v>0.57159088102353839</v>
      </c>
      <c r="K994" s="5" t="s">
        <v>26</v>
      </c>
      <c r="L994" s="5" t="s">
        <v>24</v>
      </c>
      <c r="M994" s="23"/>
    </row>
    <row r="995" spans="1:13" s="21" customFormat="1" ht="15" customHeight="1" x14ac:dyDescent="0.3">
      <c r="A995" s="15">
        <v>103462</v>
      </c>
      <c r="B995" s="15">
        <v>1016085</v>
      </c>
      <c r="C995" s="16">
        <v>39724</v>
      </c>
      <c r="D995" s="16">
        <v>109574</v>
      </c>
      <c r="E995" s="16">
        <v>42736</v>
      </c>
      <c r="F995" s="16">
        <v>43100</v>
      </c>
      <c r="G995" s="17" t="s">
        <v>17</v>
      </c>
      <c r="H995" s="18">
        <v>17390</v>
      </c>
      <c r="I995" s="18">
        <v>40469</v>
      </c>
      <c r="J995" s="43">
        <v>0.42971163112505867</v>
      </c>
      <c r="K995" s="5" t="s">
        <v>26</v>
      </c>
      <c r="L995" s="5" t="s">
        <v>24</v>
      </c>
      <c r="M995" s="20"/>
    </row>
    <row r="996" spans="1:13" s="21" customFormat="1" ht="15" customHeight="1" x14ac:dyDescent="0.3">
      <c r="A996" s="22">
        <v>103468</v>
      </c>
      <c r="B996" s="22">
        <v>1028783</v>
      </c>
      <c r="C996" s="16">
        <v>42825</v>
      </c>
      <c r="D996" s="16">
        <v>109574</v>
      </c>
      <c r="E996" s="16">
        <v>42825</v>
      </c>
      <c r="F996" s="16">
        <v>43008</v>
      </c>
      <c r="G996" s="17" t="s">
        <v>17</v>
      </c>
      <c r="H996" s="18">
        <v>9484</v>
      </c>
      <c r="I996" s="18">
        <v>14074</v>
      </c>
      <c r="J996" s="43">
        <v>0.67386670456160291</v>
      </c>
      <c r="K996" s="5" t="s">
        <v>10107</v>
      </c>
      <c r="L996" s="5" t="s">
        <v>19</v>
      </c>
      <c r="M996" s="20"/>
    </row>
    <row r="997" spans="1:13" s="21" customFormat="1" ht="15" customHeight="1" x14ac:dyDescent="0.3">
      <c r="A997" s="22">
        <v>103471</v>
      </c>
      <c r="B997" s="22">
        <v>1028856</v>
      </c>
      <c r="C997" s="16">
        <v>42826</v>
      </c>
      <c r="D997" s="16">
        <v>109574</v>
      </c>
      <c r="E997" s="16">
        <v>42826</v>
      </c>
      <c r="F997" s="16">
        <v>43008</v>
      </c>
      <c r="G997" s="17" t="s">
        <v>17</v>
      </c>
      <c r="H997" s="18">
        <v>13009</v>
      </c>
      <c r="I997" s="18">
        <v>18064</v>
      </c>
      <c r="J997" s="43">
        <v>0.72016164747564215</v>
      </c>
      <c r="K997" s="5" t="s">
        <v>10107</v>
      </c>
      <c r="L997" s="5" t="s">
        <v>19</v>
      </c>
      <c r="M997" s="20"/>
    </row>
    <row r="998" spans="1:13" s="21" customFormat="1" ht="15" customHeight="1" x14ac:dyDescent="0.3">
      <c r="A998" s="15">
        <v>103476</v>
      </c>
      <c r="B998" s="15">
        <v>1026599</v>
      </c>
      <c r="C998" s="16">
        <v>42062</v>
      </c>
      <c r="D998" s="16">
        <v>109574</v>
      </c>
      <c r="E998" s="16">
        <v>42644</v>
      </c>
      <c r="F998" s="16">
        <v>43008</v>
      </c>
      <c r="G998" s="17" t="s">
        <v>17</v>
      </c>
      <c r="H998" s="18">
        <v>20396</v>
      </c>
      <c r="I998" s="18">
        <v>40622</v>
      </c>
      <c r="J998" s="43">
        <v>0.50209246221259418</v>
      </c>
      <c r="K998" s="5" t="s">
        <v>10107</v>
      </c>
      <c r="L998" s="5" t="s">
        <v>19</v>
      </c>
      <c r="M998" s="20"/>
    </row>
    <row r="999" spans="1:13" s="21" customFormat="1" ht="15" customHeight="1" x14ac:dyDescent="0.3">
      <c r="A999" s="15">
        <v>103496</v>
      </c>
      <c r="B999" s="15">
        <v>1025553</v>
      </c>
      <c r="C999" s="16">
        <v>41609</v>
      </c>
      <c r="D999" s="16">
        <v>109574</v>
      </c>
      <c r="E999" s="16">
        <v>42552</v>
      </c>
      <c r="F999" s="16">
        <v>42916</v>
      </c>
      <c r="G999" s="17" t="s">
        <v>17</v>
      </c>
      <c r="H999" s="18">
        <v>15719</v>
      </c>
      <c r="I999" s="18">
        <v>34995</v>
      </c>
      <c r="J999" s="43">
        <v>0.44917845406486639</v>
      </c>
      <c r="K999" s="5" t="s">
        <v>26</v>
      </c>
      <c r="L999" s="5" t="s">
        <v>24</v>
      </c>
      <c r="M999" s="23"/>
    </row>
    <row r="1000" spans="1:13" s="21" customFormat="1" ht="15" customHeight="1" x14ac:dyDescent="0.3">
      <c r="A1000" s="22">
        <v>103508</v>
      </c>
      <c r="B1000" s="22">
        <v>1016265</v>
      </c>
      <c r="C1000" s="16">
        <v>39759</v>
      </c>
      <c r="D1000" s="16">
        <v>109574</v>
      </c>
      <c r="E1000" s="16">
        <v>42736</v>
      </c>
      <c r="F1000" s="16">
        <v>43100</v>
      </c>
      <c r="G1000" s="17" t="s">
        <v>17</v>
      </c>
      <c r="H1000" s="18">
        <v>20065</v>
      </c>
      <c r="I1000" s="18">
        <v>32892</v>
      </c>
      <c r="J1000" s="43">
        <v>0.61002675422595165</v>
      </c>
      <c r="K1000" s="5" t="s">
        <v>26</v>
      </c>
      <c r="L1000" s="5" t="s">
        <v>24</v>
      </c>
      <c r="M1000" s="20"/>
    </row>
    <row r="1001" spans="1:13" s="21" customFormat="1" ht="15" customHeight="1" x14ac:dyDescent="0.3">
      <c r="A1001" s="15">
        <v>103520</v>
      </c>
      <c r="B1001" s="15">
        <v>1016156</v>
      </c>
      <c r="C1001" s="16">
        <v>39966</v>
      </c>
      <c r="D1001" s="16">
        <v>109574</v>
      </c>
      <c r="E1001" s="16">
        <v>42736</v>
      </c>
      <c r="F1001" s="16">
        <v>43100</v>
      </c>
      <c r="G1001" s="17" t="s">
        <v>17</v>
      </c>
      <c r="H1001" s="18">
        <v>24139</v>
      </c>
      <c r="I1001" s="18">
        <v>30723</v>
      </c>
      <c r="J1001" s="43">
        <v>0.78569801126192107</v>
      </c>
      <c r="K1001" s="5" t="s">
        <v>26</v>
      </c>
      <c r="L1001" s="5" t="s">
        <v>24</v>
      </c>
      <c r="M1001" s="20"/>
    </row>
    <row r="1002" spans="1:13" s="21" customFormat="1" ht="15" customHeight="1" x14ac:dyDescent="0.3">
      <c r="A1002" s="15">
        <v>103551</v>
      </c>
      <c r="B1002" s="15">
        <v>1016217</v>
      </c>
      <c r="C1002" s="16">
        <v>40028</v>
      </c>
      <c r="D1002" s="16">
        <v>109574</v>
      </c>
      <c r="E1002" s="16">
        <v>42736</v>
      </c>
      <c r="F1002" s="16">
        <v>43100</v>
      </c>
      <c r="G1002" s="17" t="s">
        <v>17</v>
      </c>
      <c r="H1002" s="18">
        <v>21939</v>
      </c>
      <c r="I1002" s="18">
        <v>39810</v>
      </c>
      <c r="J1002" s="43">
        <v>0.55109269027882446</v>
      </c>
      <c r="K1002" s="5" t="s">
        <v>26</v>
      </c>
      <c r="L1002" s="5" t="s">
        <v>169</v>
      </c>
      <c r="M1002" s="23"/>
    </row>
    <row r="1003" spans="1:13" s="21" customFormat="1" ht="15" customHeight="1" x14ac:dyDescent="0.3">
      <c r="A1003" s="15">
        <v>103557</v>
      </c>
      <c r="B1003" s="15">
        <v>1026568</v>
      </c>
      <c r="C1003" s="16">
        <v>42036</v>
      </c>
      <c r="D1003" s="16">
        <v>109574</v>
      </c>
      <c r="E1003" s="16">
        <v>42644</v>
      </c>
      <c r="F1003" s="16">
        <v>43008</v>
      </c>
      <c r="G1003" s="17" t="s">
        <v>17</v>
      </c>
      <c r="H1003" s="18">
        <v>26868</v>
      </c>
      <c r="I1003" s="18">
        <v>46236</v>
      </c>
      <c r="J1003" s="43">
        <v>0.58110563197508436</v>
      </c>
      <c r="K1003" s="5" t="s">
        <v>10107</v>
      </c>
      <c r="L1003" s="5" t="s">
        <v>19</v>
      </c>
      <c r="M1003" s="20"/>
    </row>
    <row r="1004" spans="1:13" s="21" customFormat="1" ht="15" customHeight="1" x14ac:dyDescent="0.3">
      <c r="A1004" s="15">
        <v>103620</v>
      </c>
      <c r="B1004" s="15">
        <v>1026731</v>
      </c>
      <c r="C1004" s="16">
        <v>42036</v>
      </c>
      <c r="D1004" s="16">
        <v>109574</v>
      </c>
      <c r="E1004" s="16">
        <v>42736</v>
      </c>
      <c r="F1004" s="16">
        <v>43100</v>
      </c>
      <c r="G1004" s="17" t="s">
        <v>17</v>
      </c>
      <c r="H1004" s="18">
        <v>24539</v>
      </c>
      <c r="I1004" s="18">
        <v>38855</v>
      </c>
      <c r="J1004" s="43">
        <v>0.63155321065499936</v>
      </c>
      <c r="K1004" s="5" t="s">
        <v>26</v>
      </c>
      <c r="L1004" s="5" t="s">
        <v>24</v>
      </c>
      <c r="M1004" s="20"/>
    </row>
    <row r="1005" spans="1:13" s="21" customFormat="1" ht="15" customHeight="1" x14ac:dyDescent="0.3">
      <c r="A1005" s="22">
        <v>103626</v>
      </c>
      <c r="B1005" s="22">
        <v>1016297</v>
      </c>
      <c r="C1005" s="16">
        <v>39869</v>
      </c>
      <c r="D1005" s="16">
        <v>109574</v>
      </c>
      <c r="E1005" s="16">
        <v>42736</v>
      </c>
      <c r="F1005" s="16">
        <v>43100</v>
      </c>
      <c r="G1005" s="17" t="s">
        <v>17</v>
      </c>
      <c r="H1005" s="18">
        <v>17194</v>
      </c>
      <c r="I1005" s="18">
        <v>38657</v>
      </c>
      <c r="J1005" s="43">
        <v>0.44478360969552733</v>
      </c>
      <c r="K1005" s="5" t="s">
        <v>26</v>
      </c>
      <c r="L1005" s="5" t="s">
        <v>169</v>
      </c>
      <c r="M1005" s="20"/>
    </row>
    <row r="1006" spans="1:13" s="21" customFormat="1" ht="15" customHeight="1" x14ac:dyDescent="0.3">
      <c r="A1006" s="22">
        <v>103655</v>
      </c>
      <c r="B1006" s="22">
        <v>1017208</v>
      </c>
      <c r="C1006" s="16">
        <v>40004</v>
      </c>
      <c r="D1006" s="16">
        <v>109574</v>
      </c>
      <c r="E1006" s="16">
        <v>42736</v>
      </c>
      <c r="F1006" s="16">
        <v>43100</v>
      </c>
      <c r="G1006" s="17" t="s">
        <v>17</v>
      </c>
      <c r="H1006" s="18">
        <v>269</v>
      </c>
      <c r="I1006" s="18">
        <v>12844</v>
      </c>
      <c r="J1006" s="43">
        <v>2.0943631267517908E-2</v>
      </c>
      <c r="K1006" s="5" t="s">
        <v>26</v>
      </c>
      <c r="L1006" s="5" t="s">
        <v>27</v>
      </c>
      <c r="M1006" s="20"/>
    </row>
    <row r="1007" spans="1:13" s="21" customFormat="1" ht="15" customHeight="1" x14ac:dyDescent="0.3">
      <c r="A1007" s="22">
        <v>103708</v>
      </c>
      <c r="B1007" s="22">
        <v>1026455</v>
      </c>
      <c r="C1007" s="16">
        <v>42019</v>
      </c>
      <c r="D1007" s="16">
        <v>109574</v>
      </c>
      <c r="E1007" s="16">
        <v>42736</v>
      </c>
      <c r="F1007" s="16">
        <v>43100</v>
      </c>
      <c r="G1007" s="17" t="s">
        <v>17</v>
      </c>
      <c r="H1007" s="18">
        <v>22218</v>
      </c>
      <c r="I1007" s="18">
        <v>41493</v>
      </c>
      <c r="J1007" s="43">
        <v>0.53546381317330638</v>
      </c>
      <c r="K1007" s="5" t="s">
        <v>10107</v>
      </c>
      <c r="L1007" s="5" t="s">
        <v>19</v>
      </c>
      <c r="M1007" s="20"/>
    </row>
    <row r="1008" spans="1:13" s="21" customFormat="1" ht="15" customHeight="1" x14ac:dyDescent="0.3">
      <c r="A1008" s="15">
        <v>103739</v>
      </c>
      <c r="B1008" s="15">
        <v>1026494</v>
      </c>
      <c r="C1008" s="16">
        <v>42005</v>
      </c>
      <c r="D1008" s="16">
        <v>109574</v>
      </c>
      <c r="E1008" s="16">
        <v>42644</v>
      </c>
      <c r="F1008" s="16">
        <v>43008</v>
      </c>
      <c r="G1008" s="17" t="s">
        <v>17</v>
      </c>
      <c r="H1008" s="18">
        <v>20600</v>
      </c>
      <c r="I1008" s="18">
        <v>34896</v>
      </c>
      <c r="J1008" s="43">
        <v>0.59032553874369553</v>
      </c>
      <c r="K1008" s="5" t="s">
        <v>10107</v>
      </c>
      <c r="L1008" s="5" t="s">
        <v>19</v>
      </c>
      <c r="M1008" s="20"/>
    </row>
    <row r="1009" spans="1:13" s="21" customFormat="1" ht="15" customHeight="1" x14ac:dyDescent="0.3">
      <c r="A1009" s="15">
        <v>103743</v>
      </c>
      <c r="B1009" s="15">
        <v>1019736</v>
      </c>
      <c r="C1009" s="16">
        <v>40756</v>
      </c>
      <c r="D1009" s="16">
        <v>109574</v>
      </c>
      <c r="E1009" s="16">
        <v>42736</v>
      </c>
      <c r="F1009" s="16">
        <v>43100</v>
      </c>
      <c r="G1009" s="17" t="s">
        <v>17</v>
      </c>
      <c r="H1009" s="18">
        <v>16851</v>
      </c>
      <c r="I1009" s="18">
        <v>31277</v>
      </c>
      <c r="J1009" s="43">
        <v>0.5387665057390415</v>
      </c>
      <c r="K1009" s="5" t="s">
        <v>26</v>
      </c>
      <c r="L1009" s="5" t="s">
        <v>24</v>
      </c>
      <c r="M1009" s="20"/>
    </row>
    <row r="1010" spans="1:13" s="21" customFormat="1" ht="15" customHeight="1" x14ac:dyDescent="0.3">
      <c r="A1010" s="22">
        <v>103751</v>
      </c>
      <c r="B1010" s="22">
        <v>1028638</v>
      </c>
      <c r="C1010" s="16">
        <v>42826</v>
      </c>
      <c r="D1010" s="16">
        <v>109574</v>
      </c>
      <c r="E1010" s="16">
        <v>42826</v>
      </c>
      <c r="F1010" s="16">
        <v>43008</v>
      </c>
      <c r="G1010" s="17" t="s">
        <v>17</v>
      </c>
      <c r="H1010" s="18">
        <v>9265</v>
      </c>
      <c r="I1010" s="18">
        <v>15277</v>
      </c>
      <c r="J1010" s="43">
        <v>0.60646723833213323</v>
      </c>
      <c r="K1010" s="5" t="s">
        <v>10107</v>
      </c>
      <c r="L1010" s="5" t="s">
        <v>19</v>
      </c>
      <c r="M1010" s="20"/>
    </row>
    <row r="1011" spans="1:13" s="21" customFormat="1" ht="15" customHeight="1" x14ac:dyDescent="0.3">
      <c r="A1011" s="22">
        <v>103768</v>
      </c>
      <c r="B1011" s="22">
        <v>1019216</v>
      </c>
      <c r="C1011" s="16">
        <v>40544</v>
      </c>
      <c r="D1011" s="16">
        <v>109574</v>
      </c>
      <c r="E1011" s="16">
        <v>42736</v>
      </c>
      <c r="F1011" s="16">
        <v>43100</v>
      </c>
      <c r="G1011" s="17" t="s">
        <v>17</v>
      </c>
      <c r="H1011" s="18">
        <v>24551</v>
      </c>
      <c r="I1011" s="18">
        <v>44323</v>
      </c>
      <c r="J1011" s="43">
        <v>0.55391106197685169</v>
      </c>
      <c r="K1011" s="5" t="s">
        <v>26</v>
      </c>
      <c r="L1011" s="5" t="s">
        <v>24</v>
      </c>
      <c r="M1011" s="23"/>
    </row>
    <row r="1012" spans="1:13" s="21" customFormat="1" ht="15" customHeight="1" x14ac:dyDescent="0.3">
      <c r="A1012" s="15">
        <v>103799</v>
      </c>
      <c r="B1012" s="15">
        <v>1026724</v>
      </c>
      <c r="C1012" s="16">
        <v>42062</v>
      </c>
      <c r="D1012" s="16">
        <v>109574</v>
      </c>
      <c r="E1012" s="16">
        <v>42644</v>
      </c>
      <c r="F1012" s="16">
        <v>43008</v>
      </c>
      <c r="G1012" s="17" t="s">
        <v>17</v>
      </c>
      <c r="H1012" s="18">
        <v>19431</v>
      </c>
      <c r="I1012" s="18">
        <v>32874</v>
      </c>
      <c r="J1012" s="43">
        <v>0.59107501368862936</v>
      </c>
      <c r="K1012" s="5" t="s">
        <v>10107</v>
      </c>
      <c r="L1012" s="5" t="s">
        <v>19</v>
      </c>
      <c r="M1012" s="20"/>
    </row>
    <row r="1013" spans="1:13" s="21" customFormat="1" ht="15" customHeight="1" x14ac:dyDescent="0.3">
      <c r="A1013" s="15">
        <v>103804</v>
      </c>
      <c r="B1013" s="15">
        <v>1028459</v>
      </c>
      <c r="C1013" s="16">
        <v>42736</v>
      </c>
      <c r="D1013" s="16">
        <v>109574</v>
      </c>
      <c r="E1013" s="16">
        <v>42736</v>
      </c>
      <c r="F1013" s="16">
        <v>43100</v>
      </c>
      <c r="G1013" s="17" t="s">
        <v>17</v>
      </c>
      <c r="H1013" s="18">
        <v>24940</v>
      </c>
      <c r="I1013" s="18">
        <v>39654</v>
      </c>
      <c r="J1013" s="43">
        <v>0.62894033388813231</v>
      </c>
      <c r="K1013" s="5" t="s">
        <v>26</v>
      </c>
      <c r="L1013" s="5" t="s">
        <v>24</v>
      </c>
      <c r="M1013" s="20"/>
    </row>
    <row r="1014" spans="1:13" s="21" customFormat="1" ht="15" customHeight="1" x14ac:dyDescent="0.3">
      <c r="A1014" s="15">
        <v>103815</v>
      </c>
      <c r="B1014" s="15">
        <v>1017186</v>
      </c>
      <c r="C1014" s="16">
        <v>40071</v>
      </c>
      <c r="D1014" s="16">
        <v>109574</v>
      </c>
      <c r="E1014" s="16">
        <v>42736</v>
      </c>
      <c r="F1014" s="16">
        <v>43100</v>
      </c>
      <c r="G1014" s="17" t="s">
        <v>17</v>
      </c>
      <c r="H1014" s="18">
        <v>2924</v>
      </c>
      <c r="I1014" s="18">
        <v>2924</v>
      </c>
      <c r="J1014" s="43">
        <v>1</v>
      </c>
      <c r="K1014" s="5" t="s">
        <v>26</v>
      </c>
      <c r="L1014" s="5" t="s">
        <v>24</v>
      </c>
      <c r="M1014" s="20"/>
    </row>
    <row r="1015" spans="1:13" s="21" customFormat="1" ht="15" customHeight="1" x14ac:dyDescent="0.3">
      <c r="A1015" s="15">
        <v>103831</v>
      </c>
      <c r="B1015" s="15">
        <v>1029292</v>
      </c>
      <c r="C1015" s="16">
        <v>43191</v>
      </c>
      <c r="D1015" s="16">
        <v>44651</v>
      </c>
      <c r="E1015" s="16">
        <v>42736</v>
      </c>
      <c r="F1015" s="16">
        <v>43100</v>
      </c>
      <c r="G1015" s="17" t="s">
        <v>17</v>
      </c>
      <c r="H1015" s="18">
        <v>11996</v>
      </c>
      <c r="I1015" s="18">
        <v>27268</v>
      </c>
      <c r="J1015" s="43">
        <v>0.43992958779521785</v>
      </c>
      <c r="K1015" s="5" t="s">
        <v>10107</v>
      </c>
      <c r="L1015" s="5" t="s">
        <v>19</v>
      </c>
      <c r="M1015" s="23">
        <v>1016706</v>
      </c>
    </row>
    <row r="1016" spans="1:13" s="21" customFormat="1" ht="15" customHeight="1" x14ac:dyDescent="0.3">
      <c r="A1016" s="15">
        <v>103837</v>
      </c>
      <c r="B1016" s="15">
        <v>1026628</v>
      </c>
      <c r="C1016" s="16">
        <v>42063</v>
      </c>
      <c r="D1016" s="16">
        <v>109574</v>
      </c>
      <c r="E1016" s="16">
        <v>42736</v>
      </c>
      <c r="F1016" s="16">
        <v>43100</v>
      </c>
      <c r="G1016" s="17" t="s">
        <v>17</v>
      </c>
      <c r="H1016" s="18">
        <v>19669</v>
      </c>
      <c r="I1016" s="18">
        <v>35478</v>
      </c>
      <c r="J1016" s="43">
        <v>0.55439990980325837</v>
      </c>
      <c r="K1016" s="5" t="s">
        <v>10107</v>
      </c>
      <c r="L1016" s="5" t="s">
        <v>19</v>
      </c>
      <c r="M1016" s="20"/>
    </row>
    <row r="1017" spans="1:13" s="21" customFormat="1" ht="15" customHeight="1" x14ac:dyDescent="0.3">
      <c r="A1017" s="15">
        <v>103866</v>
      </c>
      <c r="B1017" s="15">
        <v>1028740</v>
      </c>
      <c r="C1017" s="16">
        <v>42826</v>
      </c>
      <c r="D1017" s="16">
        <v>109574</v>
      </c>
      <c r="E1017" s="16">
        <v>42826</v>
      </c>
      <c r="F1017" s="16">
        <v>43008</v>
      </c>
      <c r="G1017" s="17" t="s">
        <v>17</v>
      </c>
      <c r="H1017" s="18">
        <v>11486</v>
      </c>
      <c r="I1017" s="18">
        <v>20835</v>
      </c>
      <c r="J1017" s="43">
        <v>0.55128389728821692</v>
      </c>
      <c r="K1017" s="5" t="s">
        <v>10107</v>
      </c>
      <c r="L1017" s="5" t="s">
        <v>19</v>
      </c>
      <c r="M1017" s="20"/>
    </row>
    <row r="1018" spans="1:13" s="21" customFormat="1" ht="15" customHeight="1" x14ac:dyDescent="0.3">
      <c r="A1018" s="15">
        <v>103889</v>
      </c>
      <c r="B1018" s="15">
        <v>1025580</v>
      </c>
      <c r="C1018" s="16">
        <v>41640</v>
      </c>
      <c r="D1018" s="16">
        <v>109574</v>
      </c>
      <c r="E1018" s="16">
        <v>42614</v>
      </c>
      <c r="F1018" s="16">
        <v>42978</v>
      </c>
      <c r="G1018" s="17" t="s">
        <v>17</v>
      </c>
      <c r="H1018" s="18">
        <v>15602</v>
      </c>
      <c r="I1018" s="18">
        <v>23984</v>
      </c>
      <c r="J1018" s="43">
        <v>0.6505170113408939</v>
      </c>
      <c r="K1018" s="5" t="s">
        <v>10107</v>
      </c>
      <c r="L1018" s="5" t="s">
        <v>19</v>
      </c>
      <c r="M1018" s="23"/>
    </row>
    <row r="1019" spans="1:13" s="21" customFormat="1" ht="15" customHeight="1" x14ac:dyDescent="0.3">
      <c r="A1019" s="22">
        <v>103892</v>
      </c>
      <c r="B1019" s="22">
        <v>1026514</v>
      </c>
      <c r="C1019" s="16">
        <v>42036</v>
      </c>
      <c r="D1019" s="16">
        <v>109574</v>
      </c>
      <c r="E1019" s="16">
        <v>42552</v>
      </c>
      <c r="F1019" s="16">
        <v>42916</v>
      </c>
      <c r="G1019" s="17" t="s">
        <v>17</v>
      </c>
      <c r="H1019" s="18">
        <v>23708</v>
      </c>
      <c r="I1019" s="18">
        <v>39484</v>
      </c>
      <c r="J1019" s="43">
        <v>0.60044575017728696</v>
      </c>
      <c r="K1019" s="5" t="s">
        <v>10107</v>
      </c>
      <c r="L1019" s="5" t="s">
        <v>19</v>
      </c>
      <c r="M1019" s="20"/>
    </row>
    <row r="1020" spans="1:13" s="21" customFormat="1" ht="15" customHeight="1" x14ac:dyDescent="0.3">
      <c r="A1020" s="15">
        <v>103910</v>
      </c>
      <c r="B1020" s="15">
        <v>1017908</v>
      </c>
      <c r="C1020" s="16">
        <v>40476</v>
      </c>
      <c r="D1020" s="16">
        <v>109574</v>
      </c>
      <c r="E1020" s="16">
        <v>42736</v>
      </c>
      <c r="F1020" s="16">
        <v>43100</v>
      </c>
      <c r="G1020" s="17" t="s">
        <v>17</v>
      </c>
      <c r="H1020" s="18">
        <v>1582</v>
      </c>
      <c r="I1020" s="18">
        <v>18670</v>
      </c>
      <c r="J1020" s="43">
        <v>8.4734868773433322E-2</v>
      </c>
      <c r="K1020" s="5" t="s">
        <v>26</v>
      </c>
      <c r="L1020" s="5" t="s">
        <v>27</v>
      </c>
      <c r="M1020" s="20"/>
    </row>
    <row r="1021" spans="1:13" s="21" customFormat="1" ht="15" customHeight="1" x14ac:dyDescent="0.3">
      <c r="A1021" s="15">
        <v>103936</v>
      </c>
      <c r="B1021" s="15">
        <v>1026809</v>
      </c>
      <c r="C1021" s="16">
        <v>42036</v>
      </c>
      <c r="D1021" s="16">
        <v>109574</v>
      </c>
      <c r="E1021" s="16">
        <v>42736</v>
      </c>
      <c r="F1021" s="16">
        <v>43100</v>
      </c>
      <c r="G1021" s="17" t="s">
        <v>17</v>
      </c>
      <c r="H1021" s="18">
        <v>16465</v>
      </c>
      <c r="I1021" s="18">
        <v>27997</v>
      </c>
      <c r="J1021" s="43">
        <v>0.58809872486337822</v>
      </c>
      <c r="K1021" s="5" t="s">
        <v>26</v>
      </c>
      <c r="L1021" s="5" t="s">
        <v>24</v>
      </c>
      <c r="M1021" s="20"/>
    </row>
    <row r="1022" spans="1:13" s="21" customFormat="1" ht="15" customHeight="1" x14ac:dyDescent="0.3">
      <c r="A1022" s="15">
        <v>103963</v>
      </c>
      <c r="B1022" s="15">
        <v>1026722</v>
      </c>
      <c r="C1022" s="16">
        <v>42061</v>
      </c>
      <c r="D1022" s="16">
        <v>109574</v>
      </c>
      <c r="E1022" s="16">
        <v>42736</v>
      </c>
      <c r="F1022" s="16">
        <v>43100</v>
      </c>
      <c r="G1022" s="17" t="s">
        <v>17</v>
      </c>
      <c r="H1022" s="18">
        <v>10761</v>
      </c>
      <c r="I1022" s="18">
        <v>29440</v>
      </c>
      <c r="J1022" s="43">
        <v>0.36552309782608694</v>
      </c>
      <c r="K1022" s="5" t="s">
        <v>10107</v>
      </c>
      <c r="L1022" s="5" t="s">
        <v>19</v>
      </c>
      <c r="M1022" s="23"/>
    </row>
    <row r="1023" spans="1:13" s="21" customFormat="1" ht="15" customHeight="1" x14ac:dyDescent="0.3">
      <c r="A1023" s="15">
        <v>103979</v>
      </c>
      <c r="B1023" s="15">
        <v>1020121</v>
      </c>
      <c r="C1023" s="16">
        <v>40909</v>
      </c>
      <c r="D1023" s="16">
        <v>109574</v>
      </c>
      <c r="E1023" s="16">
        <v>42736</v>
      </c>
      <c r="F1023" s="16">
        <v>43100</v>
      </c>
      <c r="G1023" s="17" t="s">
        <v>17</v>
      </c>
      <c r="H1023" s="18">
        <v>18097</v>
      </c>
      <c r="I1023" s="18">
        <v>26719</v>
      </c>
      <c r="J1023" s="43">
        <v>0.67730828249560238</v>
      </c>
      <c r="K1023" s="5" t="s">
        <v>26</v>
      </c>
      <c r="L1023" s="5" t="s">
        <v>24</v>
      </c>
      <c r="M1023" s="20"/>
    </row>
    <row r="1024" spans="1:13" s="21" customFormat="1" ht="15" customHeight="1" x14ac:dyDescent="0.3">
      <c r="A1024" s="15">
        <v>104003</v>
      </c>
      <c r="B1024" s="15">
        <v>1028641</v>
      </c>
      <c r="C1024" s="16">
        <v>42826</v>
      </c>
      <c r="D1024" s="16">
        <v>109574</v>
      </c>
      <c r="E1024" s="16">
        <v>42826</v>
      </c>
      <c r="F1024" s="16">
        <v>43008</v>
      </c>
      <c r="G1024" s="17" t="s">
        <v>17</v>
      </c>
      <c r="H1024" s="18">
        <v>10719</v>
      </c>
      <c r="I1024" s="18">
        <v>15150</v>
      </c>
      <c r="J1024" s="43">
        <v>0.70752475247524749</v>
      </c>
      <c r="K1024" s="5" t="s">
        <v>10107</v>
      </c>
      <c r="L1024" s="5" t="s">
        <v>19</v>
      </c>
      <c r="M1024" s="20"/>
    </row>
    <row r="1025" spans="1:13" s="21" customFormat="1" ht="15" customHeight="1" x14ac:dyDescent="0.3">
      <c r="A1025" s="15">
        <v>104115</v>
      </c>
      <c r="B1025" s="15">
        <v>1027134</v>
      </c>
      <c r="C1025" s="16">
        <v>42217</v>
      </c>
      <c r="D1025" s="16">
        <v>109574</v>
      </c>
      <c r="E1025" s="16">
        <v>42736</v>
      </c>
      <c r="F1025" s="16">
        <v>43100</v>
      </c>
      <c r="G1025" s="17" t="s">
        <v>17</v>
      </c>
      <c r="H1025" s="18">
        <v>17612</v>
      </c>
      <c r="I1025" s="18">
        <v>28326</v>
      </c>
      <c r="J1025" s="43">
        <v>0.6217609263574102</v>
      </c>
      <c r="K1025" s="5" t="s">
        <v>26</v>
      </c>
      <c r="L1025" s="5" t="s">
        <v>24</v>
      </c>
      <c r="M1025" s="20"/>
    </row>
    <row r="1026" spans="1:13" s="21" customFormat="1" ht="15" customHeight="1" x14ac:dyDescent="0.3">
      <c r="A1026" s="15">
        <v>104118</v>
      </c>
      <c r="B1026" s="15">
        <v>1017625</v>
      </c>
      <c r="C1026" s="16">
        <v>40149</v>
      </c>
      <c r="D1026" s="16">
        <v>109574</v>
      </c>
      <c r="E1026" s="16">
        <v>42736</v>
      </c>
      <c r="F1026" s="16">
        <v>43100</v>
      </c>
      <c r="G1026" s="17" t="s">
        <v>17</v>
      </c>
      <c r="H1026" s="18">
        <v>16580</v>
      </c>
      <c r="I1026" s="18">
        <v>37856</v>
      </c>
      <c r="J1026" s="43">
        <v>0.4379754860524091</v>
      </c>
      <c r="K1026" s="5" t="s">
        <v>26</v>
      </c>
      <c r="L1026" s="5" t="s">
        <v>169</v>
      </c>
      <c r="M1026" s="20"/>
    </row>
    <row r="1027" spans="1:13" s="21" customFormat="1" ht="15" customHeight="1" x14ac:dyDescent="0.3">
      <c r="A1027" s="15">
        <v>104157</v>
      </c>
      <c r="B1027" s="15">
        <v>1026670</v>
      </c>
      <c r="C1027" s="16">
        <v>42063</v>
      </c>
      <c r="D1027" s="16">
        <v>109574</v>
      </c>
      <c r="E1027" s="16">
        <v>42644</v>
      </c>
      <c r="F1027" s="16">
        <v>43008</v>
      </c>
      <c r="G1027" s="17" t="s">
        <v>17</v>
      </c>
      <c r="H1027" s="18">
        <v>29830</v>
      </c>
      <c r="I1027" s="18">
        <v>38958</v>
      </c>
      <c r="J1027" s="43">
        <v>0.76569639098516351</v>
      </c>
      <c r="K1027" s="5" t="s">
        <v>10107</v>
      </c>
      <c r="L1027" s="5" t="s">
        <v>19</v>
      </c>
      <c r="M1027" s="20"/>
    </row>
    <row r="1028" spans="1:13" s="21" customFormat="1" ht="15" customHeight="1" x14ac:dyDescent="0.3">
      <c r="A1028" s="15">
        <v>104200</v>
      </c>
      <c r="B1028" s="15">
        <v>1028859</v>
      </c>
      <c r="C1028" s="16">
        <v>42826</v>
      </c>
      <c r="D1028" s="16">
        <v>109574</v>
      </c>
      <c r="E1028" s="16">
        <v>42826</v>
      </c>
      <c r="F1028" s="16">
        <v>43008</v>
      </c>
      <c r="G1028" s="17" t="s">
        <v>17</v>
      </c>
      <c r="H1028" s="18">
        <v>9992</v>
      </c>
      <c r="I1028" s="18">
        <v>14582</v>
      </c>
      <c r="J1028" s="43">
        <v>0.68522836373611307</v>
      </c>
      <c r="K1028" s="5" t="s">
        <v>10107</v>
      </c>
      <c r="L1028" s="5" t="s">
        <v>19</v>
      </c>
      <c r="M1028" s="20"/>
    </row>
    <row r="1029" spans="1:13" s="21" customFormat="1" ht="15" customHeight="1" x14ac:dyDescent="0.3">
      <c r="A1029" s="15">
        <v>104224</v>
      </c>
      <c r="B1029" s="15">
        <v>1017816</v>
      </c>
      <c r="C1029" s="16">
        <v>40225</v>
      </c>
      <c r="D1029" s="16">
        <v>109574</v>
      </c>
      <c r="E1029" s="16">
        <v>42736</v>
      </c>
      <c r="F1029" s="16">
        <v>43100</v>
      </c>
      <c r="G1029" s="17" t="s">
        <v>17</v>
      </c>
      <c r="H1029" s="18">
        <v>17222</v>
      </c>
      <c r="I1029" s="18">
        <v>43429</v>
      </c>
      <c r="J1029" s="43">
        <v>0.39655529715167287</v>
      </c>
      <c r="K1029" s="5" t="s">
        <v>26</v>
      </c>
      <c r="L1029" s="5" t="s">
        <v>169</v>
      </c>
      <c r="M1029" s="23"/>
    </row>
    <row r="1030" spans="1:13" s="21" customFormat="1" ht="15" customHeight="1" x14ac:dyDescent="0.3">
      <c r="A1030" s="15">
        <v>104244</v>
      </c>
      <c r="B1030" s="15">
        <v>1026590</v>
      </c>
      <c r="C1030" s="16">
        <v>42036</v>
      </c>
      <c r="D1030" s="16">
        <v>109574</v>
      </c>
      <c r="E1030" s="16">
        <v>42736</v>
      </c>
      <c r="F1030" s="16">
        <v>43100</v>
      </c>
      <c r="G1030" s="17" t="s">
        <v>17</v>
      </c>
      <c r="H1030" s="18">
        <v>9510</v>
      </c>
      <c r="I1030" s="18">
        <v>29439</v>
      </c>
      <c r="J1030" s="43">
        <v>0.32304086415978805</v>
      </c>
      <c r="K1030" s="5" t="s">
        <v>10107</v>
      </c>
      <c r="L1030" s="5" t="s">
        <v>19</v>
      </c>
      <c r="M1030" s="20"/>
    </row>
    <row r="1031" spans="1:13" s="21" customFormat="1" ht="15" customHeight="1" x14ac:dyDescent="0.3">
      <c r="A1031" s="22">
        <v>104250</v>
      </c>
      <c r="B1031" s="22">
        <v>1028795</v>
      </c>
      <c r="C1031" s="16">
        <v>42826</v>
      </c>
      <c r="D1031" s="16">
        <v>109574</v>
      </c>
      <c r="E1031" s="16">
        <v>42826</v>
      </c>
      <c r="F1031" s="16">
        <v>43008</v>
      </c>
      <c r="G1031" s="17" t="s">
        <v>17</v>
      </c>
      <c r="H1031" s="18">
        <v>10304</v>
      </c>
      <c r="I1031" s="18">
        <v>17985</v>
      </c>
      <c r="J1031" s="43">
        <v>0.57292187934389771</v>
      </c>
      <c r="K1031" s="5" t="s">
        <v>10107</v>
      </c>
      <c r="L1031" s="5" t="s">
        <v>19</v>
      </c>
      <c r="M1031" s="20"/>
    </row>
    <row r="1032" spans="1:13" s="21" customFormat="1" ht="15" customHeight="1" x14ac:dyDescent="0.3">
      <c r="A1032" s="15">
        <v>104259</v>
      </c>
      <c r="B1032" s="15">
        <v>1027034</v>
      </c>
      <c r="C1032" s="16">
        <v>42186</v>
      </c>
      <c r="D1032" s="16">
        <v>109574</v>
      </c>
      <c r="E1032" s="16">
        <v>42736</v>
      </c>
      <c r="F1032" s="16">
        <v>43100</v>
      </c>
      <c r="G1032" s="17" t="s">
        <v>17</v>
      </c>
      <c r="H1032" s="18">
        <v>23638</v>
      </c>
      <c r="I1032" s="18">
        <v>34900</v>
      </c>
      <c r="J1032" s="43">
        <v>0.67730659025787965</v>
      </c>
      <c r="K1032" s="5" t="s">
        <v>26</v>
      </c>
      <c r="L1032" s="5" t="s">
        <v>24</v>
      </c>
      <c r="M1032" s="20"/>
    </row>
    <row r="1033" spans="1:13" s="21" customFormat="1" ht="15" customHeight="1" x14ac:dyDescent="0.3">
      <c r="A1033" s="15">
        <v>104266</v>
      </c>
      <c r="B1033" s="15">
        <v>1026806</v>
      </c>
      <c r="C1033" s="16">
        <v>42036</v>
      </c>
      <c r="D1033" s="16">
        <v>109574</v>
      </c>
      <c r="E1033" s="16">
        <v>42736</v>
      </c>
      <c r="F1033" s="16">
        <v>43100</v>
      </c>
      <c r="G1033" s="17" t="s">
        <v>17</v>
      </c>
      <c r="H1033" s="18">
        <v>23791</v>
      </c>
      <c r="I1033" s="18">
        <v>39041</v>
      </c>
      <c r="J1033" s="43">
        <v>0.60938500550703112</v>
      </c>
      <c r="K1033" s="5" t="s">
        <v>26</v>
      </c>
      <c r="L1033" s="5" t="s">
        <v>24</v>
      </c>
      <c r="M1033" s="23"/>
    </row>
    <row r="1034" spans="1:13" s="21" customFormat="1" ht="15" customHeight="1" x14ac:dyDescent="0.3">
      <c r="A1034" s="22">
        <v>104320</v>
      </c>
      <c r="B1034" s="22">
        <v>1018472</v>
      </c>
      <c r="C1034" s="16">
        <v>40402</v>
      </c>
      <c r="D1034" s="16">
        <v>109574</v>
      </c>
      <c r="E1034" s="16">
        <v>42736</v>
      </c>
      <c r="F1034" s="16">
        <v>43100</v>
      </c>
      <c r="G1034" s="17" t="s">
        <v>17</v>
      </c>
      <c r="H1034" s="18">
        <v>12175</v>
      </c>
      <c r="I1034" s="18">
        <v>19659</v>
      </c>
      <c r="J1034" s="43">
        <v>0.61930922223917795</v>
      </c>
      <c r="K1034" s="5" t="s">
        <v>10107</v>
      </c>
      <c r="L1034" s="5" t="s">
        <v>1693</v>
      </c>
      <c r="M1034" s="20"/>
    </row>
    <row r="1035" spans="1:13" s="21" customFormat="1" ht="15" customHeight="1" x14ac:dyDescent="0.3">
      <c r="A1035" s="15">
        <v>104339</v>
      </c>
      <c r="B1035" s="15">
        <v>1028592</v>
      </c>
      <c r="C1035" s="16">
        <v>42826</v>
      </c>
      <c r="D1035" s="16">
        <v>109574</v>
      </c>
      <c r="E1035" s="16">
        <v>42826</v>
      </c>
      <c r="F1035" s="16">
        <v>42916</v>
      </c>
      <c r="G1035" s="17" t="s">
        <v>17</v>
      </c>
      <c r="H1035" s="18">
        <v>4074</v>
      </c>
      <c r="I1035" s="18">
        <v>7046</v>
      </c>
      <c r="J1035" s="43">
        <v>0.5782003973885893</v>
      </c>
      <c r="K1035" s="5" t="s">
        <v>10107</v>
      </c>
      <c r="L1035" s="5" t="s">
        <v>19</v>
      </c>
      <c r="M1035" s="20"/>
    </row>
    <row r="1036" spans="1:13" s="21" customFormat="1" ht="15" customHeight="1" x14ac:dyDescent="0.3">
      <c r="A1036" s="15">
        <v>104360</v>
      </c>
      <c r="B1036" s="15">
        <v>1027823</v>
      </c>
      <c r="C1036" s="16">
        <v>42522</v>
      </c>
      <c r="D1036" s="16">
        <v>109574</v>
      </c>
      <c r="E1036" s="16">
        <v>42736</v>
      </c>
      <c r="F1036" s="16">
        <v>43100</v>
      </c>
      <c r="G1036" s="17" t="s">
        <v>17</v>
      </c>
      <c r="H1036" s="18">
        <v>22562</v>
      </c>
      <c r="I1036" s="18">
        <v>31756</v>
      </c>
      <c r="J1036" s="43">
        <v>0.71047990930847715</v>
      </c>
      <c r="K1036" s="5" t="s">
        <v>26</v>
      </c>
      <c r="L1036" s="5" t="s">
        <v>169</v>
      </c>
      <c r="M1036" s="20"/>
    </row>
    <row r="1037" spans="1:13" s="21" customFormat="1" ht="15" customHeight="1" x14ac:dyDescent="0.3">
      <c r="A1037" s="15">
        <v>104379</v>
      </c>
      <c r="B1037" s="15">
        <v>1026023</v>
      </c>
      <c r="C1037" s="16">
        <v>41845</v>
      </c>
      <c r="D1037" s="16">
        <v>109574</v>
      </c>
      <c r="E1037" s="16">
        <v>42736</v>
      </c>
      <c r="F1037" s="16">
        <v>43100</v>
      </c>
      <c r="G1037" s="17" t="s">
        <v>17</v>
      </c>
      <c r="H1037" s="18">
        <v>19108</v>
      </c>
      <c r="I1037" s="18">
        <v>36308</v>
      </c>
      <c r="J1037" s="43">
        <v>0.52627520105761816</v>
      </c>
      <c r="K1037" s="5" t="s">
        <v>10107</v>
      </c>
      <c r="L1037" s="5" t="s">
        <v>19</v>
      </c>
      <c r="M1037" s="20"/>
    </row>
    <row r="1038" spans="1:13" s="21" customFormat="1" ht="15" customHeight="1" x14ac:dyDescent="0.3">
      <c r="A1038" s="15">
        <v>104410</v>
      </c>
      <c r="B1038" s="15">
        <v>1026676</v>
      </c>
      <c r="C1038" s="16">
        <v>42061</v>
      </c>
      <c r="D1038" s="16">
        <v>109574</v>
      </c>
      <c r="E1038" s="16">
        <v>42736</v>
      </c>
      <c r="F1038" s="16">
        <v>43100</v>
      </c>
      <c r="G1038" s="17" t="s">
        <v>17</v>
      </c>
      <c r="H1038" s="18">
        <v>9706</v>
      </c>
      <c r="I1038" s="18">
        <v>27918</v>
      </c>
      <c r="J1038" s="43">
        <v>0.34766100723547533</v>
      </c>
      <c r="K1038" s="5" t="s">
        <v>10107</v>
      </c>
      <c r="L1038" s="5" t="s">
        <v>19</v>
      </c>
      <c r="M1038" s="20"/>
    </row>
    <row r="1039" spans="1:13" s="6" customFormat="1" ht="15" customHeight="1" x14ac:dyDescent="0.3">
      <c r="A1039" s="15">
        <v>104417</v>
      </c>
      <c r="B1039" s="15">
        <v>1029286</v>
      </c>
      <c r="C1039" s="16">
        <v>43191</v>
      </c>
      <c r="D1039" s="16">
        <v>44651</v>
      </c>
      <c r="E1039" s="16">
        <v>42736</v>
      </c>
      <c r="F1039" s="16">
        <v>42978</v>
      </c>
      <c r="G1039" s="17" t="s">
        <v>21</v>
      </c>
      <c r="H1039" s="18">
        <v>12661</v>
      </c>
      <c r="I1039" s="18">
        <v>21636</v>
      </c>
      <c r="J1039" s="43">
        <v>0.58518210390090586</v>
      </c>
      <c r="K1039" s="5" t="s">
        <v>10107</v>
      </c>
      <c r="L1039" s="5" t="s">
        <v>19</v>
      </c>
      <c r="M1039" s="20">
        <v>1018446</v>
      </c>
    </row>
    <row r="1040" spans="1:13" ht="15.75" customHeight="1" x14ac:dyDescent="0.3">
      <c r="A1040" s="15">
        <v>104451</v>
      </c>
      <c r="B1040" s="15">
        <v>1026612</v>
      </c>
      <c r="C1040" s="16">
        <v>42036</v>
      </c>
      <c r="D1040" s="16">
        <v>109574</v>
      </c>
      <c r="E1040" s="16">
        <v>42736</v>
      </c>
      <c r="F1040" s="16">
        <v>43100</v>
      </c>
      <c r="G1040" s="17" t="s">
        <v>17</v>
      </c>
      <c r="H1040" s="18">
        <v>22560</v>
      </c>
      <c r="I1040" s="18">
        <v>38919</v>
      </c>
      <c r="J1040" s="43">
        <v>0.57966545903029365</v>
      </c>
      <c r="K1040" s="5" t="s">
        <v>26</v>
      </c>
      <c r="L1040" s="5" t="s">
        <v>224</v>
      </c>
      <c r="M1040" s="23"/>
    </row>
    <row r="1041" spans="1:13" ht="15.75" customHeight="1" x14ac:dyDescent="0.3">
      <c r="A1041" s="15">
        <v>104467</v>
      </c>
      <c r="B1041" s="15">
        <v>1018708</v>
      </c>
      <c r="C1041" s="16">
        <v>40501</v>
      </c>
      <c r="D1041" s="16">
        <v>109574</v>
      </c>
      <c r="E1041" s="16">
        <v>42736</v>
      </c>
      <c r="F1041" s="16">
        <v>43100</v>
      </c>
      <c r="G1041" s="17" t="s">
        <v>17</v>
      </c>
      <c r="H1041" s="18">
        <v>5051</v>
      </c>
      <c r="I1041" s="18">
        <v>30342</v>
      </c>
      <c r="J1041" s="43">
        <v>0.16646892096763563</v>
      </c>
      <c r="K1041" s="5" t="s">
        <v>26</v>
      </c>
      <c r="L1041" s="5" t="s">
        <v>169</v>
      </c>
      <c r="M1041" s="20"/>
    </row>
    <row r="1042" spans="1:13" ht="15.75" customHeight="1" x14ac:dyDescent="0.3">
      <c r="A1042" s="15">
        <v>104537</v>
      </c>
      <c r="B1042" s="15">
        <v>1020554</v>
      </c>
      <c r="C1042" s="16">
        <v>41092</v>
      </c>
      <c r="D1042" s="16">
        <v>109574</v>
      </c>
      <c r="E1042" s="16">
        <v>42736</v>
      </c>
      <c r="F1042" s="16">
        <v>43100</v>
      </c>
      <c r="G1042" s="17" t="s">
        <v>17</v>
      </c>
      <c r="H1042" s="18">
        <v>11565</v>
      </c>
      <c r="I1042" s="18">
        <v>24290</v>
      </c>
      <c r="J1042" s="43">
        <v>0.47612186084808561</v>
      </c>
      <c r="K1042" s="5" t="s">
        <v>26</v>
      </c>
      <c r="L1042" s="5" t="s">
        <v>24</v>
      </c>
      <c r="M1042" s="20"/>
    </row>
    <row r="1043" spans="1:13" ht="15.75" customHeight="1" x14ac:dyDescent="0.3">
      <c r="A1043" s="15">
        <v>104541</v>
      </c>
      <c r="B1043" s="15">
        <v>1029318</v>
      </c>
      <c r="C1043" s="16">
        <v>43191</v>
      </c>
      <c r="D1043" s="16">
        <v>44651</v>
      </c>
      <c r="E1043" s="16">
        <v>42736</v>
      </c>
      <c r="F1043" s="16">
        <v>43100</v>
      </c>
      <c r="G1043" s="17" t="s">
        <v>17</v>
      </c>
      <c r="H1043" s="18">
        <v>19620</v>
      </c>
      <c r="I1043" s="18">
        <v>35129</v>
      </c>
      <c r="J1043" s="43">
        <v>0.55851290956190047</v>
      </c>
      <c r="K1043" s="5" t="s">
        <v>10107</v>
      </c>
      <c r="L1043" s="5" t="s">
        <v>19</v>
      </c>
      <c r="M1043" s="20">
        <v>1020143</v>
      </c>
    </row>
    <row r="1044" spans="1:13" ht="15.75" customHeight="1" x14ac:dyDescent="0.3">
      <c r="A1044" s="15">
        <v>104549</v>
      </c>
      <c r="B1044" s="15">
        <v>1026677</v>
      </c>
      <c r="C1044" s="16">
        <v>42055</v>
      </c>
      <c r="D1044" s="16">
        <v>109574</v>
      </c>
      <c r="E1044" s="16">
        <v>42644</v>
      </c>
      <c r="F1044" s="16">
        <v>43008</v>
      </c>
      <c r="G1044" s="17" t="s">
        <v>17</v>
      </c>
      <c r="H1044" s="18">
        <v>12914</v>
      </c>
      <c r="I1044" s="18">
        <v>18491</v>
      </c>
      <c r="J1044" s="43">
        <v>0.6983938132064248</v>
      </c>
      <c r="K1044" s="5" t="s">
        <v>10107</v>
      </c>
      <c r="L1044" s="5" t="s">
        <v>19</v>
      </c>
      <c r="M1044" s="20"/>
    </row>
    <row r="1045" spans="1:13" ht="15.75" customHeight="1" x14ac:dyDescent="0.3">
      <c r="A1045" s="15">
        <v>104599</v>
      </c>
      <c r="B1045" s="15">
        <v>1028770</v>
      </c>
      <c r="C1045" s="16">
        <v>42826</v>
      </c>
      <c r="D1045" s="16">
        <v>109574</v>
      </c>
      <c r="E1045" s="16">
        <v>42826</v>
      </c>
      <c r="F1045" s="16">
        <v>43008</v>
      </c>
      <c r="G1045" s="17" t="s">
        <v>17</v>
      </c>
      <c r="H1045" s="18">
        <v>10842</v>
      </c>
      <c r="I1045" s="18">
        <v>19611</v>
      </c>
      <c r="J1045" s="43">
        <v>0.55285299066850235</v>
      </c>
      <c r="K1045" s="5" t="s">
        <v>10107</v>
      </c>
      <c r="L1045" s="5" t="s">
        <v>19</v>
      </c>
      <c r="M1045" s="20"/>
    </row>
    <row r="1046" spans="1:13" ht="15.75" customHeight="1" x14ac:dyDescent="0.3">
      <c r="A1046" s="15">
        <v>104618</v>
      </c>
      <c r="B1046" s="15">
        <v>1019000</v>
      </c>
      <c r="C1046" s="16">
        <v>40553</v>
      </c>
      <c r="D1046" s="16">
        <v>109574</v>
      </c>
      <c r="E1046" s="16">
        <v>42736</v>
      </c>
      <c r="F1046" s="16">
        <v>43100</v>
      </c>
      <c r="G1046" s="17" t="s">
        <v>17</v>
      </c>
      <c r="H1046" s="18">
        <v>13492</v>
      </c>
      <c r="I1046" s="18">
        <v>23746</v>
      </c>
      <c r="J1046" s="43">
        <v>0.56817990398382889</v>
      </c>
      <c r="K1046" s="5" t="s">
        <v>26</v>
      </c>
      <c r="L1046" s="5" t="s">
        <v>169</v>
      </c>
      <c r="M1046" s="20"/>
    </row>
    <row r="1047" spans="1:13" ht="15.75" customHeight="1" x14ac:dyDescent="0.3">
      <c r="A1047" s="15">
        <v>104623</v>
      </c>
      <c r="B1047" s="15">
        <v>1028749</v>
      </c>
      <c r="C1047" s="16">
        <v>42826</v>
      </c>
      <c r="D1047" s="16">
        <v>109574</v>
      </c>
      <c r="E1047" s="16">
        <v>42826</v>
      </c>
      <c r="F1047" s="16">
        <v>43008</v>
      </c>
      <c r="G1047" s="17" t="s">
        <v>17</v>
      </c>
      <c r="H1047" s="18">
        <v>10796</v>
      </c>
      <c r="I1047" s="18">
        <v>17770</v>
      </c>
      <c r="J1047" s="43">
        <v>0.60754079909960612</v>
      </c>
      <c r="K1047" s="5" t="s">
        <v>10107</v>
      </c>
      <c r="L1047" s="5" t="s">
        <v>19</v>
      </c>
      <c r="M1047" s="20"/>
    </row>
    <row r="1048" spans="1:13" ht="15.75" customHeight="1" x14ac:dyDescent="0.3">
      <c r="A1048" s="15">
        <v>104642</v>
      </c>
      <c r="B1048" s="15">
        <v>1028627</v>
      </c>
      <c r="C1048" s="16">
        <v>42826</v>
      </c>
      <c r="D1048" s="16">
        <v>109574</v>
      </c>
      <c r="E1048" s="16">
        <v>42826</v>
      </c>
      <c r="F1048" s="16">
        <v>43008</v>
      </c>
      <c r="G1048" s="17" t="s">
        <v>17</v>
      </c>
      <c r="H1048" s="18">
        <v>11754</v>
      </c>
      <c r="I1048" s="18">
        <v>18430</v>
      </c>
      <c r="J1048" s="43">
        <v>0.63776451437873038</v>
      </c>
      <c r="K1048" s="5" t="s">
        <v>10107</v>
      </c>
      <c r="L1048" s="5" t="s">
        <v>19</v>
      </c>
      <c r="M1048" s="20"/>
    </row>
    <row r="1049" spans="1:13" ht="15.75" customHeight="1" x14ac:dyDescent="0.3">
      <c r="A1049" s="15">
        <v>104646</v>
      </c>
      <c r="B1049" s="15">
        <v>1018971</v>
      </c>
      <c r="C1049" s="16">
        <v>40604</v>
      </c>
      <c r="D1049" s="16">
        <v>109574</v>
      </c>
      <c r="E1049" s="16">
        <v>42736</v>
      </c>
      <c r="F1049" s="16">
        <v>43100</v>
      </c>
      <c r="G1049" s="17" t="s">
        <v>17</v>
      </c>
      <c r="H1049" s="18">
        <v>16475</v>
      </c>
      <c r="I1049" s="18">
        <v>33137</v>
      </c>
      <c r="J1049" s="43">
        <v>0.49717838066209979</v>
      </c>
      <c r="K1049" s="5" t="s">
        <v>26</v>
      </c>
      <c r="L1049" s="5" t="s">
        <v>169</v>
      </c>
      <c r="M1049" s="20"/>
    </row>
    <row r="1050" spans="1:13" ht="15.75" customHeight="1" x14ac:dyDescent="0.3">
      <c r="A1050" s="15">
        <v>104661</v>
      </c>
      <c r="B1050" s="15">
        <v>1029344</v>
      </c>
      <c r="C1050" s="16">
        <v>43191</v>
      </c>
      <c r="D1050" s="16">
        <v>44651</v>
      </c>
      <c r="E1050" s="16">
        <v>42736</v>
      </c>
      <c r="F1050" s="16">
        <v>43100</v>
      </c>
      <c r="G1050" s="17" t="s">
        <v>17</v>
      </c>
      <c r="H1050" s="18">
        <v>19338</v>
      </c>
      <c r="I1050" s="18">
        <v>37038</v>
      </c>
      <c r="J1050" s="43">
        <v>0.52211242507694799</v>
      </c>
      <c r="K1050" s="5" t="s">
        <v>10107</v>
      </c>
      <c r="L1050" s="5" t="s">
        <v>19</v>
      </c>
      <c r="M1050" s="20">
        <v>1020181</v>
      </c>
    </row>
    <row r="1051" spans="1:13" ht="15.75" customHeight="1" x14ac:dyDescent="0.3">
      <c r="A1051" s="15">
        <v>104663</v>
      </c>
      <c r="B1051" s="15">
        <v>1019131</v>
      </c>
      <c r="C1051" s="16">
        <v>40590</v>
      </c>
      <c r="D1051" s="16">
        <v>109574</v>
      </c>
      <c r="E1051" s="16">
        <v>42736</v>
      </c>
      <c r="F1051" s="16">
        <v>43100</v>
      </c>
      <c r="G1051" s="17" t="s">
        <v>17</v>
      </c>
      <c r="H1051" s="18">
        <v>22930</v>
      </c>
      <c r="I1051" s="18">
        <v>36465</v>
      </c>
      <c r="J1051" s="43">
        <v>0.62882215823392296</v>
      </c>
      <c r="K1051" s="5" t="s">
        <v>26</v>
      </c>
      <c r="L1051" s="5" t="s">
        <v>24</v>
      </c>
      <c r="M1051" s="20"/>
    </row>
    <row r="1052" spans="1:13" ht="15.75" customHeight="1" x14ac:dyDescent="0.3">
      <c r="A1052" s="15">
        <v>104666</v>
      </c>
      <c r="B1052" s="15">
        <v>1019001</v>
      </c>
      <c r="C1052" s="16">
        <v>40722</v>
      </c>
      <c r="D1052" s="16">
        <v>109574</v>
      </c>
      <c r="E1052" s="16">
        <v>42736</v>
      </c>
      <c r="F1052" s="16">
        <v>43100</v>
      </c>
      <c r="G1052" s="17" t="s">
        <v>17</v>
      </c>
      <c r="H1052" s="18">
        <v>14828</v>
      </c>
      <c r="I1052" s="18">
        <v>18843</v>
      </c>
      <c r="J1052" s="43">
        <v>0.78692352597781667</v>
      </c>
      <c r="K1052" s="5" t="s">
        <v>10107</v>
      </c>
      <c r="L1052" s="5" t="s">
        <v>1693</v>
      </c>
      <c r="M1052" s="20"/>
    </row>
    <row r="1053" spans="1:13" ht="15.75" customHeight="1" x14ac:dyDescent="0.3">
      <c r="A1053" s="15">
        <v>104696</v>
      </c>
      <c r="B1053" s="15">
        <v>1028836</v>
      </c>
      <c r="C1053" s="16">
        <v>42825</v>
      </c>
      <c r="D1053" s="16">
        <v>109574</v>
      </c>
      <c r="E1053" s="16">
        <v>42825</v>
      </c>
      <c r="F1053" s="16">
        <v>43008</v>
      </c>
      <c r="G1053" s="17" t="s">
        <v>17</v>
      </c>
      <c r="H1053" s="18">
        <v>14555</v>
      </c>
      <c r="I1053" s="18">
        <v>19035</v>
      </c>
      <c r="J1053" s="43">
        <v>0.76464407670081425</v>
      </c>
      <c r="K1053" s="5" t="s">
        <v>10107</v>
      </c>
      <c r="L1053" s="5" t="s">
        <v>19</v>
      </c>
      <c r="M1053" s="23"/>
    </row>
    <row r="1054" spans="1:13" ht="15.75" customHeight="1" x14ac:dyDescent="0.3">
      <c r="A1054" s="15">
        <v>104710</v>
      </c>
      <c r="B1054" s="15">
        <v>1028786</v>
      </c>
      <c r="C1054" s="16">
        <v>42826</v>
      </c>
      <c r="D1054" s="16">
        <v>109574</v>
      </c>
      <c r="E1054" s="16">
        <v>42826</v>
      </c>
      <c r="F1054" s="16">
        <v>43008</v>
      </c>
      <c r="G1054" s="17" t="s">
        <v>17</v>
      </c>
      <c r="H1054" s="18">
        <v>8382</v>
      </c>
      <c r="I1054" s="18">
        <v>15051</v>
      </c>
      <c r="J1054" s="43">
        <v>0.55690651783934619</v>
      </c>
      <c r="K1054" s="5" t="s">
        <v>10107</v>
      </c>
      <c r="L1054" s="5" t="s">
        <v>19</v>
      </c>
      <c r="M1054" s="20"/>
    </row>
    <row r="1055" spans="1:13" ht="15.75" customHeight="1" x14ac:dyDescent="0.3">
      <c r="A1055" s="15">
        <v>104743</v>
      </c>
      <c r="B1055" s="15">
        <v>1019318</v>
      </c>
      <c r="C1055" s="16">
        <v>40655</v>
      </c>
      <c r="D1055" s="16">
        <v>109574</v>
      </c>
      <c r="E1055" s="16">
        <v>42736</v>
      </c>
      <c r="F1055" s="16">
        <v>43100</v>
      </c>
      <c r="G1055" s="17" t="s">
        <v>17</v>
      </c>
      <c r="H1055" s="18">
        <v>1091</v>
      </c>
      <c r="I1055" s="18">
        <v>33894</v>
      </c>
      <c r="J1055" s="43">
        <v>3.2188587950669735E-2</v>
      </c>
      <c r="K1055" s="5" t="s">
        <v>26</v>
      </c>
      <c r="L1055" s="5" t="s">
        <v>24</v>
      </c>
      <c r="M1055" s="20"/>
    </row>
    <row r="1056" spans="1:13" ht="15.75" customHeight="1" x14ac:dyDescent="0.3">
      <c r="A1056" s="15">
        <v>104747</v>
      </c>
      <c r="B1056" s="15">
        <v>1027031</v>
      </c>
      <c r="C1056" s="16">
        <v>42186</v>
      </c>
      <c r="D1056" s="16">
        <v>109574</v>
      </c>
      <c r="E1056" s="16">
        <v>42736</v>
      </c>
      <c r="F1056" s="16">
        <v>43100</v>
      </c>
      <c r="G1056" s="17" t="s">
        <v>17</v>
      </c>
      <c r="H1056" s="18">
        <v>25524</v>
      </c>
      <c r="I1056" s="18">
        <v>34272</v>
      </c>
      <c r="J1056" s="43">
        <v>0.74474789915966388</v>
      </c>
      <c r="K1056" s="5" t="s">
        <v>26</v>
      </c>
      <c r="L1056" s="5" t="s">
        <v>24</v>
      </c>
      <c r="M1056" s="20"/>
    </row>
    <row r="1057" spans="1:13" ht="15.75" customHeight="1" x14ac:dyDescent="0.3">
      <c r="A1057" s="15">
        <v>104749</v>
      </c>
      <c r="B1057" s="15">
        <v>1028778</v>
      </c>
      <c r="C1057" s="16">
        <v>42826</v>
      </c>
      <c r="D1057" s="16">
        <v>109574</v>
      </c>
      <c r="E1057" s="16">
        <v>42826</v>
      </c>
      <c r="F1057" s="16">
        <v>43008</v>
      </c>
      <c r="G1057" s="17" t="s">
        <v>17</v>
      </c>
      <c r="H1057" s="18">
        <v>9153</v>
      </c>
      <c r="I1057" s="18">
        <v>11703</v>
      </c>
      <c r="J1057" s="43">
        <v>0.78210715201230452</v>
      </c>
      <c r="K1057" s="5" t="s">
        <v>10107</v>
      </c>
      <c r="L1057" s="5" t="s">
        <v>19</v>
      </c>
      <c r="M1057" s="20"/>
    </row>
    <row r="1058" spans="1:13" ht="15.75" customHeight="1" x14ac:dyDescent="0.3">
      <c r="A1058" s="15">
        <v>104756</v>
      </c>
      <c r="B1058" s="15">
        <v>1019323</v>
      </c>
      <c r="C1058" s="16">
        <v>40674</v>
      </c>
      <c r="D1058" s="16">
        <v>109574</v>
      </c>
      <c r="E1058" s="16">
        <v>42736</v>
      </c>
      <c r="F1058" s="16">
        <v>43100</v>
      </c>
      <c r="G1058" s="17" t="s">
        <v>17</v>
      </c>
      <c r="H1058" s="18">
        <v>14206</v>
      </c>
      <c r="I1058" s="18">
        <v>40044</v>
      </c>
      <c r="J1058" s="43">
        <v>0.35475976425931477</v>
      </c>
      <c r="K1058" s="5" t="s">
        <v>26</v>
      </c>
      <c r="L1058" s="5" t="s">
        <v>24</v>
      </c>
      <c r="M1058" s="20"/>
    </row>
    <row r="1059" spans="1:13" ht="15.75" customHeight="1" x14ac:dyDescent="0.3">
      <c r="A1059" s="15">
        <v>104767</v>
      </c>
      <c r="B1059" s="15">
        <v>1019361</v>
      </c>
      <c r="C1059" s="16">
        <v>40703</v>
      </c>
      <c r="D1059" s="16">
        <v>109574</v>
      </c>
      <c r="E1059" s="16">
        <v>42736</v>
      </c>
      <c r="F1059" s="16">
        <v>43100</v>
      </c>
      <c r="G1059" s="17" t="s">
        <v>17</v>
      </c>
      <c r="H1059" s="18">
        <v>15702</v>
      </c>
      <c r="I1059" s="18">
        <v>28351</v>
      </c>
      <c r="J1059" s="43">
        <v>0.553842897957744</v>
      </c>
      <c r="K1059" s="5" t="s">
        <v>26</v>
      </c>
      <c r="L1059" s="5" t="s">
        <v>169</v>
      </c>
      <c r="M1059" s="20"/>
    </row>
    <row r="1060" spans="1:13" ht="15.75" customHeight="1" x14ac:dyDescent="0.3">
      <c r="A1060" s="15">
        <v>104778</v>
      </c>
      <c r="B1060" s="15">
        <v>1026617</v>
      </c>
      <c r="C1060" s="16">
        <v>42036</v>
      </c>
      <c r="D1060" s="16">
        <v>109574</v>
      </c>
      <c r="E1060" s="16">
        <v>42552</v>
      </c>
      <c r="F1060" s="16">
        <v>42916</v>
      </c>
      <c r="G1060" s="17" t="s">
        <v>17</v>
      </c>
      <c r="H1060" s="18">
        <v>26897</v>
      </c>
      <c r="I1060" s="18">
        <v>40393</v>
      </c>
      <c r="J1060" s="43">
        <v>0.66588270244844405</v>
      </c>
      <c r="K1060" s="5" t="s">
        <v>10107</v>
      </c>
      <c r="L1060" s="5" t="s">
        <v>19</v>
      </c>
      <c r="M1060" s="20"/>
    </row>
    <row r="1061" spans="1:13" ht="15.75" customHeight="1" x14ac:dyDescent="0.3">
      <c r="A1061" s="15">
        <v>104779</v>
      </c>
      <c r="B1061" s="15">
        <v>1020961</v>
      </c>
      <c r="C1061" s="16">
        <v>41275</v>
      </c>
      <c r="D1061" s="16">
        <v>109574</v>
      </c>
      <c r="E1061" s="16">
        <v>42736</v>
      </c>
      <c r="F1061" s="16">
        <v>43100</v>
      </c>
      <c r="G1061" s="17" t="s">
        <v>17</v>
      </c>
      <c r="H1061" s="18">
        <v>19176</v>
      </c>
      <c r="I1061" s="18">
        <v>29338</v>
      </c>
      <c r="J1061" s="43">
        <v>0.6536232872043084</v>
      </c>
      <c r="K1061" s="5" t="s">
        <v>26</v>
      </c>
      <c r="L1061" s="5" t="s">
        <v>24</v>
      </c>
      <c r="M1061" s="20"/>
    </row>
    <row r="1062" spans="1:13" ht="15.75" customHeight="1" x14ac:dyDescent="0.3">
      <c r="A1062" s="15">
        <v>104791</v>
      </c>
      <c r="B1062" s="15">
        <v>1019484</v>
      </c>
      <c r="C1062" s="16">
        <v>40750</v>
      </c>
      <c r="D1062" s="16">
        <v>109574</v>
      </c>
      <c r="E1062" s="16">
        <v>42736</v>
      </c>
      <c r="F1062" s="16">
        <v>43100</v>
      </c>
      <c r="G1062" s="17" t="s">
        <v>17</v>
      </c>
      <c r="H1062" s="18">
        <v>21844</v>
      </c>
      <c r="I1062" s="18">
        <v>34134</v>
      </c>
      <c r="J1062" s="43">
        <v>0.6399484385070604</v>
      </c>
      <c r="K1062" s="5" t="s">
        <v>26</v>
      </c>
      <c r="L1062" s="5" t="s">
        <v>24</v>
      </c>
      <c r="M1062" s="20"/>
    </row>
    <row r="1063" spans="1:13" ht="15.75" customHeight="1" x14ac:dyDescent="0.3">
      <c r="A1063" s="15">
        <v>104845</v>
      </c>
      <c r="B1063" s="15">
        <v>1028744</v>
      </c>
      <c r="C1063" s="16">
        <v>42826</v>
      </c>
      <c r="D1063" s="16">
        <v>109574</v>
      </c>
      <c r="E1063" s="16">
        <v>42826</v>
      </c>
      <c r="F1063" s="16">
        <v>43008</v>
      </c>
      <c r="G1063" s="17" t="s">
        <v>17</v>
      </c>
      <c r="H1063" s="18">
        <v>8667</v>
      </c>
      <c r="I1063" s="18">
        <v>15720</v>
      </c>
      <c r="J1063" s="43">
        <v>0.55133587786259541</v>
      </c>
      <c r="K1063" s="5" t="s">
        <v>10107</v>
      </c>
      <c r="L1063" s="5" t="s">
        <v>19</v>
      </c>
      <c r="M1063" s="20"/>
    </row>
    <row r="1064" spans="1:13" ht="15.75" customHeight="1" x14ac:dyDescent="0.3">
      <c r="A1064" s="15">
        <v>104875</v>
      </c>
      <c r="B1064" s="15">
        <v>1019862</v>
      </c>
      <c r="C1064" s="16">
        <v>40822</v>
      </c>
      <c r="D1064" s="16">
        <v>109574</v>
      </c>
      <c r="E1064" s="16">
        <v>42736</v>
      </c>
      <c r="F1064" s="16">
        <v>43100</v>
      </c>
      <c r="G1064" s="17" t="s">
        <v>17</v>
      </c>
      <c r="H1064" s="18">
        <v>20588</v>
      </c>
      <c r="I1064" s="18">
        <v>32363</v>
      </c>
      <c r="J1064" s="43">
        <v>0.63615857615177829</v>
      </c>
      <c r="K1064" s="5" t="s">
        <v>26</v>
      </c>
      <c r="L1064" s="5" t="s">
        <v>24</v>
      </c>
      <c r="M1064" s="20"/>
    </row>
    <row r="1065" spans="1:13" ht="15.75" customHeight="1" x14ac:dyDescent="0.3">
      <c r="A1065" s="15">
        <v>104934</v>
      </c>
      <c r="B1065" s="15">
        <v>1027073</v>
      </c>
      <c r="C1065" s="16">
        <v>42217</v>
      </c>
      <c r="D1065" s="16">
        <v>109574</v>
      </c>
      <c r="E1065" s="16">
        <v>42736</v>
      </c>
      <c r="F1065" s="16">
        <v>43100</v>
      </c>
      <c r="G1065" s="17" t="s">
        <v>17</v>
      </c>
      <c r="H1065" s="18">
        <v>26042</v>
      </c>
      <c r="I1065" s="18">
        <v>38418</v>
      </c>
      <c r="J1065" s="43">
        <v>0.67785933676922272</v>
      </c>
      <c r="K1065" s="5" t="s">
        <v>26</v>
      </c>
      <c r="L1065" s="5" t="s">
        <v>24</v>
      </c>
      <c r="M1065" s="20"/>
    </row>
    <row r="1066" spans="1:13" ht="15.75" customHeight="1" x14ac:dyDescent="0.3">
      <c r="A1066" s="15">
        <v>104955</v>
      </c>
      <c r="B1066" s="15">
        <v>1028657</v>
      </c>
      <c r="C1066" s="16">
        <v>42826</v>
      </c>
      <c r="D1066" s="16">
        <v>109574</v>
      </c>
      <c r="E1066" s="16">
        <v>42826</v>
      </c>
      <c r="F1066" s="16">
        <v>43008</v>
      </c>
      <c r="G1066" s="17" t="s">
        <v>17</v>
      </c>
      <c r="H1066" s="18">
        <v>10698</v>
      </c>
      <c r="I1066" s="18">
        <v>17251</v>
      </c>
      <c r="J1066" s="43">
        <v>0.62013796301663671</v>
      </c>
      <c r="K1066" s="5" t="s">
        <v>10107</v>
      </c>
      <c r="L1066" s="5" t="s">
        <v>19</v>
      </c>
      <c r="M1066" s="20"/>
    </row>
    <row r="1067" spans="1:13" ht="15.75" customHeight="1" x14ac:dyDescent="0.3">
      <c r="A1067" s="15">
        <v>104956</v>
      </c>
      <c r="B1067" s="15">
        <v>1019998</v>
      </c>
      <c r="C1067" s="16">
        <v>40966</v>
      </c>
      <c r="D1067" s="16">
        <v>109574</v>
      </c>
      <c r="E1067" s="16" t="e">
        <v>#N/A</v>
      </c>
      <c r="F1067" s="16" t="e">
        <v>#N/A</v>
      </c>
      <c r="G1067" s="17" t="s">
        <v>18</v>
      </c>
      <c r="H1067" s="18" t="e">
        <v>#N/A</v>
      </c>
      <c r="I1067" s="18" t="e">
        <v>#N/A</v>
      </c>
      <c r="J1067" s="43" t="e">
        <v>#N/A</v>
      </c>
      <c r="K1067" s="5" t="s">
        <v>20</v>
      </c>
      <c r="L1067" s="5" t="s">
        <v>605</v>
      </c>
      <c r="M1067" s="20"/>
    </row>
    <row r="1068" spans="1:13" ht="15.75" customHeight="1" x14ac:dyDescent="0.3">
      <c r="A1068" s="15">
        <v>105006</v>
      </c>
      <c r="B1068" s="15">
        <v>1026585</v>
      </c>
      <c r="C1068" s="16">
        <v>42036</v>
      </c>
      <c r="D1068" s="16">
        <v>109574</v>
      </c>
      <c r="E1068" s="16">
        <v>42736</v>
      </c>
      <c r="F1068" s="16">
        <v>43100</v>
      </c>
      <c r="G1068" s="17" t="s">
        <v>17</v>
      </c>
      <c r="H1068" s="18">
        <v>10598</v>
      </c>
      <c r="I1068" s="18">
        <v>34095</v>
      </c>
      <c r="J1068" s="43">
        <v>0.31083736618272473</v>
      </c>
      <c r="K1068" s="5" t="s">
        <v>10107</v>
      </c>
      <c r="L1068" s="5" t="s">
        <v>19</v>
      </c>
      <c r="M1068" s="20"/>
    </row>
    <row r="1069" spans="1:13" ht="15.75" customHeight="1" x14ac:dyDescent="0.3">
      <c r="A1069" s="15">
        <v>105009</v>
      </c>
      <c r="B1069" s="15">
        <v>1028818</v>
      </c>
      <c r="C1069" s="16">
        <v>42826</v>
      </c>
      <c r="D1069" s="16">
        <v>109574</v>
      </c>
      <c r="E1069" s="16">
        <v>42826</v>
      </c>
      <c r="F1069" s="16">
        <v>43008</v>
      </c>
      <c r="G1069" s="17" t="s">
        <v>17</v>
      </c>
      <c r="H1069" s="18">
        <v>11986</v>
      </c>
      <c r="I1069" s="18">
        <v>17662</v>
      </c>
      <c r="J1069" s="43">
        <v>0.67863209149586678</v>
      </c>
      <c r="K1069" s="5" t="s">
        <v>10107</v>
      </c>
      <c r="L1069" s="5" t="s">
        <v>19</v>
      </c>
      <c r="M1069" s="20"/>
    </row>
    <row r="1070" spans="1:13" ht="15.75" customHeight="1" x14ac:dyDescent="0.3">
      <c r="A1070" s="15">
        <v>105065</v>
      </c>
      <c r="B1070" s="15">
        <v>1020141</v>
      </c>
      <c r="C1070" s="16">
        <v>40980</v>
      </c>
      <c r="D1070" s="16">
        <v>109574</v>
      </c>
      <c r="E1070" s="16">
        <v>42736</v>
      </c>
      <c r="F1070" s="16">
        <v>43100</v>
      </c>
      <c r="G1070" s="17" t="s">
        <v>17</v>
      </c>
      <c r="H1070" s="18">
        <v>22873</v>
      </c>
      <c r="I1070" s="18">
        <v>40351</v>
      </c>
      <c r="J1070" s="43">
        <v>0.56685088349731105</v>
      </c>
      <c r="K1070" s="5" t="s">
        <v>26</v>
      </c>
      <c r="L1070" s="5" t="s">
        <v>24</v>
      </c>
      <c r="M1070" s="20"/>
    </row>
    <row r="1071" spans="1:13" ht="15.75" customHeight="1" x14ac:dyDescent="0.3">
      <c r="A1071" s="15">
        <v>105087</v>
      </c>
      <c r="B1071" s="15">
        <v>1028813</v>
      </c>
      <c r="C1071" s="16">
        <v>42826</v>
      </c>
      <c r="D1071" s="16">
        <v>109574</v>
      </c>
      <c r="E1071" s="16">
        <v>42826</v>
      </c>
      <c r="F1071" s="16">
        <v>43008</v>
      </c>
      <c r="G1071" s="17" t="s">
        <v>17</v>
      </c>
      <c r="H1071" s="18">
        <v>11809</v>
      </c>
      <c r="I1071" s="18">
        <v>14311</v>
      </c>
      <c r="J1071" s="43">
        <v>0.82516945007337017</v>
      </c>
      <c r="K1071" s="5" t="s">
        <v>10107</v>
      </c>
      <c r="L1071" s="5" t="s">
        <v>19</v>
      </c>
      <c r="M1071" s="23"/>
    </row>
    <row r="1072" spans="1:13" ht="15.75" customHeight="1" x14ac:dyDescent="0.3">
      <c r="A1072" s="15">
        <v>105089</v>
      </c>
      <c r="B1072" s="15">
        <v>1026540</v>
      </c>
      <c r="C1072" s="16">
        <v>42036</v>
      </c>
      <c r="D1072" s="16">
        <v>109574</v>
      </c>
      <c r="E1072" s="16">
        <v>42736</v>
      </c>
      <c r="F1072" s="16">
        <v>43100</v>
      </c>
      <c r="G1072" s="17" t="s">
        <v>17</v>
      </c>
      <c r="H1072" s="18">
        <v>26470</v>
      </c>
      <c r="I1072" s="18">
        <v>35875</v>
      </c>
      <c r="J1072" s="43">
        <v>0.73783972125435537</v>
      </c>
      <c r="K1072" s="5" t="s">
        <v>26</v>
      </c>
      <c r="L1072" s="5" t="s">
        <v>24</v>
      </c>
      <c r="M1072" s="23"/>
    </row>
    <row r="1073" spans="1:13" ht="15.75" customHeight="1" x14ac:dyDescent="0.3">
      <c r="A1073" s="15">
        <v>105150</v>
      </c>
      <c r="B1073" s="15">
        <v>1028746</v>
      </c>
      <c r="C1073" s="16">
        <v>42826</v>
      </c>
      <c r="D1073" s="16">
        <v>109574</v>
      </c>
      <c r="E1073" s="16">
        <v>42826</v>
      </c>
      <c r="F1073" s="16">
        <v>43008</v>
      </c>
      <c r="G1073" s="17" t="s">
        <v>17</v>
      </c>
      <c r="H1073" s="18">
        <v>8815</v>
      </c>
      <c r="I1073" s="18">
        <v>17562</v>
      </c>
      <c r="J1073" s="43">
        <v>0.50193599817788404</v>
      </c>
      <c r="K1073" s="5" t="s">
        <v>10107</v>
      </c>
      <c r="L1073" s="5" t="s">
        <v>19</v>
      </c>
      <c r="M1073" s="20"/>
    </row>
    <row r="1074" spans="1:13" ht="15.75" customHeight="1" x14ac:dyDescent="0.3">
      <c r="A1074" s="15">
        <v>105172</v>
      </c>
      <c r="B1074" s="15">
        <v>1026532</v>
      </c>
      <c r="C1074" s="16">
        <v>42036</v>
      </c>
      <c r="D1074" s="16">
        <v>109574</v>
      </c>
      <c r="E1074" s="16">
        <v>42736</v>
      </c>
      <c r="F1074" s="16">
        <v>43100</v>
      </c>
      <c r="G1074" s="17" t="s">
        <v>17</v>
      </c>
      <c r="H1074" s="18">
        <v>14637</v>
      </c>
      <c r="I1074" s="18">
        <v>31552</v>
      </c>
      <c r="J1074" s="43">
        <v>0.46390086206896552</v>
      </c>
      <c r="K1074" s="5" t="s">
        <v>10107</v>
      </c>
      <c r="L1074" s="5" t="s">
        <v>19</v>
      </c>
      <c r="M1074" s="20"/>
    </row>
    <row r="1075" spans="1:13" ht="15.75" customHeight="1" x14ac:dyDescent="0.3">
      <c r="A1075" s="15">
        <v>105179</v>
      </c>
      <c r="B1075" s="15">
        <v>1026583</v>
      </c>
      <c r="C1075" s="16">
        <v>42063</v>
      </c>
      <c r="D1075" s="16">
        <v>109574</v>
      </c>
      <c r="E1075" s="16">
        <v>42552</v>
      </c>
      <c r="F1075" s="16">
        <v>42916</v>
      </c>
      <c r="G1075" s="17" t="s">
        <v>17</v>
      </c>
      <c r="H1075" s="18">
        <v>23141</v>
      </c>
      <c r="I1075" s="18">
        <v>36619</v>
      </c>
      <c r="J1075" s="43">
        <v>0.63193970343264427</v>
      </c>
      <c r="K1075" s="5" t="s">
        <v>10107</v>
      </c>
      <c r="L1075" s="5" t="s">
        <v>19</v>
      </c>
      <c r="M1075" s="20"/>
    </row>
    <row r="1076" spans="1:13" ht="15.75" customHeight="1" x14ac:dyDescent="0.3">
      <c r="A1076" s="15">
        <v>105212</v>
      </c>
      <c r="B1076" s="15">
        <v>1026554</v>
      </c>
      <c r="C1076" s="16">
        <v>42036</v>
      </c>
      <c r="D1076" s="16">
        <v>109574</v>
      </c>
      <c r="E1076" s="16">
        <v>42736</v>
      </c>
      <c r="F1076" s="16">
        <v>43100</v>
      </c>
      <c r="G1076" s="17" t="s">
        <v>17</v>
      </c>
      <c r="H1076" s="18">
        <v>23055</v>
      </c>
      <c r="I1076" s="18">
        <v>32636</v>
      </c>
      <c r="J1076" s="43">
        <v>0.70642848388282875</v>
      </c>
      <c r="K1076" s="5" t="s">
        <v>26</v>
      </c>
      <c r="L1076" s="5" t="s">
        <v>224</v>
      </c>
      <c r="M1076" s="20"/>
    </row>
    <row r="1077" spans="1:13" ht="15.75" customHeight="1" x14ac:dyDescent="0.3">
      <c r="A1077" s="15">
        <v>105220</v>
      </c>
      <c r="B1077" s="15">
        <v>1020529</v>
      </c>
      <c r="C1077" s="16">
        <v>41176</v>
      </c>
      <c r="D1077" s="16">
        <v>109574</v>
      </c>
      <c r="E1077" s="16">
        <v>42736</v>
      </c>
      <c r="F1077" s="16">
        <v>43100</v>
      </c>
      <c r="G1077" s="17" t="s">
        <v>17</v>
      </c>
      <c r="H1077" s="18">
        <v>26318</v>
      </c>
      <c r="I1077" s="18">
        <v>36616</v>
      </c>
      <c r="J1077" s="43">
        <v>0.71875682761634263</v>
      </c>
      <c r="K1077" s="5" t="s">
        <v>26</v>
      </c>
      <c r="L1077" s="5" t="s">
        <v>24</v>
      </c>
      <c r="M1077" s="20"/>
    </row>
    <row r="1078" spans="1:13" ht="15.75" customHeight="1" x14ac:dyDescent="0.3">
      <c r="A1078" s="15">
        <v>105223</v>
      </c>
      <c r="B1078" s="15">
        <v>1020464</v>
      </c>
      <c r="C1078" s="16">
        <v>41232</v>
      </c>
      <c r="D1078" s="16">
        <v>109574</v>
      </c>
      <c r="E1078" s="16">
        <v>42736</v>
      </c>
      <c r="F1078" s="16">
        <v>43100</v>
      </c>
      <c r="G1078" s="17" t="s">
        <v>17</v>
      </c>
      <c r="H1078" s="18">
        <v>19810</v>
      </c>
      <c r="I1078" s="18">
        <v>34329</v>
      </c>
      <c r="J1078" s="43">
        <v>0.57706312447202079</v>
      </c>
      <c r="K1078" s="5" t="s">
        <v>26</v>
      </c>
      <c r="L1078" s="5" t="s">
        <v>24</v>
      </c>
      <c r="M1078" s="20"/>
    </row>
    <row r="1079" spans="1:13" ht="15.75" customHeight="1" x14ac:dyDescent="0.3">
      <c r="A1079" s="15">
        <v>105225</v>
      </c>
      <c r="B1079" s="15">
        <v>1026854</v>
      </c>
      <c r="C1079" s="16">
        <v>42144</v>
      </c>
      <c r="D1079" s="16">
        <v>109574</v>
      </c>
      <c r="E1079" s="16">
        <v>42736</v>
      </c>
      <c r="F1079" s="16">
        <v>43100</v>
      </c>
      <c r="G1079" s="17" t="s">
        <v>17</v>
      </c>
      <c r="H1079" s="18">
        <v>2186</v>
      </c>
      <c r="I1079" s="18">
        <v>13522</v>
      </c>
      <c r="J1079" s="43">
        <v>0.16166247596509392</v>
      </c>
      <c r="K1079" s="5" t="s">
        <v>26</v>
      </c>
      <c r="L1079" s="5" t="s">
        <v>224</v>
      </c>
      <c r="M1079" s="20"/>
    </row>
    <row r="1080" spans="1:13" ht="15.75" customHeight="1" x14ac:dyDescent="0.3">
      <c r="A1080" s="15">
        <v>105263</v>
      </c>
      <c r="B1080" s="15">
        <v>1028771</v>
      </c>
      <c r="C1080" s="16">
        <v>42826</v>
      </c>
      <c r="D1080" s="16">
        <v>109574</v>
      </c>
      <c r="E1080" s="16">
        <v>42826</v>
      </c>
      <c r="F1080" s="16">
        <v>43008</v>
      </c>
      <c r="G1080" s="17" t="s">
        <v>17</v>
      </c>
      <c r="H1080" s="18">
        <v>9656</v>
      </c>
      <c r="I1080" s="18">
        <v>12941</v>
      </c>
      <c r="J1080" s="43">
        <v>0.74615562939494628</v>
      </c>
      <c r="K1080" s="5" t="s">
        <v>10107</v>
      </c>
      <c r="L1080" s="5" t="s">
        <v>19</v>
      </c>
      <c r="M1080" s="20"/>
    </row>
    <row r="1081" spans="1:13" ht="15.75" customHeight="1" x14ac:dyDescent="0.3">
      <c r="A1081" s="15">
        <v>105276</v>
      </c>
      <c r="B1081" s="15">
        <v>1020654</v>
      </c>
      <c r="C1081" s="16">
        <v>41317</v>
      </c>
      <c r="D1081" s="16">
        <v>109574</v>
      </c>
      <c r="E1081" s="16" t="e">
        <v>#N/A</v>
      </c>
      <c r="F1081" s="16" t="e">
        <v>#N/A</v>
      </c>
      <c r="G1081" s="17" t="s">
        <v>18</v>
      </c>
      <c r="H1081" s="18" t="e">
        <v>#N/A</v>
      </c>
      <c r="I1081" s="18" t="e">
        <v>#N/A</v>
      </c>
      <c r="J1081" s="43" t="e">
        <v>#N/A</v>
      </c>
      <c r="K1081" s="5" t="s">
        <v>26</v>
      </c>
      <c r="L1081" s="5" t="s">
        <v>27</v>
      </c>
      <c r="M1081" s="20"/>
    </row>
    <row r="1082" spans="1:13" ht="15.75" customHeight="1" x14ac:dyDescent="0.3">
      <c r="A1082" s="15">
        <v>105314</v>
      </c>
      <c r="B1082" s="15">
        <v>1026584</v>
      </c>
      <c r="C1082" s="16">
        <v>42036</v>
      </c>
      <c r="D1082" s="16">
        <v>109574</v>
      </c>
      <c r="E1082" s="16">
        <v>42736</v>
      </c>
      <c r="F1082" s="16">
        <v>43100</v>
      </c>
      <c r="G1082" s="17" t="s">
        <v>17</v>
      </c>
      <c r="H1082" s="18">
        <v>8824</v>
      </c>
      <c r="I1082" s="18">
        <v>23183</v>
      </c>
      <c r="J1082" s="43">
        <v>0.3806237329077341</v>
      </c>
      <c r="K1082" s="5" t="s">
        <v>10107</v>
      </c>
      <c r="L1082" s="5" t="s">
        <v>19</v>
      </c>
      <c r="M1082" s="20"/>
    </row>
    <row r="1083" spans="1:13" ht="15.75" customHeight="1" x14ac:dyDescent="0.3">
      <c r="A1083" s="15">
        <v>105330</v>
      </c>
      <c r="B1083" s="15">
        <v>1028635</v>
      </c>
      <c r="C1083" s="16">
        <v>42826</v>
      </c>
      <c r="D1083" s="16">
        <v>109574</v>
      </c>
      <c r="E1083" s="16">
        <v>42826</v>
      </c>
      <c r="F1083" s="16">
        <v>43008</v>
      </c>
      <c r="G1083" s="17" t="s">
        <v>17</v>
      </c>
      <c r="H1083" s="18">
        <v>10542</v>
      </c>
      <c r="I1083" s="18">
        <v>18702</v>
      </c>
      <c r="J1083" s="43">
        <v>0.56368302855309593</v>
      </c>
      <c r="K1083" s="5" t="s">
        <v>10107</v>
      </c>
      <c r="L1083" s="5" t="s">
        <v>19</v>
      </c>
      <c r="M1083" s="20"/>
    </row>
    <row r="1084" spans="1:13" ht="15.75" customHeight="1" x14ac:dyDescent="0.3">
      <c r="A1084" s="15">
        <v>105340</v>
      </c>
      <c r="B1084" s="15">
        <v>1026951</v>
      </c>
      <c r="C1084" s="16">
        <v>42186</v>
      </c>
      <c r="D1084" s="16">
        <v>109574</v>
      </c>
      <c r="E1084" s="16">
        <v>42736</v>
      </c>
      <c r="F1084" s="16">
        <v>43100</v>
      </c>
      <c r="G1084" s="17" t="s">
        <v>17</v>
      </c>
      <c r="H1084" s="18">
        <v>25961</v>
      </c>
      <c r="I1084" s="18">
        <v>39981</v>
      </c>
      <c r="J1084" s="43">
        <v>0.64933343338085592</v>
      </c>
      <c r="K1084" s="5" t="s">
        <v>26</v>
      </c>
      <c r="L1084" s="5" t="s">
        <v>24</v>
      </c>
      <c r="M1084" s="20"/>
    </row>
    <row r="1085" spans="1:13" ht="15.75" customHeight="1" x14ac:dyDescent="0.3">
      <c r="A1085" s="15">
        <v>105344</v>
      </c>
      <c r="B1085" s="15">
        <v>1020805</v>
      </c>
      <c r="C1085" s="16">
        <v>41409</v>
      </c>
      <c r="D1085" s="16">
        <v>109574</v>
      </c>
      <c r="E1085" s="16" t="e">
        <v>#N/A</v>
      </c>
      <c r="F1085" s="16" t="e">
        <v>#N/A</v>
      </c>
      <c r="G1085" s="17" t="s">
        <v>18</v>
      </c>
      <c r="H1085" s="18" t="e">
        <v>#N/A</v>
      </c>
      <c r="I1085" s="18" t="e">
        <v>#N/A</v>
      </c>
      <c r="J1085" s="43" t="e">
        <v>#N/A</v>
      </c>
      <c r="K1085" s="5" t="s">
        <v>26</v>
      </c>
      <c r="L1085" s="5" t="s">
        <v>27</v>
      </c>
      <c r="M1085" s="20"/>
    </row>
    <row r="1086" spans="1:13" ht="15.75" customHeight="1" x14ac:dyDescent="0.3">
      <c r="A1086" s="15">
        <v>105395</v>
      </c>
      <c r="B1086" s="15">
        <v>1026999</v>
      </c>
      <c r="C1086" s="16">
        <v>42186</v>
      </c>
      <c r="D1086" s="16">
        <v>109574</v>
      </c>
      <c r="E1086" s="16">
        <v>42736</v>
      </c>
      <c r="F1086" s="16">
        <v>43100</v>
      </c>
      <c r="G1086" s="17" t="s">
        <v>17</v>
      </c>
      <c r="H1086" s="18">
        <v>18427</v>
      </c>
      <c r="I1086" s="18">
        <v>30184</v>
      </c>
      <c r="J1086" s="43">
        <v>0.61048900079512325</v>
      </c>
      <c r="K1086" s="5" t="s">
        <v>26</v>
      </c>
      <c r="L1086" s="5" t="s">
        <v>24</v>
      </c>
      <c r="M1086" s="23"/>
    </row>
    <row r="1087" spans="1:13" ht="15.75" customHeight="1" x14ac:dyDescent="0.3">
      <c r="A1087" s="15">
        <v>105408</v>
      </c>
      <c r="B1087" s="15">
        <v>1020856</v>
      </c>
      <c r="C1087" s="16">
        <v>41373</v>
      </c>
      <c r="D1087" s="16">
        <v>109574</v>
      </c>
      <c r="E1087" s="16">
        <v>42736</v>
      </c>
      <c r="F1087" s="16">
        <v>43100</v>
      </c>
      <c r="G1087" s="17" t="s">
        <v>17</v>
      </c>
      <c r="H1087" s="18">
        <v>25205</v>
      </c>
      <c r="I1087" s="18">
        <v>32757</v>
      </c>
      <c r="J1087" s="43">
        <v>0.76945385719082948</v>
      </c>
      <c r="K1087" s="5" t="s">
        <v>26</v>
      </c>
      <c r="L1087" s="5" t="s">
        <v>169</v>
      </c>
      <c r="M1087" s="20"/>
    </row>
    <row r="1088" spans="1:13" ht="15.75" customHeight="1" x14ac:dyDescent="0.3">
      <c r="A1088" s="15">
        <v>105427</v>
      </c>
      <c r="B1088" s="15">
        <v>1020860</v>
      </c>
      <c r="C1088" s="16">
        <v>41340</v>
      </c>
      <c r="D1088" s="16">
        <v>109574</v>
      </c>
      <c r="E1088" s="16">
        <v>42736</v>
      </c>
      <c r="F1088" s="16">
        <v>43100</v>
      </c>
      <c r="G1088" s="17" t="s">
        <v>17</v>
      </c>
      <c r="H1088" s="18">
        <v>547</v>
      </c>
      <c r="I1088" s="18">
        <v>26711</v>
      </c>
      <c r="J1088" s="43">
        <v>2.0478454569278576E-2</v>
      </c>
      <c r="K1088" s="5" t="s">
        <v>26</v>
      </c>
      <c r="L1088" s="5" t="s">
        <v>169</v>
      </c>
      <c r="M1088" s="45"/>
    </row>
    <row r="1089" spans="1:13" ht="15.75" customHeight="1" x14ac:dyDescent="0.3">
      <c r="A1089" s="15">
        <v>105428</v>
      </c>
      <c r="B1089" s="15">
        <v>1026717</v>
      </c>
      <c r="C1089" s="16">
        <v>42063</v>
      </c>
      <c r="D1089" s="16">
        <v>109574</v>
      </c>
      <c r="E1089" s="16">
        <v>42736</v>
      </c>
      <c r="F1089" s="16">
        <v>43100</v>
      </c>
      <c r="G1089" s="17" t="s">
        <v>17</v>
      </c>
      <c r="H1089" s="18">
        <v>30825</v>
      </c>
      <c r="I1089" s="18">
        <v>41041</v>
      </c>
      <c r="J1089" s="43">
        <v>0.75107819010258037</v>
      </c>
      <c r="K1089" s="5" t="s">
        <v>10107</v>
      </c>
      <c r="L1089" s="5" t="s">
        <v>19</v>
      </c>
      <c r="M1089" s="20"/>
    </row>
    <row r="1090" spans="1:13" ht="15.75" customHeight="1" x14ac:dyDescent="0.3">
      <c r="A1090" s="15">
        <v>105444</v>
      </c>
      <c r="B1090" s="15">
        <v>1028447</v>
      </c>
      <c r="C1090" s="16">
        <v>42736</v>
      </c>
      <c r="D1090" s="16">
        <v>109574</v>
      </c>
      <c r="E1090" s="16">
        <v>42736</v>
      </c>
      <c r="F1090" s="16">
        <v>43100</v>
      </c>
      <c r="G1090" s="17" t="s">
        <v>17</v>
      </c>
      <c r="H1090" s="18">
        <v>19241</v>
      </c>
      <c r="I1090" s="18">
        <v>42092</v>
      </c>
      <c r="J1090" s="43">
        <v>0.45711774208875794</v>
      </c>
      <c r="K1090" s="5" t="s">
        <v>26</v>
      </c>
      <c r="L1090" s="5" t="s">
        <v>24</v>
      </c>
      <c r="M1090" s="23"/>
    </row>
    <row r="1091" spans="1:13" ht="15.75" customHeight="1" x14ac:dyDescent="0.3">
      <c r="A1091" s="15">
        <v>105467</v>
      </c>
      <c r="B1091" s="15">
        <v>1021009</v>
      </c>
      <c r="C1091" s="16">
        <v>41380</v>
      </c>
      <c r="D1091" s="16">
        <v>109574</v>
      </c>
      <c r="E1091" s="16">
        <v>42614</v>
      </c>
      <c r="F1091" s="16">
        <v>42978</v>
      </c>
      <c r="G1091" s="17" t="s">
        <v>17</v>
      </c>
      <c r="H1091" s="18">
        <v>12328</v>
      </c>
      <c r="I1091" s="18">
        <v>27215</v>
      </c>
      <c r="J1091" s="43">
        <v>0.45298548594525079</v>
      </c>
      <c r="K1091" s="5" t="s">
        <v>26</v>
      </c>
      <c r="L1091" s="5" t="s">
        <v>24</v>
      </c>
      <c r="M1091" s="20"/>
    </row>
    <row r="1092" spans="1:13" ht="15.75" customHeight="1" x14ac:dyDescent="0.3">
      <c r="A1092" s="15">
        <v>105572</v>
      </c>
      <c r="B1092" s="15">
        <v>1021138</v>
      </c>
      <c r="C1092" s="16">
        <v>41586</v>
      </c>
      <c r="D1092" s="16">
        <v>109574</v>
      </c>
      <c r="E1092" s="16">
        <v>42736</v>
      </c>
      <c r="F1092" s="16">
        <v>43100</v>
      </c>
      <c r="G1092" s="17" t="s">
        <v>17</v>
      </c>
      <c r="H1092" s="18">
        <v>21702</v>
      </c>
      <c r="I1092" s="18">
        <v>35036</v>
      </c>
      <c r="J1092" s="43">
        <v>0.61942002511702254</v>
      </c>
      <c r="K1092" s="5" t="s">
        <v>26</v>
      </c>
      <c r="L1092" s="5" t="s">
        <v>24</v>
      </c>
      <c r="M1092" s="20"/>
    </row>
    <row r="1093" spans="1:13" ht="15.75" customHeight="1" x14ac:dyDescent="0.3">
      <c r="A1093" s="15">
        <v>105581</v>
      </c>
      <c r="B1093" s="15">
        <v>1021191</v>
      </c>
      <c r="C1093" s="16">
        <v>41543</v>
      </c>
      <c r="D1093" s="16">
        <v>109574</v>
      </c>
      <c r="E1093" s="16">
        <v>42736</v>
      </c>
      <c r="F1093" s="16">
        <v>43100</v>
      </c>
      <c r="G1093" s="17" t="s">
        <v>17</v>
      </c>
      <c r="H1093" s="18">
        <v>6697</v>
      </c>
      <c r="I1093" s="18">
        <v>13404</v>
      </c>
      <c r="J1093" s="43">
        <v>0.49962697702178455</v>
      </c>
      <c r="K1093" s="5" t="s">
        <v>26</v>
      </c>
      <c r="L1093" s="5" t="s">
        <v>24</v>
      </c>
      <c r="M1093" s="23"/>
    </row>
    <row r="1094" spans="1:13" ht="15.75" customHeight="1" x14ac:dyDescent="0.3">
      <c r="A1094" s="15">
        <v>105594</v>
      </c>
      <c r="B1094" s="15">
        <v>1028812</v>
      </c>
      <c r="C1094" s="16">
        <v>42826</v>
      </c>
      <c r="D1094" s="16">
        <v>109574</v>
      </c>
      <c r="E1094" s="16">
        <v>42826</v>
      </c>
      <c r="F1094" s="16">
        <v>43008</v>
      </c>
      <c r="G1094" s="17" t="s">
        <v>17</v>
      </c>
      <c r="H1094" s="18">
        <v>12313</v>
      </c>
      <c r="I1094" s="18">
        <v>18083</v>
      </c>
      <c r="J1094" s="43">
        <v>0.68091577724935026</v>
      </c>
      <c r="K1094" s="5" t="s">
        <v>10107</v>
      </c>
      <c r="L1094" s="5" t="s">
        <v>19</v>
      </c>
      <c r="M1094" s="20"/>
    </row>
    <row r="1095" spans="1:13" ht="15.75" customHeight="1" x14ac:dyDescent="0.3">
      <c r="A1095" s="15">
        <v>105595</v>
      </c>
      <c r="B1095" s="15">
        <v>1026587</v>
      </c>
      <c r="C1095" s="16">
        <v>42036</v>
      </c>
      <c r="D1095" s="16">
        <v>109574</v>
      </c>
      <c r="E1095" s="16">
        <v>42644</v>
      </c>
      <c r="F1095" s="16">
        <v>43008</v>
      </c>
      <c r="G1095" s="17" t="s">
        <v>17</v>
      </c>
      <c r="H1095" s="18">
        <v>11798</v>
      </c>
      <c r="I1095" s="18">
        <v>27437</v>
      </c>
      <c r="J1095" s="43">
        <v>0.43000328024200896</v>
      </c>
      <c r="K1095" s="5" t="s">
        <v>10107</v>
      </c>
      <c r="L1095" s="5" t="s">
        <v>19</v>
      </c>
      <c r="M1095" s="23"/>
    </row>
    <row r="1096" spans="1:13" ht="15.75" customHeight="1" x14ac:dyDescent="0.3">
      <c r="A1096" s="15">
        <v>105607</v>
      </c>
      <c r="B1096" s="15">
        <v>1027120</v>
      </c>
      <c r="C1096" s="16">
        <v>42217</v>
      </c>
      <c r="D1096" s="16">
        <v>109574</v>
      </c>
      <c r="E1096" s="16">
        <v>42736</v>
      </c>
      <c r="F1096" s="16">
        <v>43100</v>
      </c>
      <c r="G1096" s="17" t="s">
        <v>17</v>
      </c>
      <c r="H1096" s="18">
        <v>25341</v>
      </c>
      <c r="I1096" s="18">
        <v>38563</v>
      </c>
      <c r="J1096" s="43">
        <v>0.65713248450587347</v>
      </c>
      <c r="K1096" s="5" t="s">
        <v>26</v>
      </c>
      <c r="L1096" s="5" t="s">
        <v>24</v>
      </c>
      <c r="M1096" s="20"/>
    </row>
    <row r="1097" spans="1:13" ht="15.75" customHeight="1" x14ac:dyDescent="0.3">
      <c r="A1097" s="15">
        <v>105619</v>
      </c>
      <c r="B1097" s="15">
        <v>1025440</v>
      </c>
      <c r="C1097" s="16">
        <v>41674</v>
      </c>
      <c r="D1097" s="16">
        <v>109574</v>
      </c>
      <c r="E1097" s="16">
        <v>42736</v>
      </c>
      <c r="F1097" s="16">
        <v>43100</v>
      </c>
      <c r="G1097" s="17" t="s">
        <v>17</v>
      </c>
      <c r="H1097" s="18">
        <v>6588</v>
      </c>
      <c r="I1097" s="18">
        <v>23084</v>
      </c>
      <c r="J1097" s="43">
        <v>0.2853924796395772</v>
      </c>
      <c r="K1097" s="5" t="s">
        <v>26</v>
      </c>
      <c r="L1097" s="5" t="s">
        <v>24</v>
      </c>
      <c r="M1097" s="20"/>
    </row>
    <row r="1098" spans="1:13" ht="15.75" customHeight="1" x14ac:dyDescent="0.3">
      <c r="A1098" s="15">
        <v>105621</v>
      </c>
      <c r="B1098" s="15">
        <v>1021281</v>
      </c>
      <c r="C1098" s="16">
        <v>41565</v>
      </c>
      <c r="D1098" s="16">
        <v>109574</v>
      </c>
      <c r="E1098" s="16">
        <v>42736</v>
      </c>
      <c r="F1098" s="16">
        <v>43100</v>
      </c>
      <c r="G1098" s="17" t="s">
        <v>17</v>
      </c>
      <c r="H1098" s="18">
        <v>8312</v>
      </c>
      <c r="I1098" s="18">
        <v>14957</v>
      </c>
      <c r="J1098" s="43">
        <v>0.55572641572507853</v>
      </c>
      <c r="K1098" s="5" t="s">
        <v>26</v>
      </c>
      <c r="L1098" s="5" t="s">
        <v>24</v>
      </c>
      <c r="M1098" s="20"/>
    </row>
    <row r="1099" spans="1:13" ht="15.75" customHeight="1" x14ac:dyDescent="0.3">
      <c r="A1099" s="15">
        <v>105632</v>
      </c>
      <c r="B1099" s="15">
        <v>1029923</v>
      </c>
      <c r="C1099" s="16">
        <v>43344</v>
      </c>
      <c r="D1099" s="16">
        <v>44804</v>
      </c>
      <c r="E1099" s="16">
        <v>42736</v>
      </c>
      <c r="F1099" s="16">
        <v>43100</v>
      </c>
      <c r="G1099" s="17" t="s">
        <v>17</v>
      </c>
      <c r="H1099" s="18">
        <v>19975</v>
      </c>
      <c r="I1099" s="18">
        <v>40358</v>
      </c>
      <c r="J1099" s="43">
        <v>0.4949452401010952</v>
      </c>
      <c r="K1099" s="5" t="s">
        <v>26</v>
      </c>
      <c r="L1099" s="5" t="s">
        <v>24</v>
      </c>
      <c r="M1099" s="20">
        <v>1021332</v>
      </c>
    </row>
    <row r="1100" spans="1:13" ht="15.75" customHeight="1" x14ac:dyDescent="0.3">
      <c r="A1100" s="15">
        <v>105634</v>
      </c>
      <c r="B1100" s="15">
        <v>1028425</v>
      </c>
      <c r="C1100" s="16">
        <v>42736</v>
      </c>
      <c r="D1100" s="16">
        <v>109574</v>
      </c>
      <c r="E1100" s="16" t="e">
        <v>#N/A</v>
      </c>
      <c r="F1100" s="16" t="e">
        <v>#N/A</v>
      </c>
      <c r="G1100" s="17" t="s">
        <v>18</v>
      </c>
      <c r="H1100" s="18" t="e">
        <v>#N/A</v>
      </c>
      <c r="I1100" s="18" t="e">
        <v>#N/A</v>
      </c>
      <c r="J1100" s="43" t="e">
        <v>#N/A</v>
      </c>
      <c r="K1100" s="5" t="s">
        <v>26</v>
      </c>
      <c r="L1100" s="5" t="s">
        <v>24</v>
      </c>
      <c r="M1100" s="20"/>
    </row>
    <row r="1101" spans="1:13" ht="15.75" customHeight="1" x14ac:dyDescent="0.3">
      <c r="A1101" s="15">
        <v>105650</v>
      </c>
      <c r="B1101" s="15">
        <v>1025385</v>
      </c>
      <c r="C1101" s="16">
        <v>41571</v>
      </c>
      <c r="D1101" s="16">
        <v>109574</v>
      </c>
      <c r="E1101" s="16">
        <v>42614</v>
      </c>
      <c r="F1101" s="16">
        <v>42978</v>
      </c>
      <c r="G1101" s="17" t="s">
        <v>17</v>
      </c>
      <c r="H1101" s="18">
        <v>14132</v>
      </c>
      <c r="I1101" s="18">
        <v>31522</v>
      </c>
      <c r="J1101" s="43">
        <v>0.44832180699194213</v>
      </c>
      <c r="K1101" s="5" t="s">
        <v>26</v>
      </c>
      <c r="L1101" s="5" t="s">
        <v>24</v>
      </c>
      <c r="M1101" s="20"/>
    </row>
    <row r="1102" spans="1:13" ht="15.75" customHeight="1" x14ac:dyDescent="0.3">
      <c r="A1102" s="15">
        <v>105651</v>
      </c>
      <c r="B1102" s="15">
        <v>1025398</v>
      </c>
      <c r="C1102" s="16">
        <v>41661</v>
      </c>
      <c r="D1102" s="16">
        <v>109574</v>
      </c>
      <c r="E1102" s="16">
        <v>42005</v>
      </c>
      <c r="F1102" s="16">
        <v>42369</v>
      </c>
      <c r="G1102" s="17" t="s">
        <v>28</v>
      </c>
      <c r="H1102" s="18">
        <v>631</v>
      </c>
      <c r="I1102" s="18">
        <v>15420</v>
      </c>
      <c r="J1102" s="43">
        <v>4.0920881971465629E-2</v>
      </c>
      <c r="K1102" s="5" t="s">
        <v>26</v>
      </c>
      <c r="L1102" s="5" t="s">
        <v>169</v>
      </c>
      <c r="M1102" s="20"/>
    </row>
    <row r="1103" spans="1:13" ht="15.75" customHeight="1" x14ac:dyDescent="0.3">
      <c r="A1103" s="15">
        <v>105652</v>
      </c>
      <c r="B1103" s="15">
        <v>1028751</v>
      </c>
      <c r="C1103" s="16">
        <v>42826</v>
      </c>
      <c r="D1103" s="16">
        <v>109574</v>
      </c>
      <c r="E1103" s="16">
        <v>42826</v>
      </c>
      <c r="F1103" s="16">
        <v>43008</v>
      </c>
      <c r="G1103" s="17" t="s">
        <v>17</v>
      </c>
      <c r="H1103" s="18">
        <v>9090</v>
      </c>
      <c r="I1103" s="18">
        <v>16612</v>
      </c>
      <c r="J1103" s="43">
        <v>0.54719479894052492</v>
      </c>
      <c r="K1103" s="5" t="s">
        <v>10107</v>
      </c>
      <c r="L1103" s="5" t="s">
        <v>19</v>
      </c>
      <c r="M1103" s="20"/>
    </row>
    <row r="1104" spans="1:13" ht="15.75" customHeight="1" x14ac:dyDescent="0.3">
      <c r="A1104" s="15">
        <v>105682</v>
      </c>
      <c r="B1104" s="15">
        <v>1028847</v>
      </c>
      <c r="C1104" s="16">
        <v>42826</v>
      </c>
      <c r="D1104" s="16">
        <v>109574</v>
      </c>
      <c r="E1104" s="16">
        <v>42826</v>
      </c>
      <c r="F1104" s="16">
        <v>43008</v>
      </c>
      <c r="G1104" s="17" t="s">
        <v>17</v>
      </c>
      <c r="H1104" s="18">
        <v>8886</v>
      </c>
      <c r="I1104" s="18">
        <v>14972</v>
      </c>
      <c r="J1104" s="43">
        <v>0.59350788137857335</v>
      </c>
      <c r="K1104" s="5" t="s">
        <v>10107</v>
      </c>
      <c r="L1104" s="5" t="s">
        <v>19</v>
      </c>
      <c r="M1104" s="20"/>
    </row>
    <row r="1105" spans="1:13" ht="15.75" customHeight="1" x14ac:dyDescent="0.3">
      <c r="A1105" s="15">
        <v>105688</v>
      </c>
      <c r="B1105" s="15">
        <v>1025414</v>
      </c>
      <c r="C1105" s="16">
        <v>41760</v>
      </c>
      <c r="D1105" s="16">
        <v>109574</v>
      </c>
      <c r="E1105" s="16">
        <v>42736</v>
      </c>
      <c r="F1105" s="16">
        <v>43100</v>
      </c>
      <c r="G1105" s="17" t="s">
        <v>17</v>
      </c>
      <c r="H1105" s="18">
        <v>14577</v>
      </c>
      <c r="I1105" s="18">
        <v>24437</v>
      </c>
      <c r="J1105" s="43">
        <v>0.59651348365183943</v>
      </c>
      <c r="K1105" s="5" t="s">
        <v>26</v>
      </c>
      <c r="L1105" s="5" t="s">
        <v>169</v>
      </c>
      <c r="M1105" s="23"/>
    </row>
    <row r="1106" spans="1:13" ht="15.75" customHeight="1" x14ac:dyDescent="0.3">
      <c r="A1106" s="15">
        <v>105697</v>
      </c>
      <c r="B1106" s="15">
        <v>1026712</v>
      </c>
      <c r="C1106" s="16">
        <v>42062</v>
      </c>
      <c r="D1106" s="16">
        <v>109574</v>
      </c>
      <c r="E1106" s="16">
        <v>42644</v>
      </c>
      <c r="F1106" s="16">
        <v>43008</v>
      </c>
      <c r="G1106" s="17" t="s">
        <v>17</v>
      </c>
      <c r="H1106" s="18">
        <v>7999</v>
      </c>
      <c r="I1106" s="18">
        <v>28817</v>
      </c>
      <c r="J1106" s="43">
        <v>0.27757920671825659</v>
      </c>
      <c r="K1106" s="5" t="s">
        <v>10107</v>
      </c>
      <c r="L1106" s="5" t="s">
        <v>19</v>
      </c>
      <c r="M1106" s="20"/>
    </row>
    <row r="1107" spans="1:13" ht="15.75" customHeight="1" x14ac:dyDescent="0.3">
      <c r="A1107" s="15">
        <v>105727</v>
      </c>
      <c r="B1107" s="15">
        <v>1026517</v>
      </c>
      <c r="C1107" s="16">
        <v>42036</v>
      </c>
      <c r="D1107" s="16">
        <v>109574</v>
      </c>
      <c r="E1107" s="16">
        <v>42552</v>
      </c>
      <c r="F1107" s="16">
        <v>42916</v>
      </c>
      <c r="G1107" s="17" t="s">
        <v>17</v>
      </c>
      <c r="H1107" s="18">
        <v>7014</v>
      </c>
      <c r="I1107" s="18">
        <v>32048</v>
      </c>
      <c r="J1107" s="43">
        <v>0.21885921118322516</v>
      </c>
      <c r="K1107" s="5" t="s">
        <v>10107</v>
      </c>
      <c r="L1107" s="5" t="s">
        <v>19</v>
      </c>
      <c r="M1107" s="23"/>
    </row>
    <row r="1108" spans="1:13" ht="15.75" customHeight="1" x14ac:dyDescent="0.3">
      <c r="A1108" s="15">
        <v>105761</v>
      </c>
      <c r="B1108" s="15">
        <v>1026643</v>
      </c>
      <c r="C1108" s="16">
        <v>42062</v>
      </c>
      <c r="D1108" s="16">
        <v>109574</v>
      </c>
      <c r="E1108" s="16">
        <v>42644</v>
      </c>
      <c r="F1108" s="16">
        <v>43008</v>
      </c>
      <c r="G1108" s="17" t="s">
        <v>17</v>
      </c>
      <c r="H1108" s="18">
        <v>19667</v>
      </c>
      <c r="I1108" s="18">
        <v>36394</v>
      </c>
      <c r="J1108" s="43">
        <v>0.54039127328680547</v>
      </c>
      <c r="K1108" s="5" t="s">
        <v>10107</v>
      </c>
      <c r="L1108" s="5" t="s">
        <v>19</v>
      </c>
      <c r="M1108" s="20"/>
    </row>
    <row r="1109" spans="1:13" ht="15.75" customHeight="1" x14ac:dyDescent="0.3">
      <c r="A1109" s="15">
        <v>105818</v>
      </c>
      <c r="B1109" s="15">
        <v>1026524</v>
      </c>
      <c r="C1109" s="16">
        <v>42036</v>
      </c>
      <c r="D1109" s="16">
        <v>109574</v>
      </c>
      <c r="E1109" s="16">
        <v>42736</v>
      </c>
      <c r="F1109" s="16">
        <v>43100</v>
      </c>
      <c r="G1109" s="17" t="s">
        <v>17</v>
      </c>
      <c r="H1109" s="18">
        <v>10800</v>
      </c>
      <c r="I1109" s="18">
        <v>32867</v>
      </c>
      <c r="J1109" s="43">
        <v>0.32859707305199742</v>
      </c>
      <c r="K1109" s="5" t="s">
        <v>10107</v>
      </c>
      <c r="L1109" s="5" t="s">
        <v>19</v>
      </c>
      <c r="M1109" s="20"/>
    </row>
    <row r="1110" spans="1:13" ht="15.75" customHeight="1" x14ac:dyDescent="0.3">
      <c r="A1110" s="15">
        <v>105831</v>
      </c>
      <c r="B1110" s="15">
        <v>1025692</v>
      </c>
      <c r="C1110" s="16">
        <v>41954</v>
      </c>
      <c r="D1110" s="16">
        <v>109574</v>
      </c>
      <c r="E1110" s="16">
        <v>42614</v>
      </c>
      <c r="F1110" s="16">
        <v>42978</v>
      </c>
      <c r="G1110" s="17" t="s">
        <v>17</v>
      </c>
      <c r="H1110" s="18">
        <v>8879</v>
      </c>
      <c r="I1110" s="18">
        <v>21725</v>
      </c>
      <c r="J1110" s="43">
        <v>0.40869965477560416</v>
      </c>
      <c r="K1110" s="5" t="s">
        <v>26</v>
      </c>
      <c r="L1110" s="5" t="s">
        <v>24</v>
      </c>
      <c r="M1110" s="20"/>
    </row>
    <row r="1111" spans="1:13" ht="15.75" customHeight="1" x14ac:dyDescent="0.3">
      <c r="A1111" s="15">
        <v>105841</v>
      </c>
      <c r="B1111" s="15">
        <v>1026129</v>
      </c>
      <c r="C1111" s="16">
        <v>41887</v>
      </c>
      <c r="D1111" s="16">
        <v>109574</v>
      </c>
      <c r="E1111" s="16">
        <v>42736</v>
      </c>
      <c r="F1111" s="16">
        <v>43100</v>
      </c>
      <c r="G1111" s="17" t="s">
        <v>17</v>
      </c>
      <c r="H1111" s="18">
        <v>14566</v>
      </c>
      <c r="I1111" s="18">
        <v>21455</v>
      </c>
      <c r="J1111" s="43">
        <v>0.67890934514099277</v>
      </c>
      <c r="K1111" s="5" t="s">
        <v>26</v>
      </c>
      <c r="L1111" s="5" t="s">
        <v>169</v>
      </c>
      <c r="M1111" s="20"/>
    </row>
    <row r="1112" spans="1:13" ht="15.75" customHeight="1" x14ac:dyDescent="0.3">
      <c r="A1112" s="15">
        <v>105868</v>
      </c>
      <c r="B1112" s="15">
        <v>1025697</v>
      </c>
      <c r="C1112" s="16">
        <v>41789</v>
      </c>
      <c r="D1112" s="16">
        <v>109574</v>
      </c>
      <c r="E1112" s="16">
        <v>42736</v>
      </c>
      <c r="F1112" s="16">
        <v>43100</v>
      </c>
      <c r="G1112" s="17" t="s">
        <v>17</v>
      </c>
      <c r="H1112" s="18">
        <v>17945</v>
      </c>
      <c r="I1112" s="18">
        <v>28941</v>
      </c>
      <c r="J1112" s="43">
        <v>0.62005459382882411</v>
      </c>
      <c r="K1112" s="5" t="s">
        <v>26</v>
      </c>
      <c r="L1112" s="5" t="s">
        <v>24</v>
      </c>
      <c r="M1112" s="20"/>
    </row>
    <row r="1113" spans="1:13" ht="15.75" customHeight="1" x14ac:dyDescent="0.3">
      <c r="A1113" s="15">
        <v>105892</v>
      </c>
      <c r="B1113" s="15">
        <v>1026726</v>
      </c>
      <c r="C1113" s="16">
        <v>42063</v>
      </c>
      <c r="D1113" s="16">
        <v>109574</v>
      </c>
      <c r="E1113" s="16">
        <v>42736</v>
      </c>
      <c r="F1113" s="16">
        <v>43100</v>
      </c>
      <c r="G1113" s="17" t="s">
        <v>17</v>
      </c>
      <c r="H1113" s="18">
        <v>31284</v>
      </c>
      <c r="I1113" s="18">
        <v>40466</v>
      </c>
      <c r="J1113" s="43">
        <v>0.77309346117728461</v>
      </c>
      <c r="K1113" s="5" t="s">
        <v>10107</v>
      </c>
      <c r="L1113" s="5" t="s">
        <v>19</v>
      </c>
      <c r="M1113" s="20"/>
    </row>
    <row r="1114" spans="1:13" ht="15.75" customHeight="1" x14ac:dyDescent="0.3">
      <c r="A1114" s="15">
        <v>105919</v>
      </c>
      <c r="B1114" s="15">
        <v>1029111</v>
      </c>
      <c r="C1114" s="16">
        <v>43115</v>
      </c>
      <c r="D1114" s="16">
        <v>44575</v>
      </c>
      <c r="E1114" s="16">
        <v>42736</v>
      </c>
      <c r="F1114" s="16">
        <v>43100</v>
      </c>
      <c r="G1114" s="17" t="s">
        <v>21</v>
      </c>
      <c r="H1114" s="18">
        <v>14702</v>
      </c>
      <c r="I1114" s="18">
        <v>27134</v>
      </c>
      <c r="J1114" s="43">
        <v>0.54182943908012093</v>
      </c>
      <c r="K1114" s="5" t="s">
        <v>26</v>
      </c>
      <c r="L1114" s="5" t="s">
        <v>24</v>
      </c>
      <c r="M1114" s="20">
        <v>1025883</v>
      </c>
    </row>
    <row r="1115" spans="1:13" ht="15.75" customHeight="1" x14ac:dyDescent="0.3">
      <c r="A1115" s="15">
        <v>105943</v>
      </c>
      <c r="B1115" s="15">
        <v>1026598</v>
      </c>
      <c r="C1115" s="16">
        <v>42063</v>
      </c>
      <c r="D1115" s="16">
        <v>109574</v>
      </c>
      <c r="E1115" s="16">
        <v>42736</v>
      </c>
      <c r="F1115" s="16">
        <v>43100</v>
      </c>
      <c r="G1115" s="17" t="s">
        <v>17</v>
      </c>
      <c r="H1115" s="18">
        <v>17837</v>
      </c>
      <c r="I1115" s="18">
        <v>39870</v>
      </c>
      <c r="J1115" s="43">
        <v>0.44737898169049412</v>
      </c>
      <c r="K1115" s="5" t="s">
        <v>10107</v>
      </c>
      <c r="L1115" s="5" t="s">
        <v>19</v>
      </c>
      <c r="M1115" s="20"/>
    </row>
    <row r="1116" spans="1:13" ht="15.75" customHeight="1" x14ac:dyDescent="0.3">
      <c r="A1116" s="15">
        <v>105966</v>
      </c>
      <c r="B1116" s="15">
        <v>1026807</v>
      </c>
      <c r="C1116" s="16">
        <v>42156</v>
      </c>
      <c r="D1116" s="16">
        <v>109574</v>
      </c>
      <c r="E1116" s="16">
        <v>42644</v>
      </c>
      <c r="F1116" s="16">
        <v>43008</v>
      </c>
      <c r="G1116" s="17" t="s">
        <v>17</v>
      </c>
      <c r="H1116" s="18">
        <v>18796</v>
      </c>
      <c r="I1116" s="18">
        <v>33255</v>
      </c>
      <c r="J1116" s="43">
        <v>0.56520823936250186</v>
      </c>
      <c r="K1116" s="5" t="s">
        <v>10107</v>
      </c>
      <c r="L1116" s="5" t="s">
        <v>19</v>
      </c>
      <c r="M1116" s="20"/>
    </row>
    <row r="1117" spans="1:13" ht="15.75" customHeight="1" x14ac:dyDescent="0.3">
      <c r="A1117" s="15">
        <v>105988</v>
      </c>
      <c r="B1117" s="15">
        <v>1026672</v>
      </c>
      <c r="C1117" s="16">
        <v>42061</v>
      </c>
      <c r="D1117" s="16">
        <v>109574</v>
      </c>
      <c r="E1117" s="16">
        <v>42736</v>
      </c>
      <c r="F1117" s="16">
        <v>43100</v>
      </c>
      <c r="G1117" s="17" t="s">
        <v>17</v>
      </c>
      <c r="H1117" s="18">
        <v>10609</v>
      </c>
      <c r="I1117" s="18">
        <v>29193</v>
      </c>
      <c r="J1117" s="43">
        <v>0.36340903641283867</v>
      </c>
      <c r="K1117" s="5" t="s">
        <v>10107</v>
      </c>
      <c r="L1117" s="5" t="s">
        <v>19</v>
      </c>
      <c r="M1117" s="20"/>
    </row>
    <row r="1118" spans="1:13" ht="15.75" customHeight="1" x14ac:dyDescent="0.3">
      <c r="A1118" s="15">
        <v>105994</v>
      </c>
      <c r="B1118" s="15">
        <v>1025961</v>
      </c>
      <c r="C1118" s="16">
        <v>41976</v>
      </c>
      <c r="D1118" s="16">
        <v>109574</v>
      </c>
      <c r="E1118" s="16">
        <v>42736</v>
      </c>
      <c r="F1118" s="16">
        <v>43100</v>
      </c>
      <c r="G1118" s="17" t="s">
        <v>17</v>
      </c>
      <c r="H1118" s="18">
        <v>15184</v>
      </c>
      <c r="I1118" s="18">
        <v>31202</v>
      </c>
      <c r="J1118" s="43">
        <v>0.48663547208512276</v>
      </c>
      <c r="K1118" s="5" t="s">
        <v>26</v>
      </c>
      <c r="L1118" s="5" t="s">
        <v>24</v>
      </c>
      <c r="M1118" s="20"/>
    </row>
    <row r="1119" spans="1:13" ht="15.75" customHeight="1" x14ac:dyDescent="0.3">
      <c r="A1119" s="15">
        <v>106038</v>
      </c>
      <c r="B1119" s="15">
        <v>1026072</v>
      </c>
      <c r="C1119" s="16">
        <v>42068</v>
      </c>
      <c r="D1119" s="16">
        <v>109574</v>
      </c>
      <c r="E1119" s="16" t="e">
        <v>#N/A</v>
      </c>
      <c r="F1119" s="16" t="e">
        <v>#N/A</v>
      </c>
      <c r="G1119" s="17" t="s">
        <v>29</v>
      </c>
      <c r="H1119" s="18" t="e">
        <v>#N/A</v>
      </c>
      <c r="I1119" s="18" t="e">
        <v>#N/A</v>
      </c>
      <c r="J1119" s="43" t="e">
        <v>#N/A</v>
      </c>
      <c r="K1119" s="5" t="e">
        <v>#N/A</v>
      </c>
      <c r="L1119" s="5" t="e">
        <v>#N/A</v>
      </c>
      <c r="M1119" s="20"/>
    </row>
    <row r="1120" spans="1:13" ht="15.75" customHeight="1" x14ac:dyDescent="0.3">
      <c r="A1120" s="15">
        <v>106046</v>
      </c>
      <c r="B1120" s="15">
        <v>1026211</v>
      </c>
      <c r="C1120" s="16">
        <v>42076</v>
      </c>
      <c r="D1120" s="16">
        <v>109574</v>
      </c>
      <c r="E1120" s="16">
        <v>42614</v>
      </c>
      <c r="F1120" s="16">
        <v>42978</v>
      </c>
      <c r="G1120" s="17" t="s">
        <v>17</v>
      </c>
      <c r="H1120" s="18">
        <v>11504</v>
      </c>
      <c r="I1120" s="18">
        <v>21910</v>
      </c>
      <c r="J1120" s="43">
        <v>0.52505705157462346</v>
      </c>
      <c r="K1120" s="5" t="s">
        <v>26</v>
      </c>
      <c r="L1120" s="5" t="s">
        <v>24</v>
      </c>
      <c r="M1120" s="20"/>
    </row>
    <row r="1121" spans="1:13" ht="15.75" customHeight="1" x14ac:dyDescent="0.3">
      <c r="A1121" s="15">
        <v>106050</v>
      </c>
      <c r="B1121" s="15">
        <v>1026076</v>
      </c>
      <c r="C1121" s="16">
        <v>41991</v>
      </c>
      <c r="D1121" s="16">
        <v>109574</v>
      </c>
      <c r="E1121" s="16">
        <v>42736</v>
      </c>
      <c r="F1121" s="16">
        <v>43100</v>
      </c>
      <c r="G1121" s="17" t="s">
        <v>17</v>
      </c>
      <c r="H1121" s="18">
        <v>14063</v>
      </c>
      <c r="I1121" s="18">
        <v>32981</v>
      </c>
      <c r="J1121" s="43">
        <v>0.42639701646402473</v>
      </c>
      <c r="K1121" s="5" t="s">
        <v>26</v>
      </c>
      <c r="L1121" s="5" t="s">
        <v>169</v>
      </c>
      <c r="M1121" s="20"/>
    </row>
    <row r="1122" spans="1:13" ht="15.75" customHeight="1" x14ac:dyDescent="0.3">
      <c r="A1122" s="15">
        <v>106081</v>
      </c>
      <c r="B1122" s="15">
        <v>1029298</v>
      </c>
      <c r="C1122" s="16">
        <v>43191</v>
      </c>
      <c r="D1122" s="16">
        <v>44651</v>
      </c>
      <c r="E1122" s="16">
        <v>43101</v>
      </c>
      <c r="F1122" s="16">
        <v>43190</v>
      </c>
      <c r="G1122" s="17" t="s">
        <v>22</v>
      </c>
      <c r="H1122" s="18">
        <v>1756</v>
      </c>
      <c r="I1122" s="18">
        <v>9019</v>
      </c>
      <c r="J1122" s="43">
        <v>0.19470007761392616</v>
      </c>
      <c r="K1122" s="5" t="s">
        <v>10107</v>
      </c>
      <c r="L1122" s="5" t="s">
        <v>19</v>
      </c>
      <c r="M1122" s="20">
        <v>1026354</v>
      </c>
    </row>
    <row r="1123" spans="1:13" ht="15.75" customHeight="1" x14ac:dyDescent="0.3">
      <c r="A1123" s="15">
        <v>106083</v>
      </c>
      <c r="B1123" s="15">
        <v>1026204</v>
      </c>
      <c r="C1123" s="16">
        <v>42054</v>
      </c>
      <c r="D1123" s="16">
        <v>109574</v>
      </c>
      <c r="E1123" s="16">
        <v>42736</v>
      </c>
      <c r="F1123" s="16">
        <v>43100</v>
      </c>
      <c r="G1123" s="17" t="s">
        <v>17</v>
      </c>
      <c r="H1123" s="18">
        <v>21214</v>
      </c>
      <c r="I1123" s="18">
        <v>39905</v>
      </c>
      <c r="J1123" s="43">
        <v>0.53161257987720834</v>
      </c>
      <c r="K1123" s="5" t="s">
        <v>26</v>
      </c>
      <c r="L1123" s="5" t="s">
        <v>24</v>
      </c>
      <c r="M1123" s="20"/>
    </row>
    <row r="1124" spans="1:13" ht="15.75" customHeight="1" x14ac:dyDescent="0.3">
      <c r="A1124" s="15">
        <v>106098</v>
      </c>
      <c r="B1124" s="15">
        <v>1027296</v>
      </c>
      <c r="C1124" s="16">
        <v>42339</v>
      </c>
      <c r="D1124" s="16">
        <v>109574</v>
      </c>
      <c r="E1124" s="16">
        <v>42736</v>
      </c>
      <c r="F1124" s="16">
        <v>43100</v>
      </c>
      <c r="G1124" s="17" t="s">
        <v>17</v>
      </c>
      <c r="H1124" s="18">
        <v>30389</v>
      </c>
      <c r="I1124" s="18">
        <v>42539</v>
      </c>
      <c r="J1124" s="43">
        <v>0.7143797456451727</v>
      </c>
      <c r="K1124" s="5" t="s">
        <v>26</v>
      </c>
      <c r="L1124" s="5" t="s">
        <v>24</v>
      </c>
      <c r="M1124" s="23"/>
    </row>
    <row r="1125" spans="1:13" ht="15.75" customHeight="1" x14ac:dyDescent="0.3">
      <c r="A1125" s="15">
        <v>106108</v>
      </c>
      <c r="B1125" s="15">
        <v>1026434</v>
      </c>
      <c r="C1125" s="16">
        <v>42179</v>
      </c>
      <c r="D1125" s="16">
        <v>109574</v>
      </c>
      <c r="E1125" s="16">
        <v>42736</v>
      </c>
      <c r="F1125" s="16">
        <v>43100</v>
      </c>
      <c r="G1125" s="17" t="s">
        <v>17</v>
      </c>
      <c r="H1125" s="18">
        <v>15977</v>
      </c>
      <c r="I1125" s="18">
        <v>33161</v>
      </c>
      <c r="J1125" s="43">
        <v>0.48180091070836223</v>
      </c>
      <c r="K1125" s="5" t="s">
        <v>26</v>
      </c>
      <c r="L1125" s="5" t="s">
        <v>24</v>
      </c>
      <c r="M1125" s="20"/>
    </row>
    <row r="1126" spans="1:13" ht="15.75" customHeight="1" x14ac:dyDescent="0.3">
      <c r="A1126" s="15">
        <v>106109</v>
      </c>
      <c r="B1126" s="15">
        <v>1029513</v>
      </c>
      <c r="C1126" s="16">
        <v>43252</v>
      </c>
      <c r="D1126" s="16">
        <v>44712</v>
      </c>
      <c r="E1126" s="16">
        <v>42736</v>
      </c>
      <c r="F1126" s="16">
        <v>43100</v>
      </c>
      <c r="G1126" s="17" t="s">
        <v>17</v>
      </c>
      <c r="H1126" s="18">
        <v>23934</v>
      </c>
      <c r="I1126" s="18">
        <v>34418</v>
      </c>
      <c r="J1126" s="43">
        <v>0.69539194607472832</v>
      </c>
      <c r="K1126" s="5" t="s">
        <v>26</v>
      </c>
      <c r="L1126" s="5" t="s">
        <v>24</v>
      </c>
      <c r="M1126" s="20">
        <v>1027118</v>
      </c>
    </row>
    <row r="1127" spans="1:13" ht="15.75" customHeight="1" x14ac:dyDescent="0.3">
      <c r="A1127" s="15">
        <v>106119</v>
      </c>
      <c r="B1127" s="15">
        <v>1026832</v>
      </c>
      <c r="C1127" s="16">
        <v>42214</v>
      </c>
      <c r="D1127" s="16">
        <v>109574</v>
      </c>
      <c r="E1127" s="16" t="e">
        <v>#N/A</v>
      </c>
      <c r="F1127" s="16" t="e">
        <v>#N/A</v>
      </c>
      <c r="G1127" s="17" t="s">
        <v>18</v>
      </c>
      <c r="H1127" s="18" t="e">
        <v>#N/A</v>
      </c>
      <c r="I1127" s="18" t="e">
        <v>#N/A</v>
      </c>
      <c r="J1127" s="43" t="e">
        <v>#N/A</v>
      </c>
      <c r="K1127" s="5" t="s">
        <v>26</v>
      </c>
      <c r="L1127" s="5" t="s">
        <v>169</v>
      </c>
      <c r="M1127" s="20"/>
    </row>
    <row r="1128" spans="1:13" ht="15.75" customHeight="1" x14ac:dyDescent="0.3">
      <c r="A1128" s="15">
        <v>106120</v>
      </c>
      <c r="B1128" s="15">
        <v>1026433</v>
      </c>
      <c r="C1128" s="16">
        <v>42054</v>
      </c>
      <c r="D1128" s="16">
        <v>109574</v>
      </c>
      <c r="E1128" s="16">
        <v>42736</v>
      </c>
      <c r="F1128" s="16">
        <v>43100</v>
      </c>
      <c r="G1128" s="17" t="s">
        <v>17</v>
      </c>
      <c r="H1128" s="18">
        <v>9952</v>
      </c>
      <c r="I1128" s="18">
        <v>18806</v>
      </c>
      <c r="J1128" s="43">
        <v>0.5291928108050622</v>
      </c>
      <c r="K1128" s="5" t="s">
        <v>26</v>
      </c>
      <c r="L1128" s="5" t="s">
        <v>24</v>
      </c>
      <c r="M1128" s="20"/>
    </row>
    <row r="1129" spans="1:13" ht="15.75" customHeight="1" x14ac:dyDescent="0.3">
      <c r="A1129" s="15">
        <v>106146</v>
      </c>
      <c r="B1129" s="15">
        <v>1026531</v>
      </c>
      <c r="C1129" s="16">
        <v>42096</v>
      </c>
      <c r="D1129" s="16">
        <v>109574</v>
      </c>
      <c r="E1129" s="16">
        <v>42736</v>
      </c>
      <c r="F1129" s="16">
        <v>42978</v>
      </c>
      <c r="G1129" s="17" t="s">
        <v>17</v>
      </c>
      <c r="H1129" s="18">
        <v>9722</v>
      </c>
      <c r="I1129" s="18">
        <v>20183</v>
      </c>
      <c r="J1129" s="43">
        <v>0.48169251350146164</v>
      </c>
      <c r="K1129" s="5" t="s">
        <v>26</v>
      </c>
      <c r="L1129" s="5" t="s">
        <v>24</v>
      </c>
      <c r="M1129" s="20"/>
    </row>
    <row r="1130" spans="1:13" ht="15.75" customHeight="1" x14ac:dyDescent="0.3">
      <c r="A1130" s="15">
        <v>106194</v>
      </c>
      <c r="B1130" s="15">
        <v>1026802</v>
      </c>
      <c r="C1130" s="16">
        <v>42136</v>
      </c>
      <c r="D1130" s="16">
        <v>109574</v>
      </c>
      <c r="E1130" s="16">
        <v>42614</v>
      </c>
      <c r="F1130" s="16">
        <v>42978</v>
      </c>
      <c r="G1130" s="17" t="s">
        <v>17</v>
      </c>
      <c r="H1130" s="18">
        <v>12745</v>
      </c>
      <c r="I1130" s="18">
        <v>20078</v>
      </c>
      <c r="J1130" s="43">
        <v>0.63477437991831853</v>
      </c>
      <c r="K1130" s="5" t="s">
        <v>26</v>
      </c>
      <c r="L1130" s="5" t="s">
        <v>24</v>
      </c>
      <c r="M1130" s="20"/>
    </row>
    <row r="1131" spans="1:13" ht="15.75" customHeight="1" x14ac:dyDescent="0.3">
      <c r="A1131" s="15">
        <v>106222</v>
      </c>
      <c r="B1131" s="15">
        <v>1027696</v>
      </c>
      <c r="C1131" s="16">
        <v>42491</v>
      </c>
      <c r="D1131" s="16">
        <v>109574</v>
      </c>
      <c r="E1131" s="16">
        <v>42736</v>
      </c>
      <c r="F1131" s="16">
        <v>43100</v>
      </c>
      <c r="G1131" s="17" t="s">
        <v>17</v>
      </c>
      <c r="H1131" s="18">
        <v>11508</v>
      </c>
      <c r="I1131" s="18">
        <v>29658</v>
      </c>
      <c r="J1131" s="43">
        <v>0.38802346752984018</v>
      </c>
      <c r="K1131" s="5" t="s">
        <v>26</v>
      </c>
      <c r="L1131" s="5" t="s">
        <v>224</v>
      </c>
      <c r="M1131" s="20"/>
    </row>
    <row r="1132" spans="1:13" ht="15.75" customHeight="1" x14ac:dyDescent="0.3">
      <c r="A1132" s="15">
        <v>106248</v>
      </c>
      <c r="B1132" s="15">
        <v>1026926</v>
      </c>
      <c r="C1132" s="16">
        <v>42219</v>
      </c>
      <c r="D1132" s="16">
        <v>109574</v>
      </c>
      <c r="E1132" s="16">
        <v>42736</v>
      </c>
      <c r="F1132" s="16">
        <v>42978</v>
      </c>
      <c r="G1132" s="17" t="s">
        <v>17</v>
      </c>
      <c r="H1132" s="18">
        <v>11799</v>
      </c>
      <c r="I1132" s="18">
        <v>23284</v>
      </c>
      <c r="J1132" s="43">
        <v>0.5067428276928363</v>
      </c>
      <c r="K1132" s="5" t="s">
        <v>26</v>
      </c>
      <c r="L1132" s="5" t="s">
        <v>24</v>
      </c>
      <c r="M1132" s="23"/>
    </row>
    <row r="1133" spans="1:13" ht="15.75" customHeight="1" x14ac:dyDescent="0.3">
      <c r="A1133" s="15">
        <v>106263</v>
      </c>
      <c r="B1133" s="15">
        <v>1027313</v>
      </c>
      <c r="C1133" s="16">
        <v>42502</v>
      </c>
      <c r="D1133" s="16">
        <v>109574</v>
      </c>
      <c r="E1133" s="16">
        <v>42736</v>
      </c>
      <c r="F1133" s="16">
        <v>43100</v>
      </c>
      <c r="G1133" s="17" t="s">
        <v>17</v>
      </c>
      <c r="H1133" s="18">
        <v>133</v>
      </c>
      <c r="I1133" s="18">
        <v>15118</v>
      </c>
      <c r="J1133" s="43">
        <v>8.7974599814790323E-3</v>
      </c>
      <c r="K1133" s="5" t="s">
        <v>26</v>
      </c>
      <c r="L1133" s="5" t="s">
        <v>224</v>
      </c>
      <c r="M1133" s="20"/>
    </row>
    <row r="1134" spans="1:13" ht="15.75" customHeight="1" x14ac:dyDescent="0.3">
      <c r="A1134" s="15">
        <v>106264</v>
      </c>
      <c r="B1134" s="15">
        <v>1027424</v>
      </c>
      <c r="C1134" s="16">
        <v>42459</v>
      </c>
      <c r="D1134" s="16">
        <v>109574</v>
      </c>
      <c r="E1134" s="16">
        <v>42736</v>
      </c>
      <c r="F1134" s="16">
        <v>43100</v>
      </c>
      <c r="G1134" s="17" t="s">
        <v>17</v>
      </c>
      <c r="H1134" s="18">
        <v>2002</v>
      </c>
      <c r="I1134" s="18">
        <v>15173</v>
      </c>
      <c r="J1134" s="43">
        <v>0.13194490212878138</v>
      </c>
      <c r="K1134" s="5" t="s">
        <v>26</v>
      </c>
      <c r="L1134" s="5" t="s">
        <v>27</v>
      </c>
      <c r="M1134" s="20"/>
    </row>
    <row r="1135" spans="1:13" ht="15.75" customHeight="1" x14ac:dyDescent="0.3">
      <c r="A1135" s="15">
        <v>106267</v>
      </c>
      <c r="B1135" s="15">
        <v>1027469</v>
      </c>
      <c r="C1135" s="16">
        <v>42401</v>
      </c>
      <c r="D1135" s="16">
        <v>109574</v>
      </c>
      <c r="E1135" s="16">
        <v>42644</v>
      </c>
      <c r="F1135" s="16">
        <v>43008</v>
      </c>
      <c r="G1135" s="17" t="s">
        <v>17</v>
      </c>
      <c r="H1135" s="18">
        <v>24806</v>
      </c>
      <c r="I1135" s="18">
        <v>40124</v>
      </c>
      <c r="J1135" s="43">
        <v>0.6182334762237065</v>
      </c>
      <c r="K1135" s="5" t="s">
        <v>10107</v>
      </c>
      <c r="L1135" s="5" t="s">
        <v>19</v>
      </c>
      <c r="M1135" s="20"/>
    </row>
    <row r="1136" spans="1:13" ht="15.75" customHeight="1" x14ac:dyDescent="0.3">
      <c r="A1136" s="15">
        <v>106281</v>
      </c>
      <c r="B1136" s="15">
        <v>1026925</v>
      </c>
      <c r="C1136" s="16">
        <v>42241</v>
      </c>
      <c r="D1136" s="16">
        <v>109574</v>
      </c>
      <c r="E1136" s="16">
        <v>42736</v>
      </c>
      <c r="F1136" s="16">
        <v>43100</v>
      </c>
      <c r="G1136" s="17" t="s">
        <v>17</v>
      </c>
      <c r="H1136" s="18">
        <v>20874</v>
      </c>
      <c r="I1136" s="18">
        <v>41110</v>
      </c>
      <c r="J1136" s="43">
        <v>0.50775966918024806</v>
      </c>
      <c r="K1136" s="5" t="s">
        <v>26</v>
      </c>
      <c r="L1136" s="5" t="s">
        <v>224</v>
      </c>
      <c r="M1136" s="20"/>
    </row>
    <row r="1137" spans="1:13" ht="15.75" customHeight="1" x14ac:dyDescent="0.3">
      <c r="A1137" s="15">
        <v>106305</v>
      </c>
      <c r="B1137" s="15">
        <v>1026963</v>
      </c>
      <c r="C1137" s="16">
        <v>42268</v>
      </c>
      <c r="D1137" s="16">
        <v>109574</v>
      </c>
      <c r="E1137" s="16">
        <v>42614</v>
      </c>
      <c r="F1137" s="16">
        <v>42978</v>
      </c>
      <c r="G1137" s="17" t="s">
        <v>17</v>
      </c>
      <c r="H1137" s="18">
        <v>22624</v>
      </c>
      <c r="I1137" s="18">
        <v>36964</v>
      </c>
      <c r="J1137" s="43">
        <v>0.61205497240558382</v>
      </c>
      <c r="K1137" s="5" t="s">
        <v>10107</v>
      </c>
      <c r="L1137" s="5" t="s">
        <v>19</v>
      </c>
      <c r="M1137" s="20"/>
    </row>
    <row r="1138" spans="1:13" ht="15.75" customHeight="1" x14ac:dyDescent="0.3">
      <c r="A1138" s="15">
        <v>106362</v>
      </c>
      <c r="B1138" s="15">
        <v>1027141</v>
      </c>
      <c r="C1138" s="16">
        <v>42410</v>
      </c>
      <c r="D1138" s="16">
        <v>109574</v>
      </c>
      <c r="E1138" s="16">
        <v>42736</v>
      </c>
      <c r="F1138" s="16">
        <v>43100</v>
      </c>
      <c r="G1138" s="17" t="s">
        <v>17</v>
      </c>
      <c r="H1138" s="18">
        <v>20552</v>
      </c>
      <c r="I1138" s="18">
        <v>33268</v>
      </c>
      <c r="J1138" s="43">
        <v>0.61777083082842366</v>
      </c>
      <c r="K1138" s="5" t="s">
        <v>26</v>
      </c>
      <c r="L1138" s="5" t="s">
        <v>24</v>
      </c>
      <c r="M1138" s="23"/>
    </row>
    <row r="1139" spans="1:13" ht="15.75" customHeight="1" x14ac:dyDescent="0.3">
      <c r="A1139" s="15">
        <v>106397</v>
      </c>
      <c r="B1139" s="15">
        <v>1027208</v>
      </c>
      <c r="C1139" s="16">
        <v>42331</v>
      </c>
      <c r="D1139" s="16">
        <v>109574</v>
      </c>
      <c r="E1139" s="16">
        <v>42736</v>
      </c>
      <c r="F1139" s="16">
        <v>42978</v>
      </c>
      <c r="G1139" s="17" t="s">
        <v>17</v>
      </c>
      <c r="H1139" s="18">
        <v>8410</v>
      </c>
      <c r="I1139" s="18">
        <v>17153</v>
      </c>
      <c r="J1139" s="43">
        <v>0.49029324316446105</v>
      </c>
      <c r="K1139" s="5" t="s">
        <v>26</v>
      </c>
      <c r="L1139" s="5" t="s">
        <v>24</v>
      </c>
      <c r="M1139" s="23"/>
    </row>
    <row r="1140" spans="1:13" ht="15.75" customHeight="1" x14ac:dyDescent="0.3">
      <c r="A1140" s="15">
        <v>106480</v>
      </c>
      <c r="B1140" s="15">
        <v>1027555</v>
      </c>
      <c r="C1140" s="16">
        <v>42600</v>
      </c>
      <c r="D1140" s="16">
        <v>109574</v>
      </c>
      <c r="E1140" s="16" t="e">
        <v>#N/A</v>
      </c>
      <c r="F1140" s="16" t="e">
        <v>#N/A</v>
      </c>
      <c r="G1140" s="17" t="s">
        <v>18</v>
      </c>
      <c r="H1140" s="18" t="e">
        <v>#N/A</v>
      </c>
      <c r="I1140" s="18" t="e">
        <v>#N/A</v>
      </c>
      <c r="J1140" s="43" t="e">
        <v>#N/A</v>
      </c>
      <c r="K1140" s="5" t="s">
        <v>26</v>
      </c>
      <c r="L1140" s="5" t="s">
        <v>24</v>
      </c>
      <c r="M1140" s="20"/>
    </row>
    <row r="1141" spans="1:13" ht="15.75" customHeight="1" x14ac:dyDescent="0.3">
      <c r="A1141" s="15">
        <v>106495</v>
      </c>
      <c r="B1141" s="15">
        <v>1027384</v>
      </c>
      <c r="C1141" s="16">
        <v>42572</v>
      </c>
      <c r="D1141" s="16">
        <v>109574</v>
      </c>
      <c r="E1141" s="16">
        <v>42736</v>
      </c>
      <c r="F1141" s="16">
        <v>43100</v>
      </c>
      <c r="G1141" s="17" t="s">
        <v>17</v>
      </c>
      <c r="H1141" s="18">
        <v>6377</v>
      </c>
      <c r="I1141" s="18">
        <v>15928</v>
      </c>
      <c r="J1141" s="43">
        <v>0.40036413862380715</v>
      </c>
      <c r="K1141" s="5" t="s">
        <v>26</v>
      </c>
      <c r="L1141" s="5" t="s">
        <v>24</v>
      </c>
      <c r="M1141" s="20"/>
    </row>
    <row r="1142" spans="1:13" ht="15.75" customHeight="1" x14ac:dyDescent="0.3">
      <c r="A1142" s="15">
        <v>106540</v>
      </c>
      <c r="B1142" s="15">
        <v>1029462</v>
      </c>
      <c r="C1142" s="16">
        <v>43259</v>
      </c>
      <c r="D1142" s="16">
        <v>44719</v>
      </c>
      <c r="E1142" s="16">
        <v>42736</v>
      </c>
      <c r="F1142" s="16">
        <v>43100</v>
      </c>
      <c r="G1142" s="17" t="s">
        <v>17</v>
      </c>
      <c r="H1142" s="18">
        <v>18998</v>
      </c>
      <c r="I1142" s="18">
        <v>29964</v>
      </c>
      <c r="J1142" s="43">
        <v>0.63402749966626615</v>
      </c>
      <c r="K1142" s="5" t="s">
        <v>26</v>
      </c>
      <c r="L1142" s="5" t="s">
        <v>24</v>
      </c>
      <c r="M1142" s="20">
        <v>1027609</v>
      </c>
    </row>
    <row r="1143" spans="1:13" ht="15.75" customHeight="1" x14ac:dyDescent="0.3">
      <c r="A1143" s="15">
        <v>106546</v>
      </c>
      <c r="B1143" s="15">
        <v>1027623</v>
      </c>
      <c r="C1143" s="16">
        <v>42522</v>
      </c>
      <c r="D1143" s="16">
        <v>109574</v>
      </c>
      <c r="E1143" s="16">
        <v>42736</v>
      </c>
      <c r="F1143" s="16">
        <v>43100</v>
      </c>
      <c r="G1143" s="17" t="s">
        <v>17</v>
      </c>
      <c r="H1143" s="18">
        <v>10352</v>
      </c>
      <c r="I1143" s="18">
        <v>26671</v>
      </c>
      <c r="J1143" s="43">
        <v>0.38813692774924075</v>
      </c>
      <c r="K1143" s="5" t="s">
        <v>26</v>
      </c>
      <c r="L1143" s="5" t="s">
        <v>24</v>
      </c>
      <c r="M1143" s="20"/>
    </row>
    <row r="1144" spans="1:13" ht="15.75" customHeight="1" x14ac:dyDescent="0.3">
      <c r="A1144" s="15">
        <v>106549</v>
      </c>
      <c r="B1144" s="15">
        <v>1029795</v>
      </c>
      <c r="C1144" s="16">
        <v>43252</v>
      </c>
      <c r="D1144" s="16">
        <v>44712</v>
      </c>
      <c r="E1144" s="16">
        <v>42736</v>
      </c>
      <c r="F1144" s="16">
        <v>43100</v>
      </c>
      <c r="G1144" s="17" t="s">
        <v>17</v>
      </c>
      <c r="H1144" s="18">
        <v>8445</v>
      </c>
      <c r="I1144" s="18">
        <v>15139</v>
      </c>
      <c r="J1144" s="43">
        <v>0.55783076821454525</v>
      </c>
      <c r="K1144" s="5" t="s">
        <v>26</v>
      </c>
      <c r="L1144" s="5" t="s">
        <v>169</v>
      </c>
      <c r="M1144" s="20">
        <v>1027949</v>
      </c>
    </row>
    <row r="1145" spans="1:13" ht="15.75" customHeight="1" x14ac:dyDescent="0.3">
      <c r="A1145" s="15">
        <v>106559</v>
      </c>
      <c r="B1145" s="15">
        <v>1028477</v>
      </c>
      <c r="C1145" s="16">
        <v>42745</v>
      </c>
      <c r="D1145" s="16">
        <v>109574</v>
      </c>
      <c r="E1145" s="16" t="e">
        <v>#N/A</v>
      </c>
      <c r="F1145" s="16" t="e">
        <v>#N/A</v>
      </c>
      <c r="G1145" s="17" t="s">
        <v>18</v>
      </c>
      <c r="H1145" s="18" t="e">
        <v>#N/A</v>
      </c>
      <c r="I1145" s="18" t="e">
        <v>#N/A</v>
      </c>
      <c r="J1145" s="43" t="e">
        <v>#N/A</v>
      </c>
      <c r="K1145" s="5" t="s">
        <v>26</v>
      </c>
      <c r="L1145" s="5" t="s">
        <v>24</v>
      </c>
      <c r="M1145" s="23"/>
    </row>
    <row r="1146" spans="1:13" ht="15.75" customHeight="1" x14ac:dyDescent="0.3">
      <c r="A1146" s="15">
        <v>106566</v>
      </c>
      <c r="B1146" s="15">
        <v>1027886</v>
      </c>
      <c r="C1146" s="16">
        <v>42621</v>
      </c>
      <c r="D1146" s="16">
        <v>109574</v>
      </c>
      <c r="E1146" s="16">
        <v>42736</v>
      </c>
      <c r="F1146" s="16">
        <v>43100</v>
      </c>
      <c r="G1146" s="17" t="s">
        <v>17</v>
      </c>
      <c r="H1146" s="18">
        <v>8130</v>
      </c>
      <c r="I1146" s="18">
        <v>20393</v>
      </c>
      <c r="J1146" s="43">
        <v>0.39866620899328203</v>
      </c>
      <c r="K1146" s="5" t="s">
        <v>26</v>
      </c>
      <c r="L1146" s="5" t="s">
        <v>24</v>
      </c>
      <c r="M1146" s="20"/>
    </row>
    <row r="1147" spans="1:13" ht="15.75" customHeight="1" x14ac:dyDescent="0.3">
      <c r="A1147" s="15">
        <v>106567</v>
      </c>
      <c r="B1147" s="15">
        <v>1028810</v>
      </c>
      <c r="C1147" s="16">
        <v>42826</v>
      </c>
      <c r="D1147" s="16">
        <v>109574</v>
      </c>
      <c r="E1147" s="16">
        <v>42826</v>
      </c>
      <c r="F1147" s="16">
        <v>43100</v>
      </c>
      <c r="G1147" s="17" t="s">
        <v>21</v>
      </c>
      <c r="H1147" s="18">
        <v>68</v>
      </c>
      <c r="I1147" s="18">
        <v>6393</v>
      </c>
      <c r="J1147" s="43">
        <v>1.0636633818238699E-2</v>
      </c>
      <c r="K1147" s="5" t="s">
        <v>26</v>
      </c>
      <c r="L1147" s="5" t="s">
        <v>24</v>
      </c>
      <c r="M1147" s="20"/>
    </row>
    <row r="1148" spans="1:13" ht="15.75" customHeight="1" x14ac:dyDescent="0.3">
      <c r="A1148" s="15">
        <v>106614</v>
      </c>
      <c r="B1148" s="15">
        <v>1029824</v>
      </c>
      <c r="C1148" s="16">
        <v>43328</v>
      </c>
      <c r="D1148" s="16">
        <v>44788</v>
      </c>
      <c r="E1148" s="16" t="e">
        <v>#N/A</v>
      </c>
      <c r="F1148" s="16" t="e">
        <v>#N/A</v>
      </c>
      <c r="G1148" s="17" t="s">
        <v>18</v>
      </c>
      <c r="H1148" s="18" t="e">
        <v>#N/A</v>
      </c>
      <c r="I1148" s="18" t="e">
        <v>#N/A</v>
      </c>
      <c r="J1148" s="43" t="e">
        <v>#N/A</v>
      </c>
      <c r="K1148" s="5" t="s">
        <v>26</v>
      </c>
      <c r="L1148" s="5" t="s">
        <v>24</v>
      </c>
      <c r="M1148" s="20"/>
    </row>
    <row r="1149" spans="1:13" ht="15.75" customHeight="1" x14ac:dyDescent="0.3">
      <c r="A1149" s="15">
        <v>106631</v>
      </c>
      <c r="B1149" s="15">
        <v>1028208</v>
      </c>
      <c r="C1149" s="16">
        <v>42851</v>
      </c>
      <c r="D1149" s="16">
        <v>109574</v>
      </c>
      <c r="E1149" s="16">
        <v>42979</v>
      </c>
      <c r="F1149" s="16">
        <v>43100</v>
      </c>
      <c r="G1149" s="17" t="s">
        <v>17</v>
      </c>
      <c r="H1149" s="18">
        <v>719</v>
      </c>
      <c r="I1149" s="18">
        <v>6195</v>
      </c>
      <c r="J1149" s="43">
        <v>0.11606133979015335</v>
      </c>
      <c r="K1149" s="5" t="s">
        <v>26</v>
      </c>
      <c r="L1149" s="5" t="s">
        <v>24</v>
      </c>
      <c r="M1149" s="15"/>
    </row>
    <row r="1150" spans="1:13" ht="15.75" customHeight="1" x14ac:dyDescent="0.3">
      <c r="A1150" s="15">
        <v>106645</v>
      </c>
      <c r="B1150" s="15">
        <v>1027772</v>
      </c>
      <c r="C1150" s="16">
        <v>42766</v>
      </c>
      <c r="D1150" s="16">
        <v>109574</v>
      </c>
      <c r="E1150" s="16">
        <v>42766</v>
      </c>
      <c r="F1150" s="16">
        <v>43100</v>
      </c>
      <c r="G1150" s="17" t="s">
        <v>17</v>
      </c>
      <c r="H1150" s="18">
        <v>12856</v>
      </c>
      <c r="I1150" s="18">
        <v>24345</v>
      </c>
      <c r="J1150" s="43">
        <v>0.52807558020127332</v>
      </c>
      <c r="K1150" s="5" t="s">
        <v>26</v>
      </c>
      <c r="L1150" s="5" t="s">
        <v>224</v>
      </c>
      <c r="M1150" s="23"/>
    </row>
    <row r="1151" spans="1:13" ht="15.75" customHeight="1" x14ac:dyDescent="0.3">
      <c r="A1151" s="15">
        <v>106667</v>
      </c>
      <c r="B1151" s="15">
        <v>1027977</v>
      </c>
      <c r="C1151" s="16">
        <v>42657</v>
      </c>
      <c r="D1151" s="16">
        <v>109574</v>
      </c>
      <c r="E1151" s="16">
        <v>42736</v>
      </c>
      <c r="F1151" s="16">
        <v>43100</v>
      </c>
      <c r="G1151" s="17" t="s">
        <v>17</v>
      </c>
      <c r="H1151" s="18">
        <v>6021</v>
      </c>
      <c r="I1151" s="18">
        <v>17620</v>
      </c>
      <c r="J1151" s="43">
        <v>0.3417139614074915</v>
      </c>
      <c r="K1151" s="5" t="s">
        <v>26</v>
      </c>
      <c r="L1151" s="5" t="s">
        <v>24</v>
      </c>
      <c r="M1151" s="23"/>
    </row>
    <row r="1152" spans="1:13" ht="15.75" customHeight="1" x14ac:dyDescent="0.3">
      <c r="A1152" s="15">
        <v>106672</v>
      </c>
      <c r="B1152" s="15">
        <v>1028287</v>
      </c>
      <c r="C1152" s="16">
        <v>42782</v>
      </c>
      <c r="D1152" s="16">
        <v>109574</v>
      </c>
      <c r="E1152" s="16">
        <v>42782</v>
      </c>
      <c r="F1152" s="16">
        <v>43100</v>
      </c>
      <c r="G1152" s="17" t="s">
        <v>17</v>
      </c>
      <c r="H1152" s="18">
        <v>1037</v>
      </c>
      <c r="I1152" s="18">
        <v>13105</v>
      </c>
      <c r="J1152" s="43">
        <v>7.9130103014116743E-2</v>
      </c>
      <c r="K1152" s="5" t="s">
        <v>26</v>
      </c>
      <c r="L1152" s="5" t="s">
        <v>24</v>
      </c>
      <c r="M1152" s="23"/>
    </row>
    <row r="1153" spans="1:13" ht="14.4" customHeight="1" x14ac:dyDescent="0.3">
      <c r="A1153" s="15">
        <v>106680</v>
      </c>
      <c r="B1153" s="15">
        <v>1027911</v>
      </c>
      <c r="C1153" s="16">
        <v>42676</v>
      </c>
      <c r="D1153" s="16">
        <v>109574</v>
      </c>
      <c r="E1153" s="16">
        <v>42736</v>
      </c>
      <c r="F1153" s="16">
        <v>42978</v>
      </c>
      <c r="G1153" s="17" t="s">
        <v>17</v>
      </c>
      <c r="H1153" s="18">
        <v>2315</v>
      </c>
      <c r="I1153" s="18">
        <v>8289</v>
      </c>
      <c r="J1153" s="43">
        <v>0.27928580045843887</v>
      </c>
      <c r="K1153" s="5" t="s">
        <v>26</v>
      </c>
      <c r="L1153" s="5" t="s">
        <v>24</v>
      </c>
      <c r="M1153" s="23"/>
    </row>
    <row r="1154" spans="1:13" ht="14.4" customHeight="1" x14ac:dyDescent="0.3">
      <c r="A1154" s="15">
        <v>106699</v>
      </c>
      <c r="B1154" s="15">
        <v>1027972</v>
      </c>
      <c r="C1154" s="16">
        <v>42717</v>
      </c>
      <c r="D1154" s="16">
        <v>109574</v>
      </c>
      <c r="E1154" s="16">
        <v>42736</v>
      </c>
      <c r="F1154" s="16">
        <v>43100</v>
      </c>
      <c r="G1154" s="17" t="s">
        <v>17</v>
      </c>
      <c r="H1154" s="18">
        <v>14429</v>
      </c>
      <c r="I1154" s="18">
        <v>30568</v>
      </c>
      <c r="J1154" s="43">
        <v>0.47202957341010204</v>
      </c>
      <c r="K1154" s="5" t="s">
        <v>26</v>
      </c>
      <c r="L1154" s="5" t="s">
        <v>24</v>
      </c>
      <c r="M1154" s="23"/>
    </row>
    <row r="1155" spans="1:13" ht="14.4" customHeight="1" x14ac:dyDescent="0.3">
      <c r="A1155" s="15">
        <v>106730</v>
      </c>
      <c r="B1155" s="15">
        <v>1028206</v>
      </c>
      <c r="C1155" s="16">
        <v>42745</v>
      </c>
      <c r="D1155" s="16">
        <v>109574</v>
      </c>
      <c r="E1155" s="16">
        <v>42795</v>
      </c>
      <c r="F1155" s="16">
        <v>43100</v>
      </c>
      <c r="G1155" s="17" t="s">
        <v>17</v>
      </c>
      <c r="H1155" s="18">
        <v>8304</v>
      </c>
      <c r="I1155" s="18">
        <v>14580</v>
      </c>
      <c r="J1155" s="43">
        <v>0.56954732510288064</v>
      </c>
      <c r="K1155" s="5" t="s">
        <v>26</v>
      </c>
      <c r="L1155" s="5" t="s">
        <v>24</v>
      </c>
      <c r="M1155" s="20"/>
    </row>
    <row r="1156" spans="1:13" ht="14.4" customHeight="1" x14ac:dyDescent="0.3">
      <c r="A1156" s="15">
        <v>106741</v>
      </c>
      <c r="B1156" s="15">
        <v>1028475</v>
      </c>
      <c r="C1156" s="16">
        <v>42887</v>
      </c>
      <c r="D1156" s="16">
        <v>44712</v>
      </c>
      <c r="E1156" s="16">
        <v>42979</v>
      </c>
      <c r="F1156" s="16">
        <v>43100</v>
      </c>
      <c r="G1156" s="17" t="s">
        <v>17</v>
      </c>
      <c r="H1156" s="18">
        <v>2645</v>
      </c>
      <c r="I1156" s="18">
        <v>6172</v>
      </c>
      <c r="J1156" s="43">
        <v>0.42854828256642902</v>
      </c>
      <c r="K1156" s="5" t="s">
        <v>26</v>
      </c>
      <c r="L1156" s="5" t="s">
        <v>224</v>
      </c>
      <c r="M1156" s="23"/>
    </row>
    <row r="1157" spans="1:13" ht="14.4" customHeight="1" x14ac:dyDescent="0.3">
      <c r="A1157" s="15">
        <v>106742</v>
      </c>
      <c r="B1157" s="15">
        <v>1028504</v>
      </c>
      <c r="C1157" s="16">
        <v>42773</v>
      </c>
      <c r="D1157" s="16">
        <v>109574</v>
      </c>
      <c r="E1157" s="16">
        <v>42773</v>
      </c>
      <c r="F1157" s="16">
        <v>43100</v>
      </c>
      <c r="G1157" s="17" t="s">
        <v>17</v>
      </c>
      <c r="H1157" s="18">
        <v>9688</v>
      </c>
      <c r="I1157" s="18">
        <v>16688</v>
      </c>
      <c r="J1157" s="27">
        <v>0.58053691275167785</v>
      </c>
      <c r="K1157" s="5" t="s">
        <v>26</v>
      </c>
      <c r="L1157" s="5" t="s">
        <v>224</v>
      </c>
      <c r="M1157" s="23"/>
    </row>
    <row r="1158" spans="1:13" ht="14.4" customHeight="1" x14ac:dyDescent="0.3">
      <c r="A1158" s="15">
        <v>106743</v>
      </c>
      <c r="B1158" s="15">
        <v>1028528</v>
      </c>
      <c r="C1158" s="16">
        <v>42836</v>
      </c>
      <c r="D1158" s="16">
        <v>109574</v>
      </c>
      <c r="E1158" s="16">
        <v>42887</v>
      </c>
      <c r="F1158" s="16">
        <v>42978</v>
      </c>
      <c r="G1158" s="17" t="s">
        <v>17</v>
      </c>
      <c r="H1158" s="18">
        <v>1685</v>
      </c>
      <c r="I1158" s="18">
        <v>3574</v>
      </c>
      <c r="J1158" s="43">
        <v>0.47146054840514828</v>
      </c>
      <c r="K1158" s="5" t="s">
        <v>26</v>
      </c>
      <c r="L1158" s="5" t="s">
        <v>24</v>
      </c>
      <c r="M1158" s="23"/>
    </row>
    <row r="1159" spans="1:13" ht="14.4" customHeight="1" x14ac:dyDescent="0.3">
      <c r="A1159" s="15">
        <v>106753</v>
      </c>
      <c r="B1159" s="15">
        <v>1028346</v>
      </c>
      <c r="C1159" s="16">
        <v>42767</v>
      </c>
      <c r="D1159" s="16">
        <v>109574</v>
      </c>
      <c r="E1159" s="16">
        <v>42887</v>
      </c>
      <c r="F1159" s="16">
        <v>43100</v>
      </c>
      <c r="G1159" s="17" t="s">
        <v>17</v>
      </c>
      <c r="H1159" s="18">
        <v>6514</v>
      </c>
      <c r="I1159" s="18">
        <v>12439</v>
      </c>
      <c r="J1159" s="43">
        <v>0.52367553661869926</v>
      </c>
      <c r="K1159" s="5" t="s">
        <v>26</v>
      </c>
      <c r="L1159" s="5" t="s">
        <v>24</v>
      </c>
      <c r="M1159" s="23"/>
    </row>
    <row r="1160" spans="1:13" ht="14.4" customHeight="1" x14ac:dyDescent="0.3">
      <c r="A1160" s="15">
        <v>106765</v>
      </c>
      <c r="B1160" s="15">
        <v>1028687</v>
      </c>
      <c r="C1160" s="16">
        <v>42826</v>
      </c>
      <c r="D1160" s="16">
        <v>109574</v>
      </c>
      <c r="E1160" s="16">
        <v>42826</v>
      </c>
      <c r="F1160" s="16">
        <v>43100</v>
      </c>
      <c r="G1160" s="17" t="s">
        <v>17</v>
      </c>
      <c r="H1160" s="18">
        <v>5798</v>
      </c>
      <c r="I1160" s="18">
        <v>13811</v>
      </c>
      <c r="J1160" s="43">
        <v>0.41981029614075738</v>
      </c>
      <c r="K1160" s="5" t="s">
        <v>26</v>
      </c>
      <c r="L1160" s="5" t="s">
        <v>24</v>
      </c>
      <c r="M1160" s="23"/>
    </row>
    <row r="1161" spans="1:13" ht="14.4" customHeight="1" x14ac:dyDescent="0.3">
      <c r="A1161" s="15">
        <v>106781</v>
      </c>
      <c r="B1161" s="15">
        <v>1028455</v>
      </c>
      <c r="C1161" s="16">
        <v>42809</v>
      </c>
      <c r="D1161" s="16">
        <v>109574</v>
      </c>
      <c r="E1161" s="16">
        <v>42887</v>
      </c>
      <c r="F1161" s="16">
        <v>43100</v>
      </c>
      <c r="G1161" s="17" t="s">
        <v>17</v>
      </c>
      <c r="H1161" s="18">
        <v>6153</v>
      </c>
      <c r="I1161" s="18">
        <v>15456</v>
      </c>
      <c r="J1161" s="43">
        <v>0.39809782608695654</v>
      </c>
      <c r="K1161" s="5" t="s">
        <v>26</v>
      </c>
      <c r="L1161" s="5" t="s">
        <v>24</v>
      </c>
      <c r="M1161" s="23"/>
    </row>
    <row r="1162" spans="1:13" ht="14.4" customHeight="1" x14ac:dyDescent="0.3">
      <c r="A1162" s="15">
        <v>106784</v>
      </c>
      <c r="B1162" s="15">
        <v>1028448</v>
      </c>
      <c r="C1162" s="16">
        <v>42761</v>
      </c>
      <c r="D1162" s="16">
        <v>109574</v>
      </c>
      <c r="E1162" s="16">
        <v>42761</v>
      </c>
      <c r="F1162" s="16">
        <v>42978</v>
      </c>
      <c r="G1162" s="17" t="s">
        <v>17</v>
      </c>
      <c r="H1162" s="18">
        <v>6760</v>
      </c>
      <c r="I1162" s="18">
        <v>13243</v>
      </c>
      <c r="J1162" s="43">
        <v>0.51045835535754736</v>
      </c>
      <c r="K1162" s="5" t="s">
        <v>26</v>
      </c>
      <c r="L1162" s="5" t="s">
        <v>24</v>
      </c>
      <c r="M1162" s="23"/>
    </row>
    <row r="1163" spans="1:13" ht="14.4" customHeight="1" x14ac:dyDescent="0.3">
      <c r="A1163" s="28">
        <v>106794</v>
      </c>
      <c r="B1163" s="15">
        <v>1029301</v>
      </c>
      <c r="C1163" s="16">
        <v>43124</v>
      </c>
      <c r="D1163" s="16">
        <v>44584</v>
      </c>
      <c r="E1163" s="16" t="e">
        <v>#N/A</v>
      </c>
      <c r="F1163" s="16" t="e">
        <v>#N/A</v>
      </c>
      <c r="G1163" s="17" t="s">
        <v>18</v>
      </c>
      <c r="H1163" s="18" t="e">
        <v>#N/A</v>
      </c>
      <c r="I1163" s="18" t="e">
        <v>#N/A</v>
      </c>
      <c r="J1163" s="43" t="e">
        <v>#N/A</v>
      </c>
      <c r="K1163" s="5" t="s">
        <v>26</v>
      </c>
      <c r="L1163" s="5" t="s">
        <v>24</v>
      </c>
      <c r="M1163" s="23"/>
    </row>
    <row r="1164" spans="1:13" ht="14.4" customHeight="1" x14ac:dyDescent="0.3">
      <c r="A1164" s="15">
        <v>106815</v>
      </c>
      <c r="B1164" s="15">
        <v>1029446</v>
      </c>
      <c r="C1164" s="16">
        <v>43195</v>
      </c>
      <c r="D1164" s="16">
        <v>44655</v>
      </c>
      <c r="E1164" s="16" t="e">
        <v>#N/A</v>
      </c>
      <c r="F1164" s="16" t="e">
        <v>#N/A</v>
      </c>
      <c r="G1164" s="17" t="s">
        <v>18</v>
      </c>
      <c r="H1164" s="18" t="e">
        <v>#N/A</v>
      </c>
      <c r="I1164" s="18" t="e">
        <v>#N/A</v>
      </c>
      <c r="J1164" s="43" t="e">
        <v>#N/A</v>
      </c>
      <c r="K1164" s="5" t="s">
        <v>26</v>
      </c>
      <c r="L1164" s="5" t="s">
        <v>24</v>
      </c>
      <c r="M1164" s="23"/>
    </row>
    <row r="1165" spans="1:13" ht="14.4" customHeight="1" x14ac:dyDescent="0.3">
      <c r="A1165" s="15">
        <v>106817</v>
      </c>
      <c r="B1165" s="15">
        <v>1028431</v>
      </c>
      <c r="C1165" s="16">
        <v>42809</v>
      </c>
      <c r="D1165" s="16">
        <v>109574</v>
      </c>
      <c r="E1165" s="16">
        <v>42887</v>
      </c>
      <c r="F1165" s="16">
        <v>43100</v>
      </c>
      <c r="G1165" s="17" t="s">
        <v>17</v>
      </c>
      <c r="H1165" s="18">
        <v>4155</v>
      </c>
      <c r="I1165" s="18">
        <v>8007</v>
      </c>
      <c r="J1165" s="43">
        <v>0.51892094417384793</v>
      </c>
      <c r="K1165" s="5" t="s">
        <v>26</v>
      </c>
      <c r="L1165" s="5" t="s">
        <v>24</v>
      </c>
      <c r="M1165" s="23"/>
    </row>
    <row r="1166" spans="1:13" ht="14.4" customHeight="1" x14ac:dyDescent="0.3">
      <c r="A1166" s="15">
        <v>106839</v>
      </c>
      <c r="B1166" s="15">
        <v>1028955</v>
      </c>
      <c r="C1166" s="16">
        <v>42943</v>
      </c>
      <c r="D1166" s="16">
        <v>44403</v>
      </c>
      <c r="E1166" s="16" t="e">
        <v>#N/A</v>
      </c>
      <c r="F1166" s="16" t="e">
        <v>#N/A</v>
      </c>
      <c r="G1166" s="17" t="s">
        <v>18</v>
      </c>
      <c r="H1166" s="18" t="e">
        <v>#N/A</v>
      </c>
      <c r="I1166" s="18" t="e">
        <v>#N/A</v>
      </c>
      <c r="J1166" s="43" t="e">
        <v>#N/A</v>
      </c>
      <c r="K1166" s="5" t="s">
        <v>26</v>
      </c>
      <c r="L1166" s="5" t="s">
        <v>24</v>
      </c>
      <c r="M1166" s="23"/>
    </row>
    <row r="1167" spans="1:13" ht="14.4" customHeight="1" x14ac:dyDescent="0.3">
      <c r="A1167" s="15">
        <v>106860</v>
      </c>
      <c r="B1167" s="15">
        <v>1029252</v>
      </c>
      <c r="C1167" s="16">
        <v>43054</v>
      </c>
      <c r="D1167" s="16">
        <v>44514</v>
      </c>
      <c r="E1167" s="16" t="e">
        <v>#N/A</v>
      </c>
      <c r="F1167" s="16" t="e">
        <v>#N/A</v>
      </c>
      <c r="G1167" s="17" t="s">
        <v>18</v>
      </c>
      <c r="H1167" s="18" t="e">
        <v>#N/A</v>
      </c>
      <c r="I1167" s="18" t="e">
        <v>#N/A</v>
      </c>
      <c r="J1167" s="43" t="e">
        <v>#N/A</v>
      </c>
      <c r="K1167" s="5" t="s">
        <v>26</v>
      </c>
      <c r="L1167" s="5" t="s">
        <v>24</v>
      </c>
      <c r="M1167" s="23">
        <v>1029056</v>
      </c>
    </row>
    <row r="1168" spans="1:13" ht="14.4" customHeight="1" x14ac:dyDescent="0.3">
      <c r="A1168" s="15">
        <v>106881</v>
      </c>
      <c r="B1168" s="15">
        <v>1029573</v>
      </c>
      <c r="C1168" s="16">
        <v>43263</v>
      </c>
      <c r="D1168" s="16">
        <v>44723</v>
      </c>
      <c r="E1168" s="16" t="e">
        <v>#N/A</v>
      </c>
      <c r="F1168" s="16" t="e">
        <v>#N/A</v>
      </c>
      <c r="G1168" s="17" t="s">
        <v>18</v>
      </c>
      <c r="H1168" s="18" t="e">
        <v>#N/A</v>
      </c>
      <c r="I1168" s="18" t="e">
        <v>#N/A</v>
      </c>
      <c r="J1168" s="43" t="e">
        <v>#N/A</v>
      </c>
      <c r="K1168" s="5" t="s">
        <v>26</v>
      </c>
      <c r="L1168" s="5" t="s">
        <v>24</v>
      </c>
      <c r="M1168" s="23"/>
    </row>
    <row r="1169" spans="1:13" ht="14.4" customHeight="1" x14ac:dyDescent="0.3">
      <c r="A1169" s="15">
        <v>106895</v>
      </c>
      <c r="B1169" s="15">
        <v>1028998</v>
      </c>
      <c r="C1169" s="16">
        <v>43027</v>
      </c>
      <c r="D1169" s="16">
        <v>44487</v>
      </c>
      <c r="E1169" s="16" t="e">
        <v>#N/A</v>
      </c>
      <c r="F1169" s="16" t="e">
        <v>#N/A</v>
      </c>
      <c r="G1169" s="17" t="s">
        <v>18</v>
      </c>
      <c r="H1169" s="18" t="e">
        <v>#N/A</v>
      </c>
      <c r="I1169" s="18" t="e">
        <v>#N/A</v>
      </c>
      <c r="J1169" s="43" t="e">
        <v>#N/A</v>
      </c>
      <c r="K1169" s="5" t="s">
        <v>26</v>
      </c>
      <c r="L1169" s="5" t="s">
        <v>24</v>
      </c>
      <c r="M1169" s="23"/>
    </row>
    <row r="1170" spans="1:13" ht="14.4" customHeight="1" x14ac:dyDescent="0.3">
      <c r="A1170" s="15">
        <v>106900</v>
      </c>
      <c r="B1170" s="15">
        <v>1029258</v>
      </c>
      <c r="C1170" s="16">
        <v>43152</v>
      </c>
      <c r="D1170" s="16">
        <v>44612</v>
      </c>
      <c r="E1170" s="16" t="e">
        <v>#N/A</v>
      </c>
      <c r="F1170" s="16" t="e">
        <v>#N/A</v>
      </c>
      <c r="G1170" s="17" t="s">
        <v>18</v>
      </c>
      <c r="H1170" s="18" t="e">
        <v>#N/A</v>
      </c>
      <c r="I1170" s="18" t="e">
        <v>#N/A</v>
      </c>
      <c r="J1170" s="43" t="e">
        <v>#N/A</v>
      </c>
      <c r="K1170" s="5" t="s">
        <v>26</v>
      </c>
      <c r="L1170" s="5" t="s">
        <v>24</v>
      </c>
      <c r="M1170" s="23"/>
    </row>
    <row r="1171" spans="1:13" ht="14.4" customHeight="1" x14ac:dyDescent="0.3">
      <c r="A1171" s="15">
        <v>106904</v>
      </c>
      <c r="B1171" s="15">
        <v>1029098</v>
      </c>
      <c r="C1171" s="16">
        <v>42969</v>
      </c>
      <c r="D1171" s="16">
        <v>44429</v>
      </c>
      <c r="E1171" s="16">
        <v>42969</v>
      </c>
      <c r="F1171" s="16">
        <v>43100</v>
      </c>
      <c r="G1171" s="17" t="s">
        <v>17</v>
      </c>
      <c r="H1171" s="18">
        <v>282</v>
      </c>
      <c r="I1171" s="18">
        <v>2196</v>
      </c>
      <c r="J1171" s="43">
        <v>0.12841530054644809</v>
      </c>
      <c r="K1171" s="5" t="s">
        <v>26</v>
      </c>
      <c r="L1171" s="5" t="s">
        <v>24</v>
      </c>
      <c r="M1171" s="23"/>
    </row>
    <row r="1172" spans="1:13" ht="14.4" customHeight="1" x14ac:dyDescent="0.3">
      <c r="A1172" s="15">
        <v>106930</v>
      </c>
      <c r="B1172" s="15">
        <v>1029187</v>
      </c>
      <c r="C1172" s="16">
        <v>43028</v>
      </c>
      <c r="D1172" s="16">
        <v>44488</v>
      </c>
      <c r="E1172" s="16" t="e">
        <v>#N/A</v>
      </c>
      <c r="F1172" s="16" t="e">
        <v>#N/A</v>
      </c>
      <c r="G1172" s="17" t="s">
        <v>18</v>
      </c>
      <c r="H1172" s="18" t="e">
        <v>#N/A</v>
      </c>
      <c r="I1172" s="18" t="e">
        <v>#N/A</v>
      </c>
      <c r="J1172" s="43" t="e">
        <v>#N/A</v>
      </c>
      <c r="K1172" s="5" t="s">
        <v>26</v>
      </c>
      <c r="L1172" s="5" t="s">
        <v>24</v>
      </c>
      <c r="M1172" s="23"/>
    </row>
    <row r="1173" spans="1:13" ht="14.4" customHeight="1" x14ac:dyDescent="0.3">
      <c r="A1173" s="15">
        <v>106940</v>
      </c>
      <c r="B1173" s="15">
        <v>1029011</v>
      </c>
      <c r="C1173" s="16">
        <v>43018</v>
      </c>
      <c r="D1173" s="16">
        <v>44478</v>
      </c>
      <c r="E1173" s="16" t="e">
        <v>#N/A</v>
      </c>
      <c r="F1173" s="16" t="e">
        <v>#N/A</v>
      </c>
      <c r="G1173" s="17" t="s">
        <v>18</v>
      </c>
      <c r="H1173" s="18" t="e">
        <v>#N/A</v>
      </c>
      <c r="I1173" s="18" t="e">
        <v>#N/A</v>
      </c>
      <c r="J1173" s="43" t="e">
        <v>#N/A</v>
      </c>
      <c r="K1173" s="5" t="s">
        <v>26</v>
      </c>
      <c r="L1173" s="5" t="s">
        <v>24</v>
      </c>
      <c r="M1173" s="23">
        <v>1028912</v>
      </c>
    </row>
    <row r="1174" spans="1:13" ht="14.4" customHeight="1" x14ac:dyDescent="0.3">
      <c r="A1174" s="15">
        <v>106965</v>
      </c>
      <c r="B1174" s="15">
        <v>1029051</v>
      </c>
      <c r="C1174" s="16">
        <v>43018</v>
      </c>
      <c r="D1174" s="16">
        <v>44478</v>
      </c>
      <c r="E1174" s="16" t="e">
        <v>#N/A</v>
      </c>
      <c r="F1174" s="16" t="e">
        <v>#N/A</v>
      </c>
      <c r="G1174" s="17" t="s">
        <v>18</v>
      </c>
      <c r="H1174" s="18" t="e">
        <v>#N/A</v>
      </c>
      <c r="I1174" s="18" t="e">
        <v>#N/A</v>
      </c>
      <c r="J1174" s="43" t="e">
        <v>#N/A</v>
      </c>
      <c r="K1174" s="5" t="s">
        <v>26</v>
      </c>
      <c r="L1174" s="5" t="s">
        <v>24</v>
      </c>
      <c r="M1174" s="23"/>
    </row>
    <row r="1175" spans="1:13" ht="14.4" customHeight="1" x14ac:dyDescent="0.3">
      <c r="A1175" s="15">
        <v>106988</v>
      </c>
      <c r="B1175" s="15">
        <v>1029132</v>
      </c>
      <c r="C1175" s="16">
        <v>43055</v>
      </c>
      <c r="D1175" s="16">
        <v>44515</v>
      </c>
      <c r="E1175" s="16" t="e">
        <v>#N/A</v>
      </c>
      <c r="F1175" s="16" t="e">
        <v>#N/A</v>
      </c>
      <c r="G1175" s="17" t="s">
        <v>18</v>
      </c>
      <c r="H1175" s="18" t="e">
        <v>#N/A</v>
      </c>
      <c r="I1175" s="18" t="e">
        <v>#N/A</v>
      </c>
      <c r="J1175" s="43" t="e">
        <v>#N/A</v>
      </c>
      <c r="K1175" s="5" t="s">
        <v>26</v>
      </c>
      <c r="L1175" s="5" t="s">
        <v>24</v>
      </c>
      <c r="M1175" s="23"/>
    </row>
    <row r="1176" spans="1:13" ht="14.4" customHeight="1" x14ac:dyDescent="0.3">
      <c r="A1176" s="15">
        <v>107012</v>
      </c>
      <c r="B1176" s="15">
        <v>1029213</v>
      </c>
      <c r="C1176" s="16">
        <v>43074</v>
      </c>
      <c r="D1176" s="16">
        <v>44534</v>
      </c>
      <c r="E1176" s="16" t="e">
        <v>#N/A</v>
      </c>
      <c r="F1176" s="16" t="e">
        <v>#N/A</v>
      </c>
      <c r="G1176" s="17" t="s">
        <v>18</v>
      </c>
      <c r="H1176" s="18" t="e">
        <v>#N/A</v>
      </c>
      <c r="I1176" s="18" t="e">
        <v>#N/A</v>
      </c>
      <c r="J1176" s="43" t="e">
        <v>#N/A</v>
      </c>
      <c r="K1176" s="5" t="s">
        <v>26</v>
      </c>
      <c r="L1176" s="5" t="s">
        <v>24</v>
      </c>
      <c r="M1176" s="23"/>
    </row>
    <row r="1177" spans="1:13" ht="14.4" customHeight="1" x14ac:dyDescent="0.3">
      <c r="A1177" s="15">
        <v>107017</v>
      </c>
      <c r="B1177" s="15">
        <v>1029168</v>
      </c>
      <c r="C1177" s="16">
        <v>43125</v>
      </c>
      <c r="D1177" s="16">
        <v>44585</v>
      </c>
      <c r="E1177" s="16" t="e">
        <v>#N/A</v>
      </c>
      <c r="F1177" s="16" t="e">
        <v>#N/A</v>
      </c>
      <c r="G1177" s="17" t="s">
        <v>18</v>
      </c>
      <c r="H1177" s="18" t="e">
        <v>#N/A</v>
      </c>
      <c r="I1177" s="18" t="e">
        <v>#N/A</v>
      </c>
      <c r="J1177" s="43" t="e">
        <v>#N/A</v>
      </c>
      <c r="K1177" s="5" t="s">
        <v>26</v>
      </c>
      <c r="L1177" s="5" t="s">
        <v>24</v>
      </c>
      <c r="M1177" s="23"/>
    </row>
    <row r="1178" spans="1:13" ht="14.4" customHeight="1" x14ac:dyDescent="0.3">
      <c r="A1178" s="15">
        <v>107019</v>
      </c>
      <c r="B1178" s="15">
        <v>1029669</v>
      </c>
      <c r="C1178" s="16">
        <v>43269</v>
      </c>
      <c r="D1178" s="16">
        <v>44730</v>
      </c>
      <c r="E1178" s="16" t="e">
        <v>#N/A</v>
      </c>
      <c r="F1178" s="16" t="e">
        <v>#N/A</v>
      </c>
      <c r="G1178" s="17" t="s">
        <v>18</v>
      </c>
      <c r="H1178" s="18" t="e">
        <v>#N/A</v>
      </c>
      <c r="I1178" s="18" t="e">
        <v>#N/A</v>
      </c>
      <c r="J1178" s="43" t="e">
        <v>#N/A</v>
      </c>
      <c r="K1178" s="5" t="s">
        <v>26</v>
      </c>
      <c r="L1178" s="5" t="s">
        <v>24</v>
      </c>
      <c r="M1178" s="23"/>
    </row>
    <row r="1179" spans="1:13" ht="14.4" customHeight="1" x14ac:dyDescent="0.3">
      <c r="A1179" s="15">
        <v>107022</v>
      </c>
      <c r="B1179" s="15">
        <v>1029186</v>
      </c>
      <c r="C1179" s="16">
        <v>43153</v>
      </c>
      <c r="D1179" s="16">
        <v>44613</v>
      </c>
      <c r="E1179" s="16" t="e">
        <v>#N/A</v>
      </c>
      <c r="F1179" s="16" t="e">
        <v>#N/A</v>
      </c>
      <c r="G1179" s="17" t="s">
        <v>18</v>
      </c>
      <c r="H1179" s="18" t="e">
        <v>#N/A</v>
      </c>
      <c r="I1179" s="18" t="e">
        <v>#N/A</v>
      </c>
      <c r="J1179" s="43" t="e">
        <v>#N/A</v>
      </c>
      <c r="K1179" s="5" t="s">
        <v>26</v>
      </c>
      <c r="L1179" s="5" t="s">
        <v>24</v>
      </c>
      <c r="M1179" s="23"/>
    </row>
    <row r="1180" spans="1:13" ht="14.4" customHeight="1" x14ac:dyDescent="0.3">
      <c r="A1180" s="15">
        <v>107028</v>
      </c>
      <c r="B1180" s="15">
        <v>1029550</v>
      </c>
      <c r="C1180" s="16">
        <v>43272</v>
      </c>
      <c r="D1180" s="16">
        <v>44732</v>
      </c>
      <c r="E1180" s="16" t="e">
        <v>#N/A</v>
      </c>
      <c r="F1180" s="16" t="e">
        <v>#N/A</v>
      </c>
      <c r="G1180" s="17" t="s">
        <v>18</v>
      </c>
      <c r="H1180" s="18" t="e">
        <v>#N/A</v>
      </c>
      <c r="I1180" s="18" t="e">
        <v>#N/A</v>
      </c>
      <c r="J1180" s="43" t="e">
        <v>#N/A</v>
      </c>
      <c r="K1180" s="5" t="s">
        <v>26</v>
      </c>
      <c r="L1180" s="5" t="s">
        <v>24</v>
      </c>
      <c r="M1180" s="23"/>
    </row>
    <row r="1181" spans="1:13" ht="14.4" customHeight="1" x14ac:dyDescent="0.3">
      <c r="A1181" s="15">
        <v>107065</v>
      </c>
      <c r="B1181" s="15">
        <v>1029671</v>
      </c>
      <c r="C1181" s="16">
        <v>43272</v>
      </c>
      <c r="D1181" s="16">
        <v>44732</v>
      </c>
      <c r="E1181" s="16" t="e">
        <v>#N/A</v>
      </c>
      <c r="F1181" s="16" t="e">
        <v>#N/A</v>
      </c>
      <c r="G1181" s="17" t="s">
        <v>18</v>
      </c>
      <c r="H1181" s="18" t="e">
        <v>#N/A</v>
      </c>
      <c r="I1181" s="18" t="e">
        <v>#N/A</v>
      </c>
      <c r="J1181" s="43" t="e">
        <v>#N/A</v>
      </c>
      <c r="K1181" s="5" t="s">
        <v>26</v>
      </c>
      <c r="L1181" s="5" t="s">
        <v>24</v>
      </c>
      <c r="M1181" s="23"/>
    </row>
    <row r="1182" spans="1:13" ht="15" customHeight="1" x14ac:dyDescent="0.3">
      <c r="A1182" s="23">
        <v>107101</v>
      </c>
      <c r="B1182" s="23">
        <v>1029327</v>
      </c>
      <c r="C1182" s="16">
        <v>43181</v>
      </c>
      <c r="D1182" s="16">
        <v>44641</v>
      </c>
      <c r="E1182" s="16" t="e">
        <v>#N/A</v>
      </c>
      <c r="F1182" s="16" t="e">
        <v>#N/A</v>
      </c>
      <c r="G1182" s="17" t="s">
        <v>18</v>
      </c>
      <c r="H1182" s="18" t="e">
        <v>#N/A</v>
      </c>
      <c r="I1182" s="18" t="e">
        <v>#N/A</v>
      </c>
      <c r="J1182" s="43" t="e">
        <v>#N/A</v>
      </c>
      <c r="K1182" s="5" t="s">
        <v>26</v>
      </c>
      <c r="L1182" s="5" t="s">
        <v>24</v>
      </c>
      <c r="M1182" s="23"/>
    </row>
    <row r="1183" spans="1:13" ht="15" customHeight="1" x14ac:dyDescent="0.3">
      <c r="A1183" s="23">
        <v>107108</v>
      </c>
      <c r="B1183" s="23">
        <v>1029343</v>
      </c>
      <c r="C1183" s="16">
        <v>43195</v>
      </c>
      <c r="D1183" s="16">
        <v>44655</v>
      </c>
      <c r="E1183" s="16" t="e">
        <v>#N/A</v>
      </c>
      <c r="F1183" s="16" t="e">
        <v>#N/A</v>
      </c>
      <c r="G1183" s="17" t="s">
        <v>18</v>
      </c>
      <c r="H1183" s="18" t="e">
        <v>#N/A</v>
      </c>
      <c r="I1183" s="18" t="e">
        <v>#N/A</v>
      </c>
      <c r="J1183" s="43" t="e">
        <v>#N/A</v>
      </c>
      <c r="K1183" s="5" t="s">
        <v>26</v>
      </c>
      <c r="L1183" s="5" t="s">
        <v>24</v>
      </c>
      <c r="M1183" s="23"/>
    </row>
    <row r="1184" spans="1:13" ht="15" customHeight="1" x14ac:dyDescent="0.3">
      <c r="A1184" s="23">
        <v>107125</v>
      </c>
      <c r="B1184" s="23">
        <v>1029636</v>
      </c>
      <c r="C1184" s="16">
        <v>43279</v>
      </c>
      <c r="D1184" s="16">
        <v>44739</v>
      </c>
      <c r="E1184" s="16" t="e">
        <v>#N/A</v>
      </c>
      <c r="F1184" s="16" t="e">
        <v>#N/A</v>
      </c>
      <c r="G1184" s="17" t="s">
        <v>18</v>
      </c>
      <c r="H1184" s="18" t="e">
        <v>#N/A</v>
      </c>
      <c r="I1184" s="18" t="e">
        <v>#N/A</v>
      </c>
      <c r="J1184" s="43" t="e">
        <v>#N/A</v>
      </c>
      <c r="K1184" s="5" t="s">
        <v>26</v>
      </c>
      <c r="L1184" s="5" t="s">
        <v>24</v>
      </c>
      <c r="M1184" s="23"/>
    </row>
    <row r="1185" spans="1:13" ht="15" customHeight="1" x14ac:dyDescent="0.3">
      <c r="A1185" s="23">
        <v>107141</v>
      </c>
      <c r="B1185" s="23">
        <v>1029484</v>
      </c>
      <c r="C1185" s="16">
        <v>43249</v>
      </c>
      <c r="D1185" s="16">
        <v>44709</v>
      </c>
      <c r="E1185" s="16" t="e">
        <v>#N/A</v>
      </c>
      <c r="F1185" s="16" t="e">
        <v>#N/A</v>
      </c>
      <c r="G1185" s="17" t="s">
        <v>18</v>
      </c>
      <c r="H1185" s="18" t="e">
        <v>#N/A</v>
      </c>
      <c r="I1185" s="18" t="e">
        <v>#N/A</v>
      </c>
      <c r="J1185" s="43" t="e">
        <v>#N/A</v>
      </c>
      <c r="K1185" s="5" t="s">
        <v>26</v>
      </c>
      <c r="L1185" s="5" t="s">
        <v>169</v>
      </c>
      <c r="M1185" s="23"/>
    </row>
    <row r="1186" spans="1:13" x14ac:dyDescent="0.3">
      <c r="A1186" s="23">
        <v>107144</v>
      </c>
      <c r="B1186" s="23">
        <v>1029647</v>
      </c>
      <c r="C1186" s="16">
        <v>43284</v>
      </c>
      <c r="D1186" s="16">
        <v>44744</v>
      </c>
      <c r="E1186" s="16" t="e">
        <v>#N/A</v>
      </c>
      <c r="F1186" s="16" t="e">
        <v>#N/A</v>
      </c>
      <c r="G1186" s="17" t="s">
        <v>18</v>
      </c>
      <c r="H1186" s="18" t="e">
        <v>#N/A</v>
      </c>
      <c r="I1186" s="18" t="e">
        <v>#N/A</v>
      </c>
      <c r="J1186" s="43" t="e">
        <v>#N/A</v>
      </c>
      <c r="K1186" s="5" t="s">
        <v>26</v>
      </c>
      <c r="L1186" s="5" t="s">
        <v>24</v>
      </c>
      <c r="M1186" s="23"/>
    </row>
    <row r="1187" spans="1:13" x14ac:dyDescent="0.3">
      <c r="A1187" s="23">
        <v>107146</v>
      </c>
      <c r="B1187" s="23">
        <v>1029722</v>
      </c>
      <c r="C1187" s="16">
        <v>43292</v>
      </c>
      <c r="D1187" s="16">
        <v>44752</v>
      </c>
      <c r="E1187" s="16" t="e">
        <v>#N/A</v>
      </c>
      <c r="F1187" s="16" t="e">
        <v>#N/A</v>
      </c>
      <c r="G1187" s="17" t="s">
        <v>18</v>
      </c>
      <c r="H1187" s="18" t="e">
        <v>#N/A</v>
      </c>
      <c r="I1187" s="18" t="e">
        <v>#N/A</v>
      </c>
      <c r="J1187" s="43" t="e">
        <v>#N/A</v>
      </c>
      <c r="K1187" s="5" t="s">
        <v>26</v>
      </c>
      <c r="L1187" s="5" t="s">
        <v>24</v>
      </c>
      <c r="M1187" s="23"/>
    </row>
  </sheetData>
  <autoFilter ref="A6:M1187"/>
  <mergeCells count="4">
    <mergeCell ref="A2:D2"/>
    <mergeCell ref="A3:D3"/>
    <mergeCell ref="A4:D4"/>
    <mergeCell ref="A5:D5"/>
  </mergeCells>
  <conditionalFormatting sqref="A7:A1152">
    <cfRule type="duplicateValues" dxfId="6" priority="1" stopIfTrue="1"/>
    <cfRule type="duplicateValues" dxfId="5" priority="2" stopIfTrue="1"/>
    <cfRule type="duplicateValues" dxfId="4" priority="3" stopIfTrue="1"/>
  </conditionalFormatting>
  <conditionalFormatting sqref="A1:A6">
    <cfRule type="duplicateValues" dxfId="3" priority="4"/>
  </conditionalFormatting>
  <conditionalFormatting sqref="A1153:A1181">
    <cfRule type="duplicateValues" dxfId="2" priority="5" stopIfTrue="1"/>
    <cfRule type="duplicateValues" dxfId="1" priority="6" stopIfTrue="1"/>
    <cfRule type="duplicateValues" dxfId="0" priority="7" stopIfTrue="1"/>
  </conditionalFormatting>
  <pageMargins left="0.5" right="0.5" top="0.75" bottom="0.75" header="0.3" footer="0.3"/>
  <pageSetup scale="88" fitToHeight="0" orientation="landscape" r:id="rId1"/>
  <headerFooter>
    <oddFooter>&amp;LPrepared by HHSC Rate Analysis&amp;C&amp;D&amp;RPage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2"/>
  <sheetViews>
    <sheetView workbookViewId="0">
      <pane ySplit="1" topLeftCell="A2" activePane="bottomLeft" state="frozen"/>
      <selection pane="bottomLeft"/>
    </sheetView>
  </sheetViews>
  <sheetFormatPr defaultRowHeight="10.199999999999999" zeroHeight="1" x14ac:dyDescent="0.3"/>
  <cols>
    <col min="1" max="1" width="8.69140625" style="37" bestFit="1" customWidth="1"/>
    <col min="2" max="2" width="10.61328125" style="37" bestFit="1" customWidth="1"/>
    <col min="3" max="3" width="5" style="38" bestFit="1" customWidth="1"/>
    <col min="4" max="4" width="5.23046875" style="38" bestFit="1" customWidth="1"/>
    <col min="5" max="5" width="10.921875" style="38" customWidth="1"/>
    <col min="6" max="6" width="33.765625" style="37" bestFit="1" customWidth="1"/>
    <col min="7" max="7" width="4.61328125" style="38" bestFit="1" customWidth="1"/>
    <col min="8" max="8" width="19.69140625" style="37" customWidth="1"/>
    <col min="9" max="9" width="11.69140625" style="37" customWidth="1"/>
    <col min="10" max="10" width="2.921875" style="38" customWidth="1"/>
    <col min="11" max="11" width="5.23046875" style="38" customWidth="1"/>
    <col min="12" max="12" width="5.69140625" style="38" customWidth="1"/>
    <col min="13" max="13" width="40.69140625" style="37" customWidth="1"/>
    <col min="14" max="14" width="21.4609375" style="37" customWidth="1"/>
    <col min="15" max="15" width="12.4609375" style="37" customWidth="1"/>
    <col min="16" max="16" width="11.69140625" style="37" customWidth="1"/>
    <col min="17" max="17" width="6.07421875" style="38" customWidth="1"/>
    <col min="18" max="18" width="7.61328125" style="38" customWidth="1"/>
    <col min="19" max="19" width="6.765625" style="38" customWidth="1"/>
    <col min="20" max="20" width="5.3828125" style="38" customWidth="1"/>
    <col min="21" max="23" width="4.765625" style="38" customWidth="1"/>
    <col min="24" max="24" width="5.3828125" style="38" customWidth="1"/>
    <col min="25" max="25" width="4.765625" style="38" customWidth="1"/>
    <col min="26" max="26" width="16.23046875" style="37" customWidth="1"/>
    <col min="27" max="27" width="17.07421875" style="37" bestFit="1" customWidth="1"/>
    <col min="28" max="28" width="4.3828125" style="38" bestFit="1" customWidth="1"/>
    <col min="29" max="29" width="5.3828125" style="39" bestFit="1" customWidth="1"/>
    <col min="30" max="256" width="9.23046875" style="37"/>
    <col min="257" max="257" width="8.69140625" style="37" bestFit="1" customWidth="1"/>
    <col min="258" max="258" width="10.61328125" style="37" bestFit="1" customWidth="1"/>
    <col min="259" max="259" width="5" style="37" bestFit="1" customWidth="1"/>
    <col min="260" max="260" width="5.23046875" style="37" bestFit="1" customWidth="1"/>
    <col min="261" max="261" width="10.921875" style="37" customWidth="1"/>
    <col min="262" max="262" width="33.765625" style="37" bestFit="1" customWidth="1"/>
    <col min="263" max="263" width="4.61328125" style="37" bestFit="1" customWidth="1"/>
    <col min="264" max="264" width="19.69140625" style="37" bestFit="1" customWidth="1"/>
    <col min="265" max="265" width="11.69140625" style="37" bestFit="1" customWidth="1"/>
    <col min="266" max="266" width="2.921875" style="37" bestFit="1" customWidth="1"/>
    <col min="267" max="267" width="5.23046875" style="37" bestFit="1" customWidth="1"/>
    <col min="268" max="268" width="5.69140625" style="37" bestFit="1" customWidth="1"/>
    <col min="269" max="269" width="40.69140625" style="37" bestFit="1" customWidth="1"/>
    <col min="270" max="270" width="21.4609375" style="37" bestFit="1" customWidth="1"/>
    <col min="271" max="271" width="12.4609375" style="37" bestFit="1" customWidth="1"/>
    <col min="272" max="272" width="11.69140625" style="37" bestFit="1" customWidth="1"/>
    <col min="273" max="273" width="6.07421875" style="37" bestFit="1" customWidth="1"/>
    <col min="274" max="274" width="7.61328125" style="37" bestFit="1" customWidth="1"/>
    <col min="275" max="275" width="6.765625" style="37" bestFit="1" customWidth="1"/>
    <col min="276" max="276" width="5.3828125" style="37" bestFit="1" customWidth="1"/>
    <col min="277" max="278" width="4.765625" style="37" bestFit="1" customWidth="1"/>
    <col min="279" max="279" width="4.765625" style="37" customWidth="1"/>
    <col min="280" max="280" width="5.3828125" style="37" bestFit="1" customWidth="1"/>
    <col min="281" max="281" width="4.765625" style="37" bestFit="1" customWidth="1"/>
    <col min="282" max="282" width="16.23046875" style="37" bestFit="1" customWidth="1"/>
    <col min="283" max="283" width="17.07421875" style="37" bestFit="1" customWidth="1"/>
    <col min="284" max="284" width="4.3828125" style="37" bestFit="1" customWidth="1"/>
    <col min="285" max="285" width="5.3828125" style="37" bestFit="1" customWidth="1"/>
    <col min="286" max="512" width="9.23046875" style="37"/>
    <col min="513" max="513" width="8.69140625" style="37" bestFit="1" customWidth="1"/>
    <col min="514" max="514" width="10.61328125" style="37" bestFit="1" customWidth="1"/>
    <col min="515" max="515" width="5" style="37" bestFit="1" customWidth="1"/>
    <col min="516" max="516" width="5.23046875" style="37" bestFit="1" customWidth="1"/>
    <col min="517" max="517" width="10.921875" style="37" customWidth="1"/>
    <col min="518" max="518" width="33.765625" style="37" bestFit="1" customWidth="1"/>
    <col min="519" max="519" width="4.61328125" style="37" bestFit="1" customWidth="1"/>
    <col min="520" max="520" width="19.69140625" style="37" bestFit="1" customWidth="1"/>
    <col min="521" max="521" width="11.69140625" style="37" bestFit="1" customWidth="1"/>
    <col min="522" max="522" width="2.921875" style="37" bestFit="1" customWidth="1"/>
    <col min="523" max="523" width="5.23046875" style="37" bestFit="1" customWidth="1"/>
    <col min="524" max="524" width="5.69140625" style="37" bestFit="1" customWidth="1"/>
    <col min="525" max="525" width="40.69140625" style="37" bestFit="1" customWidth="1"/>
    <col min="526" max="526" width="21.4609375" style="37" bestFit="1" customWidth="1"/>
    <col min="527" max="527" width="12.4609375" style="37" bestFit="1" customWidth="1"/>
    <col min="528" max="528" width="11.69140625" style="37" bestFit="1" customWidth="1"/>
    <col min="529" max="529" width="6.07421875" style="37" bestFit="1" customWidth="1"/>
    <col min="530" max="530" width="7.61328125" style="37" bestFit="1" customWidth="1"/>
    <col min="531" max="531" width="6.765625" style="37" bestFit="1" customWidth="1"/>
    <col min="532" max="532" width="5.3828125" style="37" bestFit="1" customWidth="1"/>
    <col min="533" max="534" width="4.765625" style="37" bestFit="1" customWidth="1"/>
    <col min="535" max="535" width="4.765625" style="37" customWidth="1"/>
    <col min="536" max="536" width="5.3828125" style="37" bestFit="1" customWidth="1"/>
    <col min="537" max="537" width="4.765625" style="37" bestFit="1" customWidth="1"/>
    <col min="538" max="538" width="16.23046875" style="37" bestFit="1" customWidth="1"/>
    <col min="539" max="539" width="17.07421875" style="37" bestFit="1" customWidth="1"/>
    <col min="540" max="540" width="4.3828125" style="37" bestFit="1" customWidth="1"/>
    <col min="541" max="541" width="5.3828125" style="37" bestFit="1" customWidth="1"/>
    <col min="542" max="768" width="9.23046875" style="37"/>
    <col min="769" max="769" width="8.69140625" style="37" bestFit="1" customWidth="1"/>
    <col min="770" max="770" width="10.61328125" style="37" bestFit="1" customWidth="1"/>
    <col min="771" max="771" width="5" style="37" bestFit="1" customWidth="1"/>
    <col min="772" max="772" width="5.23046875" style="37" bestFit="1" customWidth="1"/>
    <col min="773" max="773" width="10.921875" style="37" customWidth="1"/>
    <col min="774" max="774" width="33.765625" style="37" bestFit="1" customWidth="1"/>
    <col min="775" max="775" width="4.61328125" style="37" bestFit="1" customWidth="1"/>
    <col min="776" max="776" width="19.69140625" style="37" bestFit="1" customWidth="1"/>
    <col min="777" max="777" width="11.69140625" style="37" bestFit="1" customWidth="1"/>
    <col min="778" max="778" width="2.921875" style="37" bestFit="1" customWidth="1"/>
    <col min="779" max="779" width="5.23046875" style="37" bestFit="1" customWidth="1"/>
    <col min="780" max="780" width="5.69140625" style="37" bestFit="1" customWidth="1"/>
    <col min="781" max="781" width="40.69140625" style="37" bestFit="1" customWidth="1"/>
    <col min="782" max="782" width="21.4609375" style="37" bestFit="1" customWidth="1"/>
    <col min="783" max="783" width="12.4609375" style="37" bestFit="1" customWidth="1"/>
    <col min="784" max="784" width="11.69140625" style="37" bestFit="1" customWidth="1"/>
    <col min="785" max="785" width="6.07421875" style="37" bestFit="1" customWidth="1"/>
    <col min="786" max="786" width="7.61328125" style="37" bestFit="1" customWidth="1"/>
    <col min="787" max="787" width="6.765625" style="37" bestFit="1" customWidth="1"/>
    <col min="788" max="788" width="5.3828125" style="37" bestFit="1" customWidth="1"/>
    <col min="789" max="790" width="4.765625" style="37" bestFit="1" customWidth="1"/>
    <col min="791" max="791" width="4.765625" style="37" customWidth="1"/>
    <col min="792" max="792" width="5.3828125" style="37" bestFit="1" customWidth="1"/>
    <col min="793" max="793" width="4.765625" style="37" bestFit="1" customWidth="1"/>
    <col min="794" max="794" width="16.23046875" style="37" bestFit="1" customWidth="1"/>
    <col min="795" max="795" width="17.07421875" style="37" bestFit="1" customWidth="1"/>
    <col min="796" max="796" width="4.3828125" style="37" bestFit="1" customWidth="1"/>
    <col min="797" max="797" width="5.3828125" style="37" bestFit="1" customWidth="1"/>
    <col min="798" max="1024" width="9.23046875" style="37"/>
    <col min="1025" max="1025" width="8.69140625" style="37" bestFit="1" customWidth="1"/>
    <col min="1026" max="1026" width="10.61328125" style="37" bestFit="1" customWidth="1"/>
    <col min="1027" max="1027" width="5" style="37" bestFit="1" customWidth="1"/>
    <col min="1028" max="1028" width="5.23046875" style="37" bestFit="1" customWidth="1"/>
    <col min="1029" max="1029" width="10.921875" style="37" customWidth="1"/>
    <col min="1030" max="1030" width="33.765625" style="37" bestFit="1" customWidth="1"/>
    <col min="1031" max="1031" width="4.61328125" style="37" bestFit="1" customWidth="1"/>
    <col min="1032" max="1032" width="19.69140625" style="37" bestFit="1" customWidth="1"/>
    <col min="1033" max="1033" width="11.69140625" style="37" bestFit="1" customWidth="1"/>
    <col min="1034" max="1034" width="2.921875" style="37" bestFit="1" customWidth="1"/>
    <col min="1035" max="1035" width="5.23046875" style="37" bestFit="1" customWidth="1"/>
    <col min="1036" max="1036" width="5.69140625" style="37" bestFit="1" customWidth="1"/>
    <col min="1037" max="1037" width="40.69140625" style="37" bestFit="1" customWidth="1"/>
    <col min="1038" max="1038" width="21.4609375" style="37" bestFit="1" customWidth="1"/>
    <col min="1039" max="1039" width="12.4609375" style="37" bestFit="1" customWidth="1"/>
    <col min="1040" max="1040" width="11.69140625" style="37" bestFit="1" customWidth="1"/>
    <col min="1041" max="1041" width="6.07421875" style="37" bestFit="1" customWidth="1"/>
    <col min="1042" max="1042" width="7.61328125" style="37" bestFit="1" customWidth="1"/>
    <col min="1043" max="1043" width="6.765625" style="37" bestFit="1" customWidth="1"/>
    <col min="1044" max="1044" width="5.3828125" style="37" bestFit="1" customWidth="1"/>
    <col min="1045" max="1046" width="4.765625" style="37" bestFit="1" customWidth="1"/>
    <col min="1047" max="1047" width="4.765625" style="37" customWidth="1"/>
    <col min="1048" max="1048" width="5.3828125" style="37" bestFit="1" customWidth="1"/>
    <col min="1049" max="1049" width="4.765625" style="37" bestFit="1" customWidth="1"/>
    <col min="1050" max="1050" width="16.23046875" style="37" bestFit="1" customWidth="1"/>
    <col min="1051" max="1051" width="17.07421875" style="37" bestFit="1" customWidth="1"/>
    <col min="1052" max="1052" width="4.3828125" style="37" bestFit="1" customWidth="1"/>
    <col min="1053" max="1053" width="5.3828125" style="37" bestFit="1" customWidth="1"/>
    <col min="1054" max="1280" width="9.23046875" style="37"/>
    <col min="1281" max="1281" width="8.69140625" style="37" bestFit="1" customWidth="1"/>
    <col min="1282" max="1282" width="10.61328125" style="37" bestFit="1" customWidth="1"/>
    <col min="1283" max="1283" width="5" style="37" bestFit="1" customWidth="1"/>
    <col min="1284" max="1284" width="5.23046875" style="37" bestFit="1" customWidth="1"/>
    <col min="1285" max="1285" width="10.921875" style="37" customWidth="1"/>
    <col min="1286" max="1286" width="33.765625" style="37" bestFit="1" customWidth="1"/>
    <col min="1287" max="1287" width="4.61328125" style="37" bestFit="1" customWidth="1"/>
    <col min="1288" max="1288" width="19.69140625" style="37" bestFit="1" customWidth="1"/>
    <col min="1289" max="1289" width="11.69140625" style="37" bestFit="1" customWidth="1"/>
    <col min="1290" max="1290" width="2.921875" style="37" bestFit="1" customWidth="1"/>
    <col min="1291" max="1291" width="5.23046875" style="37" bestFit="1" customWidth="1"/>
    <col min="1292" max="1292" width="5.69140625" style="37" bestFit="1" customWidth="1"/>
    <col min="1293" max="1293" width="40.69140625" style="37" bestFit="1" customWidth="1"/>
    <col min="1294" max="1294" width="21.4609375" style="37" bestFit="1" customWidth="1"/>
    <col min="1295" max="1295" width="12.4609375" style="37" bestFit="1" customWidth="1"/>
    <col min="1296" max="1296" width="11.69140625" style="37" bestFit="1" customWidth="1"/>
    <col min="1297" max="1297" width="6.07421875" style="37" bestFit="1" customWidth="1"/>
    <col min="1298" max="1298" width="7.61328125" style="37" bestFit="1" customWidth="1"/>
    <col min="1299" max="1299" width="6.765625" style="37" bestFit="1" customWidth="1"/>
    <col min="1300" max="1300" width="5.3828125" style="37" bestFit="1" customWidth="1"/>
    <col min="1301" max="1302" width="4.765625" style="37" bestFit="1" customWidth="1"/>
    <col min="1303" max="1303" width="4.765625" style="37" customWidth="1"/>
    <col min="1304" max="1304" width="5.3828125" style="37" bestFit="1" customWidth="1"/>
    <col min="1305" max="1305" width="4.765625" style="37" bestFit="1" customWidth="1"/>
    <col min="1306" max="1306" width="16.23046875" style="37" bestFit="1" customWidth="1"/>
    <col min="1307" max="1307" width="17.07421875" style="37" bestFit="1" customWidth="1"/>
    <col min="1308" max="1308" width="4.3828125" style="37" bestFit="1" customWidth="1"/>
    <col min="1309" max="1309" width="5.3828125" style="37" bestFit="1" customWidth="1"/>
    <col min="1310" max="1536" width="9.23046875" style="37"/>
    <col min="1537" max="1537" width="8.69140625" style="37" bestFit="1" customWidth="1"/>
    <col min="1538" max="1538" width="10.61328125" style="37" bestFit="1" customWidth="1"/>
    <col min="1539" max="1539" width="5" style="37" bestFit="1" customWidth="1"/>
    <col min="1540" max="1540" width="5.23046875" style="37" bestFit="1" customWidth="1"/>
    <col min="1541" max="1541" width="10.921875" style="37" customWidth="1"/>
    <col min="1542" max="1542" width="33.765625" style="37" bestFit="1" customWidth="1"/>
    <col min="1543" max="1543" width="4.61328125" style="37" bestFit="1" customWidth="1"/>
    <col min="1544" max="1544" width="19.69140625" style="37" bestFit="1" customWidth="1"/>
    <col min="1545" max="1545" width="11.69140625" style="37" bestFit="1" customWidth="1"/>
    <col min="1546" max="1546" width="2.921875" style="37" bestFit="1" customWidth="1"/>
    <col min="1547" max="1547" width="5.23046875" style="37" bestFit="1" customWidth="1"/>
    <col min="1548" max="1548" width="5.69140625" style="37" bestFit="1" customWidth="1"/>
    <col min="1549" max="1549" width="40.69140625" style="37" bestFit="1" customWidth="1"/>
    <col min="1550" max="1550" width="21.4609375" style="37" bestFit="1" customWidth="1"/>
    <col min="1551" max="1551" width="12.4609375" style="37" bestFit="1" customWidth="1"/>
    <col min="1552" max="1552" width="11.69140625" style="37" bestFit="1" customWidth="1"/>
    <col min="1553" max="1553" width="6.07421875" style="37" bestFit="1" customWidth="1"/>
    <col min="1554" max="1554" width="7.61328125" style="37" bestFit="1" customWidth="1"/>
    <col min="1555" max="1555" width="6.765625" style="37" bestFit="1" customWidth="1"/>
    <col min="1556" max="1556" width="5.3828125" style="37" bestFit="1" customWidth="1"/>
    <col min="1557" max="1558" width="4.765625" style="37" bestFit="1" customWidth="1"/>
    <col min="1559" max="1559" width="4.765625" style="37" customWidth="1"/>
    <col min="1560" max="1560" width="5.3828125" style="37" bestFit="1" customWidth="1"/>
    <col min="1561" max="1561" width="4.765625" style="37" bestFit="1" customWidth="1"/>
    <col min="1562" max="1562" width="16.23046875" style="37" bestFit="1" customWidth="1"/>
    <col min="1563" max="1563" width="17.07421875" style="37" bestFit="1" customWidth="1"/>
    <col min="1564" max="1564" width="4.3828125" style="37" bestFit="1" customWidth="1"/>
    <col min="1565" max="1565" width="5.3828125" style="37" bestFit="1" customWidth="1"/>
    <col min="1566" max="1792" width="9.23046875" style="37"/>
    <col min="1793" max="1793" width="8.69140625" style="37" bestFit="1" customWidth="1"/>
    <col min="1794" max="1794" width="10.61328125" style="37" bestFit="1" customWidth="1"/>
    <col min="1795" max="1795" width="5" style="37" bestFit="1" customWidth="1"/>
    <col min="1796" max="1796" width="5.23046875" style="37" bestFit="1" customWidth="1"/>
    <col min="1797" max="1797" width="10.921875" style="37" customWidth="1"/>
    <col min="1798" max="1798" width="33.765625" style="37" bestFit="1" customWidth="1"/>
    <col min="1799" max="1799" width="4.61328125" style="37" bestFit="1" customWidth="1"/>
    <col min="1800" max="1800" width="19.69140625" style="37" bestFit="1" customWidth="1"/>
    <col min="1801" max="1801" width="11.69140625" style="37" bestFit="1" customWidth="1"/>
    <col min="1802" max="1802" width="2.921875" style="37" bestFit="1" customWidth="1"/>
    <col min="1803" max="1803" width="5.23046875" style="37" bestFit="1" customWidth="1"/>
    <col min="1804" max="1804" width="5.69140625" style="37" bestFit="1" customWidth="1"/>
    <col min="1805" max="1805" width="40.69140625" style="37" bestFit="1" customWidth="1"/>
    <col min="1806" max="1806" width="21.4609375" style="37" bestFit="1" customWidth="1"/>
    <col min="1807" max="1807" width="12.4609375" style="37" bestFit="1" customWidth="1"/>
    <col min="1808" max="1808" width="11.69140625" style="37" bestFit="1" customWidth="1"/>
    <col min="1809" max="1809" width="6.07421875" style="37" bestFit="1" customWidth="1"/>
    <col min="1810" max="1810" width="7.61328125" style="37" bestFit="1" customWidth="1"/>
    <col min="1811" max="1811" width="6.765625" style="37" bestFit="1" customWidth="1"/>
    <col min="1812" max="1812" width="5.3828125" style="37" bestFit="1" customWidth="1"/>
    <col min="1813" max="1814" width="4.765625" style="37" bestFit="1" customWidth="1"/>
    <col min="1815" max="1815" width="4.765625" style="37" customWidth="1"/>
    <col min="1816" max="1816" width="5.3828125" style="37" bestFit="1" customWidth="1"/>
    <col min="1817" max="1817" width="4.765625" style="37" bestFit="1" customWidth="1"/>
    <col min="1818" max="1818" width="16.23046875" style="37" bestFit="1" customWidth="1"/>
    <col min="1819" max="1819" width="17.07421875" style="37" bestFit="1" customWidth="1"/>
    <col min="1820" max="1820" width="4.3828125" style="37" bestFit="1" customWidth="1"/>
    <col min="1821" max="1821" width="5.3828125" style="37" bestFit="1" customWidth="1"/>
    <col min="1822" max="2048" width="9.23046875" style="37"/>
    <col min="2049" max="2049" width="8.69140625" style="37" bestFit="1" customWidth="1"/>
    <col min="2050" max="2050" width="10.61328125" style="37" bestFit="1" customWidth="1"/>
    <col min="2051" max="2051" width="5" style="37" bestFit="1" customWidth="1"/>
    <col min="2052" max="2052" width="5.23046875" style="37" bestFit="1" customWidth="1"/>
    <col min="2053" max="2053" width="10.921875" style="37" customWidth="1"/>
    <col min="2054" max="2054" width="33.765625" style="37" bestFit="1" customWidth="1"/>
    <col min="2055" max="2055" width="4.61328125" style="37" bestFit="1" customWidth="1"/>
    <col min="2056" max="2056" width="19.69140625" style="37" bestFit="1" customWidth="1"/>
    <col min="2057" max="2057" width="11.69140625" style="37" bestFit="1" customWidth="1"/>
    <col min="2058" max="2058" width="2.921875" style="37" bestFit="1" customWidth="1"/>
    <col min="2059" max="2059" width="5.23046875" style="37" bestFit="1" customWidth="1"/>
    <col min="2060" max="2060" width="5.69140625" style="37" bestFit="1" customWidth="1"/>
    <col min="2061" max="2061" width="40.69140625" style="37" bestFit="1" customWidth="1"/>
    <col min="2062" max="2062" width="21.4609375" style="37" bestFit="1" customWidth="1"/>
    <col min="2063" max="2063" width="12.4609375" style="37" bestFit="1" customWidth="1"/>
    <col min="2064" max="2064" width="11.69140625" style="37" bestFit="1" customWidth="1"/>
    <col min="2065" max="2065" width="6.07421875" style="37" bestFit="1" customWidth="1"/>
    <col min="2066" max="2066" width="7.61328125" style="37" bestFit="1" customWidth="1"/>
    <col min="2067" max="2067" width="6.765625" style="37" bestFit="1" customWidth="1"/>
    <col min="2068" max="2068" width="5.3828125" style="37" bestFit="1" customWidth="1"/>
    <col min="2069" max="2070" width="4.765625" style="37" bestFit="1" customWidth="1"/>
    <col min="2071" max="2071" width="4.765625" style="37" customWidth="1"/>
    <col min="2072" max="2072" width="5.3828125" style="37" bestFit="1" customWidth="1"/>
    <col min="2073" max="2073" width="4.765625" style="37" bestFit="1" customWidth="1"/>
    <col min="2074" max="2074" width="16.23046875" style="37" bestFit="1" customWidth="1"/>
    <col min="2075" max="2075" width="17.07421875" style="37" bestFit="1" customWidth="1"/>
    <col min="2076" max="2076" width="4.3828125" style="37" bestFit="1" customWidth="1"/>
    <col min="2077" max="2077" width="5.3828125" style="37" bestFit="1" customWidth="1"/>
    <col min="2078" max="2304" width="9.23046875" style="37"/>
    <col min="2305" max="2305" width="8.69140625" style="37" bestFit="1" customWidth="1"/>
    <col min="2306" max="2306" width="10.61328125" style="37" bestFit="1" customWidth="1"/>
    <col min="2307" max="2307" width="5" style="37" bestFit="1" customWidth="1"/>
    <col min="2308" max="2308" width="5.23046875" style="37" bestFit="1" customWidth="1"/>
    <col min="2309" max="2309" width="10.921875" style="37" customWidth="1"/>
    <col min="2310" max="2310" width="33.765625" style="37" bestFit="1" customWidth="1"/>
    <col min="2311" max="2311" width="4.61328125" style="37" bestFit="1" customWidth="1"/>
    <col min="2312" max="2312" width="19.69140625" style="37" bestFit="1" customWidth="1"/>
    <col min="2313" max="2313" width="11.69140625" style="37" bestFit="1" customWidth="1"/>
    <col min="2314" max="2314" width="2.921875" style="37" bestFit="1" customWidth="1"/>
    <col min="2315" max="2315" width="5.23046875" style="37" bestFit="1" customWidth="1"/>
    <col min="2316" max="2316" width="5.69140625" style="37" bestFit="1" customWidth="1"/>
    <col min="2317" max="2317" width="40.69140625" style="37" bestFit="1" customWidth="1"/>
    <col min="2318" max="2318" width="21.4609375" style="37" bestFit="1" customWidth="1"/>
    <col min="2319" max="2319" width="12.4609375" style="37" bestFit="1" customWidth="1"/>
    <col min="2320" max="2320" width="11.69140625" style="37" bestFit="1" customWidth="1"/>
    <col min="2321" max="2321" width="6.07421875" style="37" bestFit="1" customWidth="1"/>
    <col min="2322" max="2322" width="7.61328125" style="37" bestFit="1" customWidth="1"/>
    <col min="2323" max="2323" width="6.765625" style="37" bestFit="1" customWidth="1"/>
    <col min="2324" max="2324" width="5.3828125" style="37" bestFit="1" customWidth="1"/>
    <col min="2325" max="2326" width="4.765625" style="37" bestFit="1" customWidth="1"/>
    <col min="2327" max="2327" width="4.765625" style="37" customWidth="1"/>
    <col min="2328" max="2328" width="5.3828125" style="37" bestFit="1" customWidth="1"/>
    <col min="2329" max="2329" width="4.765625" style="37" bestFit="1" customWidth="1"/>
    <col min="2330" max="2330" width="16.23046875" style="37" bestFit="1" customWidth="1"/>
    <col min="2331" max="2331" width="17.07421875" style="37" bestFit="1" customWidth="1"/>
    <col min="2332" max="2332" width="4.3828125" style="37" bestFit="1" customWidth="1"/>
    <col min="2333" max="2333" width="5.3828125" style="37" bestFit="1" customWidth="1"/>
    <col min="2334" max="2560" width="9.23046875" style="37"/>
    <col min="2561" max="2561" width="8.69140625" style="37" bestFit="1" customWidth="1"/>
    <col min="2562" max="2562" width="10.61328125" style="37" bestFit="1" customWidth="1"/>
    <col min="2563" max="2563" width="5" style="37" bestFit="1" customWidth="1"/>
    <col min="2564" max="2564" width="5.23046875" style="37" bestFit="1" customWidth="1"/>
    <col min="2565" max="2565" width="10.921875" style="37" customWidth="1"/>
    <col min="2566" max="2566" width="33.765625" style="37" bestFit="1" customWidth="1"/>
    <col min="2567" max="2567" width="4.61328125" style="37" bestFit="1" customWidth="1"/>
    <col min="2568" max="2568" width="19.69140625" style="37" bestFit="1" customWidth="1"/>
    <col min="2569" max="2569" width="11.69140625" style="37" bestFit="1" customWidth="1"/>
    <col min="2570" max="2570" width="2.921875" style="37" bestFit="1" customWidth="1"/>
    <col min="2571" max="2571" width="5.23046875" style="37" bestFit="1" customWidth="1"/>
    <col min="2572" max="2572" width="5.69140625" style="37" bestFit="1" customWidth="1"/>
    <col min="2573" max="2573" width="40.69140625" style="37" bestFit="1" customWidth="1"/>
    <col min="2574" max="2574" width="21.4609375" style="37" bestFit="1" customWidth="1"/>
    <col min="2575" max="2575" width="12.4609375" style="37" bestFit="1" customWidth="1"/>
    <col min="2576" max="2576" width="11.69140625" style="37" bestFit="1" customWidth="1"/>
    <col min="2577" max="2577" width="6.07421875" style="37" bestFit="1" customWidth="1"/>
    <col min="2578" max="2578" width="7.61328125" style="37" bestFit="1" customWidth="1"/>
    <col min="2579" max="2579" width="6.765625" style="37" bestFit="1" customWidth="1"/>
    <col min="2580" max="2580" width="5.3828125" style="37" bestFit="1" customWidth="1"/>
    <col min="2581" max="2582" width="4.765625" style="37" bestFit="1" customWidth="1"/>
    <col min="2583" max="2583" width="4.765625" style="37" customWidth="1"/>
    <col min="2584" max="2584" width="5.3828125" style="37" bestFit="1" customWidth="1"/>
    <col min="2585" max="2585" width="4.765625" style="37" bestFit="1" customWidth="1"/>
    <col min="2586" max="2586" width="16.23046875" style="37" bestFit="1" customWidth="1"/>
    <col min="2587" max="2587" width="17.07421875" style="37" bestFit="1" customWidth="1"/>
    <col min="2588" max="2588" width="4.3828125" style="37" bestFit="1" customWidth="1"/>
    <col min="2589" max="2589" width="5.3828125" style="37" bestFit="1" customWidth="1"/>
    <col min="2590" max="2816" width="9.23046875" style="37"/>
    <col min="2817" max="2817" width="8.69140625" style="37" bestFit="1" customWidth="1"/>
    <col min="2818" max="2818" width="10.61328125" style="37" bestFit="1" customWidth="1"/>
    <col min="2819" max="2819" width="5" style="37" bestFit="1" customWidth="1"/>
    <col min="2820" max="2820" width="5.23046875" style="37" bestFit="1" customWidth="1"/>
    <col min="2821" max="2821" width="10.921875" style="37" customWidth="1"/>
    <col min="2822" max="2822" width="33.765625" style="37" bestFit="1" customWidth="1"/>
    <col min="2823" max="2823" width="4.61328125" style="37" bestFit="1" customWidth="1"/>
    <col min="2824" max="2824" width="19.69140625" style="37" bestFit="1" customWidth="1"/>
    <col min="2825" max="2825" width="11.69140625" style="37" bestFit="1" customWidth="1"/>
    <col min="2826" max="2826" width="2.921875" style="37" bestFit="1" customWidth="1"/>
    <col min="2827" max="2827" width="5.23046875" style="37" bestFit="1" customWidth="1"/>
    <col min="2828" max="2828" width="5.69140625" style="37" bestFit="1" customWidth="1"/>
    <col min="2829" max="2829" width="40.69140625" style="37" bestFit="1" customWidth="1"/>
    <col min="2830" max="2830" width="21.4609375" style="37" bestFit="1" customWidth="1"/>
    <col min="2831" max="2831" width="12.4609375" style="37" bestFit="1" customWidth="1"/>
    <col min="2832" max="2832" width="11.69140625" style="37" bestFit="1" customWidth="1"/>
    <col min="2833" max="2833" width="6.07421875" style="37" bestFit="1" customWidth="1"/>
    <col min="2834" max="2834" width="7.61328125" style="37" bestFit="1" customWidth="1"/>
    <col min="2835" max="2835" width="6.765625" style="37" bestFit="1" customWidth="1"/>
    <col min="2836" max="2836" width="5.3828125" style="37" bestFit="1" customWidth="1"/>
    <col min="2837" max="2838" width="4.765625" style="37" bestFit="1" customWidth="1"/>
    <col min="2839" max="2839" width="4.765625" style="37" customWidth="1"/>
    <col min="2840" max="2840" width="5.3828125" style="37" bestFit="1" customWidth="1"/>
    <col min="2841" max="2841" width="4.765625" style="37" bestFit="1" customWidth="1"/>
    <col min="2842" max="2842" width="16.23046875" style="37" bestFit="1" customWidth="1"/>
    <col min="2843" max="2843" width="17.07421875" style="37" bestFit="1" customWidth="1"/>
    <col min="2844" max="2844" width="4.3828125" style="37" bestFit="1" customWidth="1"/>
    <col min="2845" max="2845" width="5.3828125" style="37" bestFit="1" customWidth="1"/>
    <col min="2846" max="3072" width="9.23046875" style="37"/>
    <col min="3073" max="3073" width="8.69140625" style="37" bestFit="1" customWidth="1"/>
    <col min="3074" max="3074" width="10.61328125" style="37" bestFit="1" customWidth="1"/>
    <col min="3075" max="3075" width="5" style="37" bestFit="1" customWidth="1"/>
    <col min="3076" max="3076" width="5.23046875" style="37" bestFit="1" customWidth="1"/>
    <col min="3077" max="3077" width="10.921875" style="37" customWidth="1"/>
    <col min="3078" max="3078" width="33.765625" style="37" bestFit="1" customWidth="1"/>
    <col min="3079" max="3079" width="4.61328125" style="37" bestFit="1" customWidth="1"/>
    <col min="3080" max="3080" width="19.69140625" style="37" bestFit="1" customWidth="1"/>
    <col min="3081" max="3081" width="11.69140625" style="37" bestFit="1" customWidth="1"/>
    <col min="3082" max="3082" width="2.921875" style="37" bestFit="1" customWidth="1"/>
    <col min="3083" max="3083" width="5.23046875" style="37" bestFit="1" customWidth="1"/>
    <col min="3084" max="3084" width="5.69140625" style="37" bestFit="1" customWidth="1"/>
    <col min="3085" max="3085" width="40.69140625" style="37" bestFit="1" customWidth="1"/>
    <col min="3086" max="3086" width="21.4609375" style="37" bestFit="1" customWidth="1"/>
    <col min="3087" max="3087" width="12.4609375" style="37" bestFit="1" customWidth="1"/>
    <col min="3088" max="3088" width="11.69140625" style="37" bestFit="1" customWidth="1"/>
    <col min="3089" max="3089" width="6.07421875" style="37" bestFit="1" customWidth="1"/>
    <col min="3090" max="3090" width="7.61328125" style="37" bestFit="1" customWidth="1"/>
    <col min="3091" max="3091" width="6.765625" style="37" bestFit="1" customWidth="1"/>
    <col min="3092" max="3092" width="5.3828125" style="37" bestFit="1" customWidth="1"/>
    <col min="3093" max="3094" width="4.765625" style="37" bestFit="1" customWidth="1"/>
    <col min="3095" max="3095" width="4.765625" style="37" customWidth="1"/>
    <col min="3096" max="3096" width="5.3828125" style="37" bestFit="1" customWidth="1"/>
    <col min="3097" max="3097" width="4.765625" style="37" bestFit="1" customWidth="1"/>
    <col min="3098" max="3098" width="16.23046875" style="37" bestFit="1" customWidth="1"/>
    <col min="3099" max="3099" width="17.07421875" style="37" bestFit="1" customWidth="1"/>
    <col min="3100" max="3100" width="4.3828125" style="37" bestFit="1" customWidth="1"/>
    <col min="3101" max="3101" width="5.3828125" style="37" bestFit="1" customWidth="1"/>
    <col min="3102" max="3328" width="9.23046875" style="37"/>
    <col min="3329" max="3329" width="8.69140625" style="37" bestFit="1" customWidth="1"/>
    <col min="3330" max="3330" width="10.61328125" style="37" bestFit="1" customWidth="1"/>
    <col min="3331" max="3331" width="5" style="37" bestFit="1" customWidth="1"/>
    <col min="3332" max="3332" width="5.23046875" style="37" bestFit="1" customWidth="1"/>
    <col min="3333" max="3333" width="10.921875" style="37" customWidth="1"/>
    <col min="3334" max="3334" width="33.765625" style="37" bestFit="1" customWidth="1"/>
    <col min="3335" max="3335" width="4.61328125" style="37" bestFit="1" customWidth="1"/>
    <col min="3336" max="3336" width="19.69140625" style="37" bestFit="1" customWidth="1"/>
    <col min="3337" max="3337" width="11.69140625" style="37" bestFit="1" customWidth="1"/>
    <col min="3338" max="3338" width="2.921875" style="37" bestFit="1" customWidth="1"/>
    <col min="3339" max="3339" width="5.23046875" style="37" bestFit="1" customWidth="1"/>
    <col min="3340" max="3340" width="5.69140625" style="37" bestFit="1" customWidth="1"/>
    <col min="3341" max="3341" width="40.69140625" style="37" bestFit="1" customWidth="1"/>
    <col min="3342" max="3342" width="21.4609375" style="37" bestFit="1" customWidth="1"/>
    <col min="3343" max="3343" width="12.4609375" style="37" bestFit="1" customWidth="1"/>
    <col min="3344" max="3344" width="11.69140625" style="37" bestFit="1" customWidth="1"/>
    <col min="3345" max="3345" width="6.07421875" style="37" bestFit="1" customWidth="1"/>
    <col min="3346" max="3346" width="7.61328125" style="37" bestFit="1" customWidth="1"/>
    <col min="3347" max="3347" width="6.765625" style="37" bestFit="1" customWidth="1"/>
    <col min="3348" max="3348" width="5.3828125" style="37" bestFit="1" customWidth="1"/>
    <col min="3349" max="3350" width="4.765625" style="37" bestFit="1" customWidth="1"/>
    <col min="3351" max="3351" width="4.765625" style="37" customWidth="1"/>
    <col min="3352" max="3352" width="5.3828125" style="37" bestFit="1" customWidth="1"/>
    <col min="3353" max="3353" width="4.765625" style="37" bestFit="1" customWidth="1"/>
    <col min="3354" max="3354" width="16.23046875" style="37" bestFit="1" customWidth="1"/>
    <col min="3355" max="3355" width="17.07421875" style="37" bestFit="1" customWidth="1"/>
    <col min="3356" max="3356" width="4.3828125" style="37" bestFit="1" customWidth="1"/>
    <col min="3357" max="3357" width="5.3828125" style="37" bestFit="1" customWidth="1"/>
    <col min="3358" max="3584" width="9.23046875" style="37"/>
    <col min="3585" max="3585" width="8.69140625" style="37" bestFit="1" customWidth="1"/>
    <col min="3586" max="3586" width="10.61328125" style="37" bestFit="1" customWidth="1"/>
    <col min="3587" max="3587" width="5" style="37" bestFit="1" customWidth="1"/>
    <col min="3588" max="3588" width="5.23046875" style="37" bestFit="1" customWidth="1"/>
    <col min="3589" max="3589" width="10.921875" style="37" customWidth="1"/>
    <col min="3590" max="3590" width="33.765625" style="37" bestFit="1" customWidth="1"/>
    <col min="3591" max="3591" width="4.61328125" style="37" bestFit="1" customWidth="1"/>
    <col min="3592" max="3592" width="19.69140625" style="37" bestFit="1" customWidth="1"/>
    <col min="3593" max="3593" width="11.69140625" style="37" bestFit="1" customWidth="1"/>
    <col min="3594" max="3594" width="2.921875" style="37" bestFit="1" customWidth="1"/>
    <col min="3595" max="3595" width="5.23046875" style="37" bestFit="1" customWidth="1"/>
    <col min="3596" max="3596" width="5.69140625" style="37" bestFit="1" customWidth="1"/>
    <col min="3597" max="3597" width="40.69140625" style="37" bestFit="1" customWidth="1"/>
    <col min="3598" max="3598" width="21.4609375" style="37" bestFit="1" customWidth="1"/>
    <col min="3599" max="3599" width="12.4609375" style="37" bestFit="1" customWidth="1"/>
    <col min="3600" max="3600" width="11.69140625" style="37" bestFit="1" customWidth="1"/>
    <col min="3601" max="3601" width="6.07421875" style="37" bestFit="1" customWidth="1"/>
    <col min="3602" max="3602" width="7.61328125" style="37" bestFit="1" customWidth="1"/>
    <col min="3603" max="3603" width="6.765625" style="37" bestFit="1" customWidth="1"/>
    <col min="3604" max="3604" width="5.3828125" style="37" bestFit="1" customWidth="1"/>
    <col min="3605" max="3606" width="4.765625" style="37" bestFit="1" customWidth="1"/>
    <col min="3607" max="3607" width="4.765625" style="37" customWidth="1"/>
    <col min="3608" max="3608" width="5.3828125" style="37" bestFit="1" customWidth="1"/>
    <col min="3609" max="3609" width="4.765625" style="37" bestFit="1" customWidth="1"/>
    <col min="3610" max="3610" width="16.23046875" style="37" bestFit="1" customWidth="1"/>
    <col min="3611" max="3611" width="17.07421875" style="37" bestFit="1" customWidth="1"/>
    <col min="3612" max="3612" width="4.3828125" style="37" bestFit="1" customWidth="1"/>
    <col min="3613" max="3613" width="5.3828125" style="37" bestFit="1" customWidth="1"/>
    <col min="3614" max="3840" width="9.23046875" style="37"/>
    <col min="3841" max="3841" width="8.69140625" style="37" bestFit="1" customWidth="1"/>
    <col min="3842" max="3842" width="10.61328125" style="37" bestFit="1" customWidth="1"/>
    <col min="3843" max="3843" width="5" style="37" bestFit="1" customWidth="1"/>
    <col min="3844" max="3844" width="5.23046875" style="37" bestFit="1" customWidth="1"/>
    <col min="3845" max="3845" width="10.921875" style="37" customWidth="1"/>
    <col min="3846" max="3846" width="33.765625" style="37" bestFit="1" customWidth="1"/>
    <col min="3847" max="3847" width="4.61328125" style="37" bestFit="1" customWidth="1"/>
    <col min="3848" max="3848" width="19.69140625" style="37" bestFit="1" customWidth="1"/>
    <col min="3849" max="3849" width="11.69140625" style="37" bestFit="1" customWidth="1"/>
    <col min="3850" max="3850" width="2.921875" style="37" bestFit="1" customWidth="1"/>
    <col min="3851" max="3851" width="5.23046875" style="37" bestFit="1" customWidth="1"/>
    <col min="3852" max="3852" width="5.69140625" style="37" bestFit="1" customWidth="1"/>
    <col min="3853" max="3853" width="40.69140625" style="37" bestFit="1" customWidth="1"/>
    <col min="3854" max="3854" width="21.4609375" style="37" bestFit="1" customWidth="1"/>
    <col min="3855" max="3855" width="12.4609375" style="37" bestFit="1" customWidth="1"/>
    <col min="3856" max="3856" width="11.69140625" style="37" bestFit="1" customWidth="1"/>
    <col min="3857" max="3857" width="6.07421875" style="37" bestFit="1" customWidth="1"/>
    <col min="3858" max="3858" width="7.61328125" style="37" bestFit="1" customWidth="1"/>
    <col min="3859" max="3859" width="6.765625" style="37" bestFit="1" customWidth="1"/>
    <col min="3860" max="3860" width="5.3828125" style="37" bestFit="1" customWidth="1"/>
    <col min="3861" max="3862" width="4.765625" style="37" bestFit="1" customWidth="1"/>
    <col min="3863" max="3863" width="4.765625" style="37" customWidth="1"/>
    <col min="3864" max="3864" width="5.3828125" style="37" bestFit="1" customWidth="1"/>
    <col min="3865" max="3865" width="4.765625" style="37" bestFit="1" customWidth="1"/>
    <col min="3866" max="3866" width="16.23046875" style="37" bestFit="1" customWidth="1"/>
    <col min="3867" max="3867" width="17.07421875" style="37" bestFit="1" customWidth="1"/>
    <col min="3868" max="3868" width="4.3828125" style="37" bestFit="1" customWidth="1"/>
    <col min="3869" max="3869" width="5.3828125" style="37" bestFit="1" customWidth="1"/>
    <col min="3870" max="4096" width="9.23046875" style="37"/>
    <col min="4097" max="4097" width="8.69140625" style="37" bestFit="1" customWidth="1"/>
    <col min="4098" max="4098" width="10.61328125" style="37" bestFit="1" customWidth="1"/>
    <col min="4099" max="4099" width="5" style="37" bestFit="1" customWidth="1"/>
    <col min="4100" max="4100" width="5.23046875" style="37" bestFit="1" customWidth="1"/>
    <col min="4101" max="4101" width="10.921875" style="37" customWidth="1"/>
    <col min="4102" max="4102" width="33.765625" style="37" bestFit="1" customWidth="1"/>
    <col min="4103" max="4103" width="4.61328125" style="37" bestFit="1" customWidth="1"/>
    <col min="4104" max="4104" width="19.69140625" style="37" bestFit="1" customWidth="1"/>
    <col min="4105" max="4105" width="11.69140625" style="37" bestFit="1" customWidth="1"/>
    <col min="4106" max="4106" width="2.921875" style="37" bestFit="1" customWidth="1"/>
    <col min="4107" max="4107" width="5.23046875" style="37" bestFit="1" customWidth="1"/>
    <col min="4108" max="4108" width="5.69140625" style="37" bestFit="1" customWidth="1"/>
    <col min="4109" max="4109" width="40.69140625" style="37" bestFit="1" customWidth="1"/>
    <col min="4110" max="4110" width="21.4609375" style="37" bestFit="1" customWidth="1"/>
    <col min="4111" max="4111" width="12.4609375" style="37" bestFit="1" customWidth="1"/>
    <col min="4112" max="4112" width="11.69140625" style="37" bestFit="1" customWidth="1"/>
    <col min="4113" max="4113" width="6.07421875" style="37" bestFit="1" customWidth="1"/>
    <col min="4114" max="4114" width="7.61328125" style="37" bestFit="1" customWidth="1"/>
    <col min="4115" max="4115" width="6.765625" style="37" bestFit="1" customWidth="1"/>
    <col min="4116" max="4116" width="5.3828125" style="37" bestFit="1" customWidth="1"/>
    <col min="4117" max="4118" width="4.765625" style="37" bestFit="1" customWidth="1"/>
    <col min="4119" max="4119" width="4.765625" style="37" customWidth="1"/>
    <col min="4120" max="4120" width="5.3828125" style="37" bestFit="1" customWidth="1"/>
    <col min="4121" max="4121" width="4.765625" style="37" bestFit="1" customWidth="1"/>
    <col min="4122" max="4122" width="16.23046875" style="37" bestFit="1" customWidth="1"/>
    <col min="4123" max="4123" width="17.07421875" style="37" bestFit="1" customWidth="1"/>
    <col min="4124" max="4124" width="4.3828125" style="37" bestFit="1" customWidth="1"/>
    <col min="4125" max="4125" width="5.3828125" style="37" bestFit="1" customWidth="1"/>
    <col min="4126" max="4352" width="9.23046875" style="37"/>
    <col min="4353" max="4353" width="8.69140625" style="37" bestFit="1" customWidth="1"/>
    <col min="4354" max="4354" width="10.61328125" style="37" bestFit="1" customWidth="1"/>
    <col min="4355" max="4355" width="5" style="37" bestFit="1" customWidth="1"/>
    <col min="4356" max="4356" width="5.23046875" style="37" bestFit="1" customWidth="1"/>
    <col min="4357" max="4357" width="10.921875" style="37" customWidth="1"/>
    <col min="4358" max="4358" width="33.765625" style="37" bestFit="1" customWidth="1"/>
    <col min="4359" max="4359" width="4.61328125" style="37" bestFit="1" customWidth="1"/>
    <col min="4360" max="4360" width="19.69140625" style="37" bestFit="1" customWidth="1"/>
    <col min="4361" max="4361" width="11.69140625" style="37" bestFit="1" customWidth="1"/>
    <col min="4362" max="4362" width="2.921875" style="37" bestFit="1" customWidth="1"/>
    <col min="4363" max="4363" width="5.23046875" style="37" bestFit="1" customWidth="1"/>
    <col min="4364" max="4364" width="5.69140625" style="37" bestFit="1" customWidth="1"/>
    <col min="4365" max="4365" width="40.69140625" style="37" bestFit="1" customWidth="1"/>
    <col min="4366" max="4366" width="21.4609375" style="37" bestFit="1" customWidth="1"/>
    <col min="4367" max="4367" width="12.4609375" style="37" bestFit="1" customWidth="1"/>
    <col min="4368" max="4368" width="11.69140625" style="37" bestFit="1" customWidth="1"/>
    <col min="4369" max="4369" width="6.07421875" style="37" bestFit="1" customWidth="1"/>
    <col min="4370" max="4370" width="7.61328125" style="37" bestFit="1" customWidth="1"/>
    <col min="4371" max="4371" width="6.765625" style="37" bestFit="1" customWidth="1"/>
    <col min="4372" max="4372" width="5.3828125" style="37" bestFit="1" customWidth="1"/>
    <col min="4373" max="4374" width="4.765625" style="37" bestFit="1" customWidth="1"/>
    <col min="4375" max="4375" width="4.765625" style="37" customWidth="1"/>
    <col min="4376" max="4376" width="5.3828125" style="37" bestFit="1" customWidth="1"/>
    <col min="4377" max="4377" width="4.765625" style="37" bestFit="1" customWidth="1"/>
    <col min="4378" max="4378" width="16.23046875" style="37" bestFit="1" customWidth="1"/>
    <col min="4379" max="4379" width="17.07421875" style="37" bestFit="1" customWidth="1"/>
    <col min="4380" max="4380" width="4.3828125" style="37" bestFit="1" customWidth="1"/>
    <col min="4381" max="4381" width="5.3828125" style="37" bestFit="1" customWidth="1"/>
    <col min="4382" max="4608" width="9.23046875" style="37"/>
    <col min="4609" max="4609" width="8.69140625" style="37" bestFit="1" customWidth="1"/>
    <col min="4610" max="4610" width="10.61328125" style="37" bestFit="1" customWidth="1"/>
    <col min="4611" max="4611" width="5" style="37" bestFit="1" customWidth="1"/>
    <col min="4612" max="4612" width="5.23046875" style="37" bestFit="1" customWidth="1"/>
    <col min="4613" max="4613" width="10.921875" style="37" customWidth="1"/>
    <col min="4614" max="4614" width="33.765625" style="37" bestFit="1" customWidth="1"/>
    <col min="4615" max="4615" width="4.61328125" style="37" bestFit="1" customWidth="1"/>
    <col min="4616" max="4616" width="19.69140625" style="37" bestFit="1" customWidth="1"/>
    <col min="4617" max="4617" width="11.69140625" style="37" bestFit="1" customWidth="1"/>
    <col min="4618" max="4618" width="2.921875" style="37" bestFit="1" customWidth="1"/>
    <col min="4619" max="4619" width="5.23046875" style="37" bestFit="1" customWidth="1"/>
    <col min="4620" max="4620" width="5.69140625" style="37" bestFit="1" customWidth="1"/>
    <col min="4621" max="4621" width="40.69140625" style="37" bestFit="1" customWidth="1"/>
    <col min="4622" max="4622" width="21.4609375" style="37" bestFit="1" customWidth="1"/>
    <col min="4623" max="4623" width="12.4609375" style="37" bestFit="1" customWidth="1"/>
    <col min="4624" max="4624" width="11.69140625" style="37" bestFit="1" customWidth="1"/>
    <col min="4625" max="4625" width="6.07421875" style="37" bestFit="1" customWidth="1"/>
    <col min="4626" max="4626" width="7.61328125" style="37" bestFit="1" customWidth="1"/>
    <col min="4627" max="4627" width="6.765625" style="37" bestFit="1" customWidth="1"/>
    <col min="4628" max="4628" width="5.3828125" style="37" bestFit="1" customWidth="1"/>
    <col min="4629" max="4630" width="4.765625" style="37" bestFit="1" customWidth="1"/>
    <col min="4631" max="4631" width="4.765625" style="37" customWidth="1"/>
    <col min="4632" max="4632" width="5.3828125" style="37" bestFit="1" customWidth="1"/>
    <col min="4633" max="4633" width="4.765625" style="37" bestFit="1" customWidth="1"/>
    <col min="4634" max="4634" width="16.23046875" style="37" bestFit="1" customWidth="1"/>
    <col min="4635" max="4635" width="17.07421875" style="37" bestFit="1" customWidth="1"/>
    <col min="4636" max="4636" width="4.3828125" style="37" bestFit="1" customWidth="1"/>
    <col min="4637" max="4637" width="5.3828125" style="37" bestFit="1" customWidth="1"/>
    <col min="4638" max="4864" width="9.23046875" style="37"/>
    <col min="4865" max="4865" width="8.69140625" style="37" bestFit="1" customWidth="1"/>
    <col min="4866" max="4866" width="10.61328125" style="37" bestFit="1" customWidth="1"/>
    <col min="4867" max="4867" width="5" style="37" bestFit="1" customWidth="1"/>
    <col min="4868" max="4868" width="5.23046875" style="37" bestFit="1" customWidth="1"/>
    <col min="4869" max="4869" width="10.921875" style="37" customWidth="1"/>
    <col min="4870" max="4870" width="33.765625" style="37" bestFit="1" customWidth="1"/>
    <col min="4871" max="4871" width="4.61328125" style="37" bestFit="1" customWidth="1"/>
    <col min="4872" max="4872" width="19.69140625" style="37" bestFit="1" customWidth="1"/>
    <col min="4873" max="4873" width="11.69140625" style="37" bestFit="1" customWidth="1"/>
    <col min="4874" max="4874" width="2.921875" style="37" bestFit="1" customWidth="1"/>
    <col min="4875" max="4875" width="5.23046875" style="37" bestFit="1" customWidth="1"/>
    <col min="4876" max="4876" width="5.69140625" style="37" bestFit="1" customWidth="1"/>
    <col min="4877" max="4877" width="40.69140625" style="37" bestFit="1" customWidth="1"/>
    <col min="4878" max="4878" width="21.4609375" style="37" bestFit="1" customWidth="1"/>
    <col min="4879" max="4879" width="12.4609375" style="37" bestFit="1" customWidth="1"/>
    <col min="4880" max="4880" width="11.69140625" style="37" bestFit="1" customWidth="1"/>
    <col min="4881" max="4881" width="6.07421875" style="37" bestFit="1" customWidth="1"/>
    <col min="4882" max="4882" width="7.61328125" style="37" bestFit="1" customWidth="1"/>
    <col min="4883" max="4883" width="6.765625" style="37" bestFit="1" customWidth="1"/>
    <col min="4884" max="4884" width="5.3828125" style="37" bestFit="1" customWidth="1"/>
    <col min="4885" max="4886" width="4.765625" style="37" bestFit="1" customWidth="1"/>
    <col min="4887" max="4887" width="4.765625" style="37" customWidth="1"/>
    <col min="4888" max="4888" width="5.3828125" style="37" bestFit="1" customWidth="1"/>
    <col min="4889" max="4889" width="4.765625" style="37" bestFit="1" customWidth="1"/>
    <col min="4890" max="4890" width="16.23046875" style="37" bestFit="1" customWidth="1"/>
    <col min="4891" max="4891" width="17.07421875" style="37" bestFit="1" customWidth="1"/>
    <col min="4892" max="4892" width="4.3828125" style="37" bestFit="1" customWidth="1"/>
    <col min="4893" max="4893" width="5.3828125" style="37" bestFit="1" customWidth="1"/>
    <col min="4894" max="5120" width="9.23046875" style="37"/>
    <col min="5121" max="5121" width="8.69140625" style="37" bestFit="1" customWidth="1"/>
    <col min="5122" max="5122" width="10.61328125" style="37" bestFit="1" customWidth="1"/>
    <col min="5123" max="5123" width="5" style="37" bestFit="1" customWidth="1"/>
    <col min="5124" max="5124" width="5.23046875" style="37" bestFit="1" customWidth="1"/>
    <col min="5125" max="5125" width="10.921875" style="37" customWidth="1"/>
    <col min="5126" max="5126" width="33.765625" style="37" bestFit="1" customWidth="1"/>
    <col min="5127" max="5127" width="4.61328125" style="37" bestFit="1" customWidth="1"/>
    <col min="5128" max="5128" width="19.69140625" style="37" bestFit="1" customWidth="1"/>
    <col min="5129" max="5129" width="11.69140625" style="37" bestFit="1" customWidth="1"/>
    <col min="5130" max="5130" width="2.921875" style="37" bestFit="1" customWidth="1"/>
    <col min="5131" max="5131" width="5.23046875" style="37" bestFit="1" customWidth="1"/>
    <col min="5132" max="5132" width="5.69140625" style="37" bestFit="1" customWidth="1"/>
    <col min="5133" max="5133" width="40.69140625" style="37" bestFit="1" customWidth="1"/>
    <col min="5134" max="5134" width="21.4609375" style="37" bestFit="1" customWidth="1"/>
    <col min="5135" max="5135" width="12.4609375" style="37" bestFit="1" customWidth="1"/>
    <col min="5136" max="5136" width="11.69140625" style="37" bestFit="1" customWidth="1"/>
    <col min="5137" max="5137" width="6.07421875" style="37" bestFit="1" customWidth="1"/>
    <col min="5138" max="5138" width="7.61328125" style="37" bestFit="1" customWidth="1"/>
    <col min="5139" max="5139" width="6.765625" style="37" bestFit="1" customWidth="1"/>
    <col min="5140" max="5140" width="5.3828125" style="37" bestFit="1" customWidth="1"/>
    <col min="5141" max="5142" width="4.765625" style="37" bestFit="1" customWidth="1"/>
    <col min="5143" max="5143" width="4.765625" style="37" customWidth="1"/>
    <col min="5144" max="5144" width="5.3828125" style="37" bestFit="1" customWidth="1"/>
    <col min="5145" max="5145" width="4.765625" style="37" bestFit="1" customWidth="1"/>
    <col min="5146" max="5146" width="16.23046875" style="37" bestFit="1" customWidth="1"/>
    <col min="5147" max="5147" width="17.07421875" style="37" bestFit="1" customWidth="1"/>
    <col min="5148" max="5148" width="4.3828125" style="37" bestFit="1" customWidth="1"/>
    <col min="5149" max="5149" width="5.3828125" style="37" bestFit="1" customWidth="1"/>
    <col min="5150" max="5376" width="9.23046875" style="37"/>
    <col min="5377" max="5377" width="8.69140625" style="37" bestFit="1" customWidth="1"/>
    <col min="5378" max="5378" width="10.61328125" style="37" bestFit="1" customWidth="1"/>
    <col min="5379" max="5379" width="5" style="37" bestFit="1" customWidth="1"/>
    <col min="5380" max="5380" width="5.23046875" style="37" bestFit="1" customWidth="1"/>
    <col min="5381" max="5381" width="10.921875" style="37" customWidth="1"/>
    <col min="5382" max="5382" width="33.765625" style="37" bestFit="1" customWidth="1"/>
    <col min="5383" max="5383" width="4.61328125" style="37" bestFit="1" customWidth="1"/>
    <col min="5384" max="5384" width="19.69140625" style="37" bestFit="1" customWidth="1"/>
    <col min="5385" max="5385" width="11.69140625" style="37" bestFit="1" customWidth="1"/>
    <col min="5386" max="5386" width="2.921875" style="37" bestFit="1" customWidth="1"/>
    <col min="5387" max="5387" width="5.23046875" style="37" bestFit="1" customWidth="1"/>
    <col min="5388" max="5388" width="5.69140625" style="37" bestFit="1" customWidth="1"/>
    <col min="5389" max="5389" width="40.69140625" style="37" bestFit="1" customWidth="1"/>
    <col min="5390" max="5390" width="21.4609375" style="37" bestFit="1" customWidth="1"/>
    <col min="5391" max="5391" width="12.4609375" style="37" bestFit="1" customWidth="1"/>
    <col min="5392" max="5392" width="11.69140625" style="37" bestFit="1" customWidth="1"/>
    <col min="5393" max="5393" width="6.07421875" style="37" bestFit="1" customWidth="1"/>
    <col min="5394" max="5394" width="7.61328125" style="37" bestFit="1" customWidth="1"/>
    <col min="5395" max="5395" width="6.765625" style="37" bestFit="1" customWidth="1"/>
    <col min="5396" max="5396" width="5.3828125" style="37" bestFit="1" customWidth="1"/>
    <col min="5397" max="5398" width="4.765625" style="37" bestFit="1" customWidth="1"/>
    <col min="5399" max="5399" width="4.765625" style="37" customWidth="1"/>
    <col min="5400" max="5400" width="5.3828125" style="37" bestFit="1" customWidth="1"/>
    <col min="5401" max="5401" width="4.765625" style="37" bestFit="1" customWidth="1"/>
    <col min="5402" max="5402" width="16.23046875" style="37" bestFit="1" customWidth="1"/>
    <col min="5403" max="5403" width="17.07421875" style="37" bestFit="1" customWidth="1"/>
    <col min="5404" max="5404" width="4.3828125" style="37" bestFit="1" customWidth="1"/>
    <col min="5405" max="5405" width="5.3828125" style="37" bestFit="1" customWidth="1"/>
    <col min="5406" max="5632" width="9.23046875" style="37"/>
    <col min="5633" max="5633" width="8.69140625" style="37" bestFit="1" customWidth="1"/>
    <col min="5634" max="5634" width="10.61328125" style="37" bestFit="1" customWidth="1"/>
    <col min="5635" max="5635" width="5" style="37" bestFit="1" customWidth="1"/>
    <col min="5636" max="5636" width="5.23046875" style="37" bestFit="1" customWidth="1"/>
    <col min="5637" max="5637" width="10.921875" style="37" customWidth="1"/>
    <col min="5638" max="5638" width="33.765625" style="37" bestFit="1" customWidth="1"/>
    <col min="5639" max="5639" width="4.61328125" style="37" bestFit="1" customWidth="1"/>
    <col min="5640" max="5640" width="19.69140625" style="37" bestFit="1" customWidth="1"/>
    <col min="5641" max="5641" width="11.69140625" style="37" bestFit="1" customWidth="1"/>
    <col min="5642" max="5642" width="2.921875" style="37" bestFit="1" customWidth="1"/>
    <col min="5643" max="5643" width="5.23046875" style="37" bestFit="1" customWidth="1"/>
    <col min="5644" max="5644" width="5.69140625" style="37" bestFit="1" customWidth="1"/>
    <col min="5645" max="5645" width="40.69140625" style="37" bestFit="1" customWidth="1"/>
    <col min="5646" max="5646" width="21.4609375" style="37" bestFit="1" customWidth="1"/>
    <col min="5647" max="5647" width="12.4609375" style="37" bestFit="1" customWidth="1"/>
    <col min="5648" max="5648" width="11.69140625" style="37" bestFit="1" customWidth="1"/>
    <col min="5649" max="5649" width="6.07421875" style="37" bestFit="1" customWidth="1"/>
    <col min="5650" max="5650" width="7.61328125" style="37" bestFit="1" customWidth="1"/>
    <col min="5651" max="5651" width="6.765625" style="37" bestFit="1" customWidth="1"/>
    <col min="5652" max="5652" width="5.3828125" style="37" bestFit="1" customWidth="1"/>
    <col min="5653" max="5654" width="4.765625" style="37" bestFit="1" customWidth="1"/>
    <col min="5655" max="5655" width="4.765625" style="37" customWidth="1"/>
    <col min="5656" max="5656" width="5.3828125" style="37" bestFit="1" customWidth="1"/>
    <col min="5657" max="5657" width="4.765625" style="37" bestFit="1" customWidth="1"/>
    <col min="5658" max="5658" width="16.23046875" style="37" bestFit="1" customWidth="1"/>
    <col min="5659" max="5659" width="17.07421875" style="37" bestFit="1" customWidth="1"/>
    <col min="5660" max="5660" width="4.3828125" style="37" bestFit="1" customWidth="1"/>
    <col min="5661" max="5661" width="5.3828125" style="37" bestFit="1" customWidth="1"/>
    <col min="5662" max="5888" width="9.23046875" style="37"/>
    <col min="5889" max="5889" width="8.69140625" style="37" bestFit="1" customWidth="1"/>
    <col min="5890" max="5890" width="10.61328125" style="37" bestFit="1" customWidth="1"/>
    <col min="5891" max="5891" width="5" style="37" bestFit="1" customWidth="1"/>
    <col min="5892" max="5892" width="5.23046875" style="37" bestFit="1" customWidth="1"/>
    <col min="5893" max="5893" width="10.921875" style="37" customWidth="1"/>
    <col min="5894" max="5894" width="33.765625" style="37" bestFit="1" customWidth="1"/>
    <col min="5895" max="5895" width="4.61328125" style="37" bestFit="1" customWidth="1"/>
    <col min="5896" max="5896" width="19.69140625" style="37" bestFit="1" customWidth="1"/>
    <col min="5897" max="5897" width="11.69140625" style="37" bestFit="1" customWidth="1"/>
    <col min="5898" max="5898" width="2.921875" style="37" bestFit="1" customWidth="1"/>
    <col min="5899" max="5899" width="5.23046875" style="37" bestFit="1" customWidth="1"/>
    <col min="5900" max="5900" width="5.69140625" style="37" bestFit="1" customWidth="1"/>
    <col min="5901" max="5901" width="40.69140625" style="37" bestFit="1" customWidth="1"/>
    <col min="5902" max="5902" width="21.4609375" style="37" bestFit="1" customWidth="1"/>
    <col min="5903" max="5903" width="12.4609375" style="37" bestFit="1" customWidth="1"/>
    <col min="5904" max="5904" width="11.69140625" style="37" bestFit="1" customWidth="1"/>
    <col min="5905" max="5905" width="6.07421875" style="37" bestFit="1" customWidth="1"/>
    <col min="5906" max="5906" width="7.61328125" style="37" bestFit="1" customWidth="1"/>
    <col min="5907" max="5907" width="6.765625" style="37" bestFit="1" customWidth="1"/>
    <col min="5908" max="5908" width="5.3828125" style="37" bestFit="1" customWidth="1"/>
    <col min="5909" max="5910" width="4.765625" style="37" bestFit="1" customWidth="1"/>
    <col min="5911" max="5911" width="4.765625" style="37" customWidth="1"/>
    <col min="5912" max="5912" width="5.3828125" style="37" bestFit="1" customWidth="1"/>
    <col min="5913" max="5913" width="4.765625" style="37" bestFit="1" customWidth="1"/>
    <col min="5914" max="5914" width="16.23046875" style="37" bestFit="1" customWidth="1"/>
    <col min="5915" max="5915" width="17.07421875" style="37" bestFit="1" customWidth="1"/>
    <col min="5916" max="5916" width="4.3828125" style="37" bestFit="1" customWidth="1"/>
    <col min="5917" max="5917" width="5.3828125" style="37" bestFit="1" customWidth="1"/>
    <col min="5918" max="6144" width="9.23046875" style="37"/>
    <col min="6145" max="6145" width="8.69140625" style="37" bestFit="1" customWidth="1"/>
    <col min="6146" max="6146" width="10.61328125" style="37" bestFit="1" customWidth="1"/>
    <col min="6147" max="6147" width="5" style="37" bestFit="1" customWidth="1"/>
    <col min="6148" max="6148" width="5.23046875" style="37" bestFit="1" customWidth="1"/>
    <col min="6149" max="6149" width="10.921875" style="37" customWidth="1"/>
    <col min="6150" max="6150" width="33.765625" style="37" bestFit="1" customWidth="1"/>
    <col min="6151" max="6151" width="4.61328125" style="37" bestFit="1" customWidth="1"/>
    <col min="6152" max="6152" width="19.69140625" style="37" bestFit="1" customWidth="1"/>
    <col min="6153" max="6153" width="11.69140625" style="37" bestFit="1" customWidth="1"/>
    <col min="6154" max="6154" width="2.921875" style="37" bestFit="1" customWidth="1"/>
    <col min="6155" max="6155" width="5.23046875" style="37" bestFit="1" customWidth="1"/>
    <col min="6156" max="6156" width="5.69140625" style="37" bestFit="1" customWidth="1"/>
    <col min="6157" max="6157" width="40.69140625" style="37" bestFit="1" customWidth="1"/>
    <col min="6158" max="6158" width="21.4609375" style="37" bestFit="1" customWidth="1"/>
    <col min="6159" max="6159" width="12.4609375" style="37" bestFit="1" customWidth="1"/>
    <col min="6160" max="6160" width="11.69140625" style="37" bestFit="1" customWidth="1"/>
    <col min="6161" max="6161" width="6.07421875" style="37" bestFit="1" customWidth="1"/>
    <col min="6162" max="6162" width="7.61328125" style="37" bestFit="1" customWidth="1"/>
    <col min="6163" max="6163" width="6.765625" style="37" bestFit="1" customWidth="1"/>
    <col min="6164" max="6164" width="5.3828125" style="37" bestFit="1" customWidth="1"/>
    <col min="6165" max="6166" width="4.765625" style="37" bestFit="1" customWidth="1"/>
    <col min="6167" max="6167" width="4.765625" style="37" customWidth="1"/>
    <col min="6168" max="6168" width="5.3828125" style="37" bestFit="1" customWidth="1"/>
    <col min="6169" max="6169" width="4.765625" style="37" bestFit="1" customWidth="1"/>
    <col min="6170" max="6170" width="16.23046875" style="37" bestFit="1" customWidth="1"/>
    <col min="6171" max="6171" width="17.07421875" style="37" bestFit="1" customWidth="1"/>
    <col min="6172" max="6172" width="4.3828125" style="37" bestFit="1" customWidth="1"/>
    <col min="6173" max="6173" width="5.3828125" style="37" bestFit="1" customWidth="1"/>
    <col min="6174" max="6400" width="9.23046875" style="37"/>
    <col min="6401" max="6401" width="8.69140625" style="37" bestFit="1" customWidth="1"/>
    <col min="6402" max="6402" width="10.61328125" style="37" bestFit="1" customWidth="1"/>
    <col min="6403" max="6403" width="5" style="37" bestFit="1" customWidth="1"/>
    <col min="6404" max="6404" width="5.23046875" style="37" bestFit="1" customWidth="1"/>
    <col min="6405" max="6405" width="10.921875" style="37" customWidth="1"/>
    <col min="6406" max="6406" width="33.765625" style="37" bestFit="1" customWidth="1"/>
    <col min="6407" max="6407" width="4.61328125" style="37" bestFit="1" customWidth="1"/>
    <col min="6408" max="6408" width="19.69140625" style="37" bestFit="1" customWidth="1"/>
    <col min="6409" max="6409" width="11.69140625" style="37" bestFit="1" customWidth="1"/>
    <col min="6410" max="6410" width="2.921875" style="37" bestFit="1" customWidth="1"/>
    <col min="6411" max="6411" width="5.23046875" style="37" bestFit="1" customWidth="1"/>
    <col min="6412" max="6412" width="5.69140625" style="37" bestFit="1" customWidth="1"/>
    <col min="6413" max="6413" width="40.69140625" style="37" bestFit="1" customWidth="1"/>
    <col min="6414" max="6414" width="21.4609375" style="37" bestFit="1" customWidth="1"/>
    <col min="6415" max="6415" width="12.4609375" style="37" bestFit="1" customWidth="1"/>
    <col min="6416" max="6416" width="11.69140625" style="37" bestFit="1" customWidth="1"/>
    <col min="6417" max="6417" width="6.07421875" style="37" bestFit="1" customWidth="1"/>
    <col min="6418" max="6418" width="7.61328125" style="37" bestFit="1" customWidth="1"/>
    <col min="6419" max="6419" width="6.765625" style="37" bestFit="1" customWidth="1"/>
    <col min="6420" max="6420" width="5.3828125" style="37" bestFit="1" customWidth="1"/>
    <col min="6421" max="6422" width="4.765625" style="37" bestFit="1" customWidth="1"/>
    <col min="6423" max="6423" width="4.765625" style="37" customWidth="1"/>
    <col min="6424" max="6424" width="5.3828125" style="37" bestFit="1" customWidth="1"/>
    <col min="6425" max="6425" width="4.765625" style="37" bestFit="1" customWidth="1"/>
    <col min="6426" max="6426" width="16.23046875" style="37" bestFit="1" customWidth="1"/>
    <col min="6427" max="6427" width="17.07421875" style="37" bestFit="1" customWidth="1"/>
    <col min="6428" max="6428" width="4.3828125" style="37" bestFit="1" customWidth="1"/>
    <col min="6429" max="6429" width="5.3828125" style="37" bestFit="1" customWidth="1"/>
    <col min="6430" max="6656" width="9.23046875" style="37"/>
    <col min="6657" max="6657" width="8.69140625" style="37" bestFit="1" customWidth="1"/>
    <col min="6658" max="6658" width="10.61328125" style="37" bestFit="1" customWidth="1"/>
    <col min="6659" max="6659" width="5" style="37" bestFit="1" customWidth="1"/>
    <col min="6660" max="6660" width="5.23046875" style="37" bestFit="1" customWidth="1"/>
    <col min="6661" max="6661" width="10.921875" style="37" customWidth="1"/>
    <col min="6662" max="6662" width="33.765625" style="37" bestFit="1" customWidth="1"/>
    <col min="6663" max="6663" width="4.61328125" style="37" bestFit="1" customWidth="1"/>
    <col min="6664" max="6664" width="19.69140625" style="37" bestFit="1" customWidth="1"/>
    <col min="6665" max="6665" width="11.69140625" style="37" bestFit="1" customWidth="1"/>
    <col min="6666" max="6666" width="2.921875" style="37" bestFit="1" customWidth="1"/>
    <col min="6667" max="6667" width="5.23046875" style="37" bestFit="1" customWidth="1"/>
    <col min="6668" max="6668" width="5.69140625" style="37" bestFit="1" customWidth="1"/>
    <col min="6669" max="6669" width="40.69140625" style="37" bestFit="1" customWidth="1"/>
    <col min="6670" max="6670" width="21.4609375" style="37" bestFit="1" customWidth="1"/>
    <col min="6671" max="6671" width="12.4609375" style="37" bestFit="1" customWidth="1"/>
    <col min="6672" max="6672" width="11.69140625" style="37" bestFit="1" customWidth="1"/>
    <col min="6673" max="6673" width="6.07421875" style="37" bestFit="1" customWidth="1"/>
    <col min="6674" max="6674" width="7.61328125" style="37" bestFit="1" customWidth="1"/>
    <col min="6675" max="6675" width="6.765625" style="37" bestFit="1" customWidth="1"/>
    <col min="6676" max="6676" width="5.3828125" style="37" bestFit="1" customWidth="1"/>
    <col min="6677" max="6678" width="4.765625" style="37" bestFit="1" customWidth="1"/>
    <col min="6679" max="6679" width="4.765625" style="37" customWidth="1"/>
    <col min="6680" max="6680" width="5.3828125" style="37" bestFit="1" customWidth="1"/>
    <col min="6681" max="6681" width="4.765625" style="37" bestFit="1" customWidth="1"/>
    <col min="6682" max="6682" width="16.23046875" style="37" bestFit="1" customWidth="1"/>
    <col min="6683" max="6683" width="17.07421875" style="37" bestFit="1" customWidth="1"/>
    <col min="6684" max="6684" width="4.3828125" style="37" bestFit="1" customWidth="1"/>
    <col min="6685" max="6685" width="5.3828125" style="37" bestFit="1" customWidth="1"/>
    <col min="6686" max="6912" width="9.23046875" style="37"/>
    <col min="6913" max="6913" width="8.69140625" style="37" bestFit="1" customWidth="1"/>
    <col min="6914" max="6914" width="10.61328125" style="37" bestFit="1" customWidth="1"/>
    <col min="6915" max="6915" width="5" style="37" bestFit="1" customWidth="1"/>
    <col min="6916" max="6916" width="5.23046875" style="37" bestFit="1" customWidth="1"/>
    <col min="6917" max="6917" width="10.921875" style="37" customWidth="1"/>
    <col min="6918" max="6918" width="33.765625" style="37" bestFit="1" customWidth="1"/>
    <col min="6919" max="6919" width="4.61328125" style="37" bestFit="1" customWidth="1"/>
    <col min="6920" max="6920" width="19.69140625" style="37" bestFit="1" customWidth="1"/>
    <col min="6921" max="6921" width="11.69140625" style="37" bestFit="1" customWidth="1"/>
    <col min="6922" max="6922" width="2.921875" style="37" bestFit="1" customWidth="1"/>
    <col min="6923" max="6923" width="5.23046875" style="37" bestFit="1" customWidth="1"/>
    <col min="6924" max="6924" width="5.69140625" style="37" bestFit="1" customWidth="1"/>
    <col min="6925" max="6925" width="40.69140625" style="37" bestFit="1" customWidth="1"/>
    <col min="6926" max="6926" width="21.4609375" style="37" bestFit="1" customWidth="1"/>
    <col min="6927" max="6927" width="12.4609375" style="37" bestFit="1" customWidth="1"/>
    <col min="6928" max="6928" width="11.69140625" style="37" bestFit="1" customWidth="1"/>
    <col min="6929" max="6929" width="6.07421875" style="37" bestFit="1" customWidth="1"/>
    <col min="6930" max="6930" width="7.61328125" style="37" bestFit="1" customWidth="1"/>
    <col min="6931" max="6931" width="6.765625" style="37" bestFit="1" customWidth="1"/>
    <col min="6932" max="6932" width="5.3828125" style="37" bestFit="1" customWidth="1"/>
    <col min="6933" max="6934" width="4.765625" style="37" bestFit="1" customWidth="1"/>
    <col min="6935" max="6935" width="4.765625" style="37" customWidth="1"/>
    <col min="6936" max="6936" width="5.3828125" style="37" bestFit="1" customWidth="1"/>
    <col min="6937" max="6937" width="4.765625" style="37" bestFit="1" customWidth="1"/>
    <col min="6938" max="6938" width="16.23046875" style="37" bestFit="1" customWidth="1"/>
    <col min="6939" max="6939" width="17.07421875" style="37" bestFit="1" customWidth="1"/>
    <col min="6940" max="6940" width="4.3828125" style="37" bestFit="1" customWidth="1"/>
    <col min="6941" max="6941" width="5.3828125" style="37" bestFit="1" customWidth="1"/>
    <col min="6942" max="7168" width="9.23046875" style="37"/>
    <col min="7169" max="7169" width="8.69140625" style="37" bestFit="1" customWidth="1"/>
    <col min="7170" max="7170" width="10.61328125" style="37" bestFit="1" customWidth="1"/>
    <col min="7171" max="7171" width="5" style="37" bestFit="1" customWidth="1"/>
    <col min="7172" max="7172" width="5.23046875" style="37" bestFit="1" customWidth="1"/>
    <col min="7173" max="7173" width="10.921875" style="37" customWidth="1"/>
    <col min="7174" max="7174" width="33.765625" style="37" bestFit="1" customWidth="1"/>
    <col min="7175" max="7175" width="4.61328125" style="37" bestFit="1" customWidth="1"/>
    <col min="7176" max="7176" width="19.69140625" style="37" bestFit="1" customWidth="1"/>
    <col min="7177" max="7177" width="11.69140625" style="37" bestFit="1" customWidth="1"/>
    <col min="7178" max="7178" width="2.921875" style="37" bestFit="1" customWidth="1"/>
    <col min="7179" max="7179" width="5.23046875" style="37" bestFit="1" customWidth="1"/>
    <col min="7180" max="7180" width="5.69140625" style="37" bestFit="1" customWidth="1"/>
    <col min="7181" max="7181" width="40.69140625" style="37" bestFit="1" customWidth="1"/>
    <col min="7182" max="7182" width="21.4609375" style="37" bestFit="1" customWidth="1"/>
    <col min="7183" max="7183" width="12.4609375" style="37" bestFit="1" customWidth="1"/>
    <col min="7184" max="7184" width="11.69140625" style="37" bestFit="1" customWidth="1"/>
    <col min="7185" max="7185" width="6.07421875" style="37" bestFit="1" customWidth="1"/>
    <col min="7186" max="7186" width="7.61328125" style="37" bestFit="1" customWidth="1"/>
    <col min="7187" max="7187" width="6.765625" style="37" bestFit="1" customWidth="1"/>
    <col min="7188" max="7188" width="5.3828125" style="37" bestFit="1" customWidth="1"/>
    <col min="7189" max="7190" width="4.765625" style="37" bestFit="1" customWidth="1"/>
    <col min="7191" max="7191" width="4.765625" style="37" customWidth="1"/>
    <col min="7192" max="7192" width="5.3828125" style="37" bestFit="1" customWidth="1"/>
    <col min="7193" max="7193" width="4.765625" style="37" bestFit="1" customWidth="1"/>
    <col min="7194" max="7194" width="16.23046875" style="37" bestFit="1" customWidth="1"/>
    <col min="7195" max="7195" width="17.07421875" style="37" bestFit="1" customWidth="1"/>
    <col min="7196" max="7196" width="4.3828125" style="37" bestFit="1" customWidth="1"/>
    <col min="7197" max="7197" width="5.3828125" style="37" bestFit="1" customWidth="1"/>
    <col min="7198" max="7424" width="9.23046875" style="37"/>
    <col min="7425" max="7425" width="8.69140625" style="37" bestFit="1" customWidth="1"/>
    <col min="7426" max="7426" width="10.61328125" style="37" bestFit="1" customWidth="1"/>
    <col min="7427" max="7427" width="5" style="37" bestFit="1" customWidth="1"/>
    <col min="7428" max="7428" width="5.23046875" style="37" bestFit="1" customWidth="1"/>
    <col min="7429" max="7429" width="10.921875" style="37" customWidth="1"/>
    <col min="7430" max="7430" width="33.765625" style="37" bestFit="1" customWidth="1"/>
    <col min="7431" max="7431" width="4.61328125" style="37" bestFit="1" customWidth="1"/>
    <col min="7432" max="7432" width="19.69140625" style="37" bestFit="1" customWidth="1"/>
    <col min="7433" max="7433" width="11.69140625" style="37" bestFit="1" customWidth="1"/>
    <col min="7434" max="7434" width="2.921875" style="37" bestFit="1" customWidth="1"/>
    <col min="7435" max="7435" width="5.23046875" style="37" bestFit="1" customWidth="1"/>
    <col min="7436" max="7436" width="5.69140625" style="37" bestFit="1" customWidth="1"/>
    <col min="7437" max="7437" width="40.69140625" style="37" bestFit="1" customWidth="1"/>
    <col min="7438" max="7438" width="21.4609375" style="37" bestFit="1" customWidth="1"/>
    <col min="7439" max="7439" width="12.4609375" style="37" bestFit="1" customWidth="1"/>
    <col min="7440" max="7440" width="11.69140625" style="37" bestFit="1" customWidth="1"/>
    <col min="7441" max="7441" width="6.07421875" style="37" bestFit="1" customWidth="1"/>
    <col min="7442" max="7442" width="7.61328125" style="37" bestFit="1" customWidth="1"/>
    <col min="7443" max="7443" width="6.765625" style="37" bestFit="1" customWidth="1"/>
    <col min="7444" max="7444" width="5.3828125" style="37" bestFit="1" customWidth="1"/>
    <col min="7445" max="7446" width="4.765625" style="37" bestFit="1" customWidth="1"/>
    <col min="7447" max="7447" width="4.765625" style="37" customWidth="1"/>
    <col min="7448" max="7448" width="5.3828125" style="37" bestFit="1" customWidth="1"/>
    <col min="7449" max="7449" width="4.765625" style="37" bestFit="1" customWidth="1"/>
    <col min="7450" max="7450" width="16.23046875" style="37" bestFit="1" customWidth="1"/>
    <col min="7451" max="7451" width="17.07421875" style="37" bestFit="1" customWidth="1"/>
    <col min="7452" max="7452" width="4.3828125" style="37" bestFit="1" customWidth="1"/>
    <col min="7453" max="7453" width="5.3828125" style="37" bestFit="1" customWidth="1"/>
    <col min="7454" max="7680" width="9.23046875" style="37"/>
    <col min="7681" max="7681" width="8.69140625" style="37" bestFit="1" customWidth="1"/>
    <col min="7682" max="7682" width="10.61328125" style="37" bestFit="1" customWidth="1"/>
    <col min="7683" max="7683" width="5" style="37" bestFit="1" customWidth="1"/>
    <col min="7684" max="7684" width="5.23046875" style="37" bestFit="1" customWidth="1"/>
    <col min="7685" max="7685" width="10.921875" style="37" customWidth="1"/>
    <col min="7686" max="7686" width="33.765625" style="37" bestFit="1" customWidth="1"/>
    <col min="7687" max="7687" width="4.61328125" style="37" bestFit="1" customWidth="1"/>
    <col min="7688" max="7688" width="19.69140625" style="37" bestFit="1" customWidth="1"/>
    <col min="7689" max="7689" width="11.69140625" style="37" bestFit="1" customWidth="1"/>
    <col min="7690" max="7690" width="2.921875" style="37" bestFit="1" customWidth="1"/>
    <col min="7691" max="7691" width="5.23046875" style="37" bestFit="1" customWidth="1"/>
    <col min="7692" max="7692" width="5.69140625" style="37" bestFit="1" customWidth="1"/>
    <col min="7693" max="7693" width="40.69140625" style="37" bestFit="1" customWidth="1"/>
    <col min="7694" max="7694" width="21.4609375" style="37" bestFit="1" customWidth="1"/>
    <col min="7695" max="7695" width="12.4609375" style="37" bestFit="1" customWidth="1"/>
    <col min="7696" max="7696" width="11.69140625" style="37" bestFit="1" customWidth="1"/>
    <col min="7697" max="7697" width="6.07421875" style="37" bestFit="1" customWidth="1"/>
    <col min="7698" max="7698" width="7.61328125" style="37" bestFit="1" customWidth="1"/>
    <col min="7699" max="7699" width="6.765625" style="37" bestFit="1" customWidth="1"/>
    <col min="7700" max="7700" width="5.3828125" style="37" bestFit="1" customWidth="1"/>
    <col min="7701" max="7702" width="4.765625" style="37" bestFit="1" customWidth="1"/>
    <col min="7703" max="7703" width="4.765625" style="37" customWidth="1"/>
    <col min="7704" max="7704" width="5.3828125" style="37" bestFit="1" customWidth="1"/>
    <col min="7705" max="7705" width="4.765625" style="37" bestFit="1" customWidth="1"/>
    <col min="7706" max="7706" width="16.23046875" style="37" bestFit="1" customWidth="1"/>
    <col min="7707" max="7707" width="17.07421875" style="37" bestFit="1" customWidth="1"/>
    <col min="7708" max="7708" width="4.3828125" style="37" bestFit="1" customWidth="1"/>
    <col min="7709" max="7709" width="5.3828125" style="37" bestFit="1" customWidth="1"/>
    <col min="7710" max="7936" width="9.23046875" style="37"/>
    <col min="7937" max="7937" width="8.69140625" style="37" bestFit="1" customWidth="1"/>
    <col min="7938" max="7938" width="10.61328125" style="37" bestFit="1" customWidth="1"/>
    <col min="7939" max="7939" width="5" style="37" bestFit="1" customWidth="1"/>
    <col min="7940" max="7940" width="5.23046875" style="37" bestFit="1" customWidth="1"/>
    <col min="7941" max="7941" width="10.921875" style="37" customWidth="1"/>
    <col min="7942" max="7942" width="33.765625" style="37" bestFit="1" customWidth="1"/>
    <col min="7943" max="7943" width="4.61328125" style="37" bestFit="1" customWidth="1"/>
    <col min="7944" max="7944" width="19.69140625" style="37" bestFit="1" customWidth="1"/>
    <col min="7945" max="7945" width="11.69140625" style="37" bestFit="1" customWidth="1"/>
    <col min="7946" max="7946" width="2.921875" style="37" bestFit="1" customWidth="1"/>
    <col min="7947" max="7947" width="5.23046875" style="37" bestFit="1" customWidth="1"/>
    <col min="7948" max="7948" width="5.69140625" style="37" bestFit="1" customWidth="1"/>
    <col min="7949" max="7949" width="40.69140625" style="37" bestFit="1" customWidth="1"/>
    <col min="7950" max="7950" width="21.4609375" style="37" bestFit="1" customWidth="1"/>
    <col min="7951" max="7951" width="12.4609375" style="37" bestFit="1" customWidth="1"/>
    <col min="7952" max="7952" width="11.69140625" style="37" bestFit="1" customWidth="1"/>
    <col min="7953" max="7953" width="6.07421875" style="37" bestFit="1" customWidth="1"/>
    <col min="7954" max="7954" width="7.61328125" style="37" bestFit="1" customWidth="1"/>
    <col min="7955" max="7955" width="6.765625" style="37" bestFit="1" customWidth="1"/>
    <col min="7956" max="7956" width="5.3828125" style="37" bestFit="1" customWidth="1"/>
    <col min="7957" max="7958" width="4.765625" style="37" bestFit="1" customWidth="1"/>
    <col min="7959" max="7959" width="4.765625" style="37" customWidth="1"/>
    <col min="7960" max="7960" width="5.3828125" style="37" bestFit="1" customWidth="1"/>
    <col min="7961" max="7961" width="4.765625" style="37" bestFit="1" customWidth="1"/>
    <col min="7962" max="7962" width="16.23046875" style="37" bestFit="1" customWidth="1"/>
    <col min="7963" max="7963" width="17.07421875" style="37" bestFit="1" customWidth="1"/>
    <col min="7964" max="7964" width="4.3828125" style="37" bestFit="1" customWidth="1"/>
    <col min="7965" max="7965" width="5.3828125" style="37" bestFit="1" customWidth="1"/>
    <col min="7966" max="8192" width="9.23046875" style="37"/>
    <col min="8193" max="8193" width="8.69140625" style="37" bestFit="1" customWidth="1"/>
    <col min="8194" max="8194" width="10.61328125" style="37" bestFit="1" customWidth="1"/>
    <col min="8195" max="8195" width="5" style="37" bestFit="1" customWidth="1"/>
    <col min="8196" max="8196" width="5.23046875" style="37" bestFit="1" customWidth="1"/>
    <col min="8197" max="8197" width="10.921875" style="37" customWidth="1"/>
    <col min="8198" max="8198" width="33.765625" style="37" bestFit="1" customWidth="1"/>
    <col min="8199" max="8199" width="4.61328125" style="37" bestFit="1" customWidth="1"/>
    <col min="8200" max="8200" width="19.69140625" style="37" bestFit="1" customWidth="1"/>
    <col min="8201" max="8201" width="11.69140625" style="37" bestFit="1" customWidth="1"/>
    <col min="8202" max="8202" width="2.921875" style="37" bestFit="1" customWidth="1"/>
    <col min="8203" max="8203" width="5.23046875" style="37" bestFit="1" customWidth="1"/>
    <col min="8204" max="8204" width="5.69140625" style="37" bestFit="1" customWidth="1"/>
    <col min="8205" max="8205" width="40.69140625" style="37" bestFit="1" customWidth="1"/>
    <col min="8206" max="8206" width="21.4609375" style="37" bestFit="1" customWidth="1"/>
    <col min="8207" max="8207" width="12.4609375" style="37" bestFit="1" customWidth="1"/>
    <col min="8208" max="8208" width="11.69140625" style="37" bestFit="1" customWidth="1"/>
    <col min="8209" max="8209" width="6.07421875" style="37" bestFit="1" customWidth="1"/>
    <col min="8210" max="8210" width="7.61328125" style="37" bestFit="1" customWidth="1"/>
    <col min="8211" max="8211" width="6.765625" style="37" bestFit="1" customWidth="1"/>
    <col min="8212" max="8212" width="5.3828125" style="37" bestFit="1" customWidth="1"/>
    <col min="8213" max="8214" width="4.765625" style="37" bestFit="1" customWidth="1"/>
    <col min="8215" max="8215" width="4.765625" style="37" customWidth="1"/>
    <col min="8216" max="8216" width="5.3828125" style="37" bestFit="1" customWidth="1"/>
    <col min="8217" max="8217" width="4.765625" style="37" bestFit="1" customWidth="1"/>
    <col min="8218" max="8218" width="16.23046875" style="37" bestFit="1" customWidth="1"/>
    <col min="8219" max="8219" width="17.07421875" style="37" bestFit="1" customWidth="1"/>
    <col min="8220" max="8220" width="4.3828125" style="37" bestFit="1" customWidth="1"/>
    <col min="8221" max="8221" width="5.3828125" style="37" bestFit="1" customWidth="1"/>
    <col min="8222" max="8448" width="9.23046875" style="37"/>
    <col min="8449" max="8449" width="8.69140625" style="37" bestFit="1" customWidth="1"/>
    <col min="8450" max="8450" width="10.61328125" style="37" bestFit="1" customWidth="1"/>
    <col min="8451" max="8451" width="5" style="37" bestFit="1" customWidth="1"/>
    <col min="8452" max="8452" width="5.23046875" style="37" bestFit="1" customWidth="1"/>
    <col min="8453" max="8453" width="10.921875" style="37" customWidth="1"/>
    <col min="8454" max="8454" width="33.765625" style="37" bestFit="1" customWidth="1"/>
    <col min="8455" max="8455" width="4.61328125" style="37" bestFit="1" customWidth="1"/>
    <col min="8456" max="8456" width="19.69140625" style="37" bestFit="1" customWidth="1"/>
    <col min="8457" max="8457" width="11.69140625" style="37" bestFit="1" customWidth="1"/>
    <col min="8458" max="8458" width="2.921875" style="37" bestFit="1" customWidth="1"/>
    <col min="8459" max="8459" width="5.23046875" style="37" bestFit="1" customWidth="1"/>
    <col min="8460" max="8460" width="5.69140625" style="37" bestFit="1" customWidth="1"/>
    <col min="8461" max="8461" width="40.69140625" style="37" bestFit="1" customWidth="1"/>
    <col min="8462" max="8462" width="21.4609375" style="37" bestFit="1" customWidth="1"/>
    <col min="8463" max="8463" width="12.4609375" style="37" bestFit="1" customWidth="1"/>
    <col min="8464" max="8464" width="11.69140625" style="37" bestFit="1" customWidth="1"/>
    <col min="8465" max="8465" width="6.07421875" style="37" bestFit="1" customWidth="1"/>
    <col min="8466" max="8466" width="7.61328125" style="37" bestFit="1" customWidth="1"/>
    <col min="8467" max="8467" width="6.765625" style="37" bestFit="1" customWidth="1"/>
    <col min="8468" max="8468" width="5.3828125" style="37" bestFit="1" customWidth="1"/>
    <col min="8469" max="8470" width="4.765625" style="37" bestFit="1" customWidth="1"/>
    <col min="8471" max="8471" width="4.765625" style="37" customWidth="1"/>
    <col min="8472" max="8472" width="5.3828125" style="37" bestFit="1" customWidth="1"/>
    <col min="8473" max="8473" width="4.765625" style="37" bestFit="1" customWidth="1"/>
    <col min="8474" max="8474" width="16.23046875" style="37" bestFit="1" customWidth="1"/>
    <col min="8475" max="8475" width="17.07421875" style="37" bestFit="1" customWidth="1"/>
    <col min="8476" max="8476" width="4.3828125" style="37" bestFit="1" customWidth="1"/>
    <col min="8477" max="8477" width="5.3828125" style="37" bestFit="1" customWidth="1"/>
    <col min="8478" max="8704" width="9.23046875" style="37"/>
    <col min="8705" max="8705" width="8.69140625" style="37" bestFit="1" customWidth="1"/>
    <col min="8706" max="8706" width="10.61328125" style="37" bestFit="1" customWidth="1"/>
    <col min="8707" max="8707" width="5" style="37" bestFit="1" customWidth="1"/>
    <col min="8708" max="8708" width="5.23046875" style="37" bestFit="1" customWidth="1"/>
    <col min="8709" max="8709" width="10.921875" style="37" customWidth="1"/>
    <col min="8710" max="8710" width="33.765625" style="37" bestFit="1" customWidth="1"/>
    <col min="8711" max="8711" width="4.61328125" style="37" bestFit="1" customWidth="1"/>
    <col min="8712" max="8712" width="19.69140625" style="37" bestFit="1" customWidth="1"/>
    <col min="8713" max="8713" width="11.69140625" style="37" bestFit="1" customWidth="1"/>
    <col min="8714" max="8714" width="2.921875" style="37" bestFit="1" customWidth="1"/>
    <col min="8715" max="8715" width="5.23046875" style="37" bestFit="1" customWidth="1"/>
    <col min="8716" max="8716" width="5.69140625" style="37" bestFit="1" customWidth="1"/>
    <col min="8717" max="8717" width="40.69140625" style="37" bestFit="1" customWidth="1"/>
    <col min="8718" max="8718" width="21.4609375" style="37" bestFit="1" customWidth="1"/>
    <col min="8719" max="8719" width="12.4609375" style="37" bestFit="1" customWidth="1"/>
    <col min="8720" max="8720" width="11.69140625" style="37" bestFit="1" customWidth="1"/>
    <col min="8721" max="8721" width="6.07421875" style="37" bestFit="1" customWidth="1"/>
    <col min="8722" max="8722" width="7.61328125" style="37" bestFit="1" customWidth="1"/>
    <col min="8723" max="8723" width="6.765625" style="37" bestFit="1" customWidth="1"/>
    <col min="8724" max="8724" width="5.3828125" style="37" bestFit="1" customWidth="1"/>
    <col min="8725" max="8726" width="4.765625" style="37" bestFit="1" customWidth="1"/>
    <col min="8727" max="8727" width="4.765625" style="37" customWidth="1"/>
    <col min="8728" max="8728" width="5.3828125" style="37" bestFit="1" customWidth="1"/>
    <col min="8729" max="8729" width="4.765625" style="37" bestFit="1" customWidth="1"/>
    <col min="8730" max="8730" width="16.23046875" style="37" bestFit="1" customWidth="1"/>
    <col min="8731" max="8731" width="17.07421875" style="37" bestFit="1" customWidth="1"/>
    <col min="8732" max="8732" width="4.3828125" style="37" bestFit="1" customWidth="1"/>
    <col min="8733" max="8733" width="5.3828125" style="37" bestFit="1" customWidth="1"/>
    <col min="8734" max="8960" width="9.23046875" style="37"/>
    <col min="8961" max="8961" width="8.69140625" style="37" bestFit="1" customWidth="1"/>
    <col min="8962" max="8962" width="10.61328125" style="37" bestFit="1" customWidth="1"/>
    <col min="8963" max="8963" width="5" style="37" bestFit="1" customWidth="1"/>
    <col min="8964" max="8964" width="5.23046875" style="37" bestFit="1" customWidth="1"/>
    <col min="8965" max="8965" width="10.921875" style="37" customWidth="1"/>
    <col min="8966" max="8966" width="33.765625" style="37" bestFit="1" customWidth="1"/>
    <col min="8967" max="8967" width="4.61328125" style="37" bestFit="1" customWidth="1"/>
    <col min="8968" max="8968" width="19.69140625" style="37" bestFit="1" customWidth="1"/>
    <col min="8969" max="8969" width="11.69140625" style="37" bestFit="1" customWidth="1"/>
    <col min="8970" max="8970" width="2.921875" style="37" bestFit="1" customWidth="1"/>
    <col min="8971" max="8971" width="5.23046875" style="37" bestFit="1" customWidth="1"/>
    <col min="8972" max="8972" width="5.69140625" style="37" bestFit="1" customWidth="1"/>
    <col min="8973" max="8973" width="40.69140625" style="37" bestFit="1" customWidth="1"/>
    <col min="8974" max="8974" width="21.4609375" style="37" bestFit="1" customWidth="1"/>
    <col min="8975" max="8975" width="12.4609375" style="37" bestFit="1" customWidth="1"/>
    <col min="8976" max="8976" width="11.69140625" style="37" bestFit="1" customWidth="1"/>
    <col min="8977" max="8977" width="6.07421875" style="37" bestFit="1" customWidth="1"/>
    <col min="8978" max="8978" width="7.61328125" style="37" bestFit="1" customWidth="1"/>
    <col min="8979" max="8979" width="6.765625" style="37" bestFit="1" customWidth="1"/>
    <col min="8980" max="8980" width="5.3828125" style="37" bestFit="1" customWidth="1"/>
    <col min="8981" max="8982" width="4.765625" style="37" bestFit="1" customWidth="1"/>
    <col min="8983" max="8983" width="4.765625" style="37" customWidth="1"/>
    <col min="8984" max="8984" width="5.3828125" style="37" bestFit="1" customWidth="1"/>
    <col min="8985" max="8985" width="4.765625" style="37" bestFit="1" customWidth="1"/>
    <col min="8986" max="8986" width="16.23046875" style="37" bestFit="1" customWidth="1"/>
    <col min="8987" max="8987" width="17.07421875" style="37" bestFit="1" customWidth="1"/>
    <col min="8988" max="8988" width="4.3828125" style="37" bestFit="1" customWidth="1"/>
    <col min="8989" max="8989" width="5.3828125" style="37" bestFit="1" customWidth="1"/>
    <col min="8990" max="9216" width="9.23046875" style="37"/>
    <col min="9217" max="9217" width="8.69140625" style="37" bestFit="1" customWidth="1"/>
    <col min="9218" max="9218" width="10.61328125" style="37" bestFit="1" customWidth="1"/>
    <col min="9219" max="9219" width="5" style="37" bestFit="1" customWidth="1"/>
    <col min="9220" max="9220" width="5.23046875" style="37" bestFit="1" customWidth="1"/>
    <col min="9221" max="9221" width="10.921875" style="37" customWidth="1"/>
    <col min="9222" max="9222" width="33.765625" style="37" bestFit="1" customWidth="1"/>
    <col min="9223" max="9223" width="4.61328125" style="37" bestFit="1" customWidth="1"/>
    <col min="9224" max="9224" width="19.69140625" style="37" bestFit="1" customWidth="1"/>
    <col min="9225" max="9225" width="11.69140625" style="37" bestFit="1" customWidth="1"/>
    <col min="9226" max="9226" width="2.921875" style="37" bestFit="1" customWidth="1"/>
    <col min="9227" max="9227" width="5.23046875" style="37" bestFit="1" customWidth="1"/>
    <col min="9228" max="9228" width="5.69140625" style="37" bestFit="1" customWidth="1"/>
    <col min="9229" max="9229" width="40.69140625" style="37" bestFit="1" customWidth="1"/>
    <col min="9230" max="9230" width="21.4609375" style="37" bestFit="1" customWidth="1"/>
    <col min="9231" max="9231" width="12.4609375" style="37" bestFit="1" customWidth="1"/>
    <col min="9232" max="9232" width="11.69140625" style="37" bestFit="1" customWidth="1"/>
    <col min="9233" max="9233" width="6.07421875" style="37" bestFit="1" customWidth="1"/>
    <col min="9234" max="9234" width="7.61328125" style="37" bestFit="1" customWidth="1"/>
    <col min="9235" max="9235" width="6.765625" style="37" bestFit="1" customWidth="1"/>
    <col min="9236" max="9236" width="5.3828125" style="37" bestFit="1" customWidth="1"/>
    <col min="9237" max="9238" width="4.765625" style="37" bestFit="1" customWidth="1"/>
    <col min="9239" max="9239" width="4.765625" style="37" customWidth="1"/>
    <col min="9240" max="9240" width="5.3828125" style="37" bestFit="1" customWidth="1"/>
    <col min="9241" max="9241" width="4.765625" style="37" bestFit="1" customWidth="1"/>
    <col min="9242" max="9242" width="16.23046875" style="37" bestFit="1" customWidth="1"/>
    <col min="9243" max="9243" width="17.07421875" style="37" bestFit="1" customWidth="1"/>
    <col min="9244" max="9244" width="4.3828125" style="37" bestFit="1" customWidth="1"/>
    <col min="9245" max="9245" width="5.3828125" style="37" bestFit="1" customWidth="1"/>
    <col min="9246" max="9472" width="9.23046875" style="37"/>
    <col min="9473" max="9473" width="8.69140625" style="37" bestFit="1" customWidth="1"/>
    <col min="9474" max="9474" width="10.61328125" style="37" bestFit="1" customWidth="1"/>
    <col min="9475" max="9475" width="5" style="37" bestFit="1" customWidth="1"/>
    <col min="9476" max="9476" width="5.23046875" style="37" bestFit="1" customWidth="1"/>
    <col min="9477" max="9477" width="10.921875" style="37" customWidth="1"/>
    <col min="9478" max="9478" width="33.765625" style="37" bestFit="1" customWidth="1"/>
    <col min="9479" max="9479" width="4.61328125" style="37" bestFit="1" customWidth="1"/>
    <col min="9480" max="9480" width="19.69140625" style="37" bestFit="1" customWidth="1"/>
    <col min="9481" max="9481" width="11.69140625" style="37" bestFit="1" customWidth="1"/>
    <col min="9482" max="9482" width="2.921875" style="37" bestFit="1" customWidth="1"/>
    <col min="9483" max="9483" width="5.23046875" style="37" bestFit="1" customWidth="1"/>
    <col min="9484" max="9484" width="5.69140625" style="37" bestFit="1" customWidth="1"/>
    <col min="9485" max="9485" width="40.69140625" style="37" bestFit="1" customWidth="1"/>
    <col min="9486" max="9486" width="21.4609375" style="37" bestFit="1" customWidth="1"/>
    <col min="9487" max="9487" width="12.4609375" style="37" bestFit="1" customWidth="1"/>
    <col min="9488" max="9488" width="11.69140625" style="37" bestFit="1" customWidth="1"/>
    <col min="9489" max="9489" width="6.07421875" style="37" bestFit="1" customWidth="1"/>
    <col min="9490" max="9490" width="7.61328125" style="37" bestFit="1" customWidth="1"/>
    <col min="9491" max="9491" width="6.765625" style="37" bestFit="1" customWidth="1"/>
    <col min="9492" max="9492" width="5.3828125" style="37" bestFit="1" customWidth="1"/>
    <col min="9493" max="9494" width="4.765625" style="37" bestFit="1" customWidth="1"/>
    <col min="9495" max="9495" width="4.765625" style="37" customWidth="1"/>
    <col min="9496" max="9496" width="5.3828125" style="37" bestFit="1" customWidth="1"/>
    <col min="9497" max="9497" width="4.765625" style="37" bestFit="1" customWidth="1"/>
    <col min="9498" max="9498" width="16.23046875" style="37" bestFit="1" customWidth="1"/>
    <col min="9499" max="9499" width="17.07421875" style="37" bestFit="1" customWidth="1"/>
    <col min="9500" max="9500" width="4.3828125" style="37" bestFit="1" customWidth="1"/>
    <col min="9501" max="9501" width="5.3828125" style="37" bestFit="1" customWidth="1"/>
    <col min="9502" max="9728" width="9.23046875" style="37"/>
    <col min="9729" max="9729" width="8.69140625" style="37" bestFit="1" customWidth="1"/>
    <col min="9730" max="9730" width="10.61328125" style="37" bestFit="1" customWidth="1"/>
    <col min="9731" max="9731" width="5" style="37" bestFit="1" customWidth="1"/>
    <col min="9732" max="9732" width="5.23046875" style="37" bestFit="1" customWidth="1"/>
    <col min="9733" max="9733" width="10.921875" style="37" customWidth="1"/>
    <col min="9734" max="9734" width="33.765625" style="37" bestFit="1" customWidth="1"/>
    <col min="9735" max="9735" width="4.61328125" style="37" bestFit="1" customWidth="1"/>
    <col min="9736" max="9736" width="19.69140625" style="37" bestFit="1" customWidth="1"/>
    <col min="9737" max="9737" width="11.69140625" style="37" bestFit="1" customWidth="1"/>
    <col min="9738" max="9738" width="2.921875" style="37" bestFit="1" customWidth="1"/>
    <col min="9739" max="9739" width="5.23046875" style="37" bestFit="1" customWidth="1"/>
    <col min="9740" max="9740" width="5.69140625" style="37" bestFit="1" customWidth="1"/>
    <col min="9741" max="9741" width="40.69140625" style="37" bestFit="1" customWidth="1"/>
    <col min="9742" max="9742" width="21.4609375" style="37" bestFit="1" customWidth="1"/>
    <col min="9743" max="9743" width="12.4609375" style="37" bestFit="1" customWidth="1"/>
    <col min="9744" max="9744" width="11.69140625" style="37" bestFit="1" customWidth="1"/>
    <col min="9745" max="9745" width="6.07421875" style="37" bestFit="1" customWidth="1"/>
    <col min="9746" max="9746" width="7.61328125" style="37" bestFit="1" customWidth="1"/>
    <col min="9747" max="9747" width="6.765625" style="37" bestFit="1" customWidth="1"/>
    <col min="9748" max="9748" width="5.3828125" style="37" bestFit="1" customWidth="1"/>
    <col min="9749" max="9750" width="4.765625" style="37" bestFit="1" customWidth="1"/>
    <col min="9751" max="9751" width="4.765625" style="37" customWidth="1"/>
    <col min="9752" max="9752" width="5.3828125" style="37" bestFit="1" customWidth="1"/>
    <col min="9753" max="9753" width="4.765625" style="37" bestFit="1" customWidth="1"/>
    <col min="9754" max="9754" width="16.23046875" style="37" bestFit="1" customWidth="1"/>
    <col min="9755" max="9755" width="17.07421875" style="37" bestFit="1" customWidth="1"/>
    <col min="9756" max="9756" width="4.3828125" style="37" bestFit="1" customWidth="1"/>
    <col min="9757" max="9757" width="5.3828125" style="37" bestFit="1" customWidth="1"/>
    <col min="9758" max="9984" width="9.23046875" style="37"/>
    <col min="9985" max="9985" width="8.69140625" style="37" bestFit="1" customWidth="1"/>
    <col min="9986" max="9986" width="10.61328125" style="37" bestFit="1" customWidth="1"/>
    <col min="9987" max="9987" width="5" style="37" bestFit="1" customWidth="1"/>
    <col min="9988" max="9988" width="5.23046875" style="37" bestFit="1" customWidth="1"/>
    <col min="9989" max="9989" width="10.921875" style="37" customWidth="1"/>
    <col min="9990" max="9990" width="33.765625" style="37" bestFit="1" customWidth="1"/>
    <col min="9991" max="9991" width="4.61328125" style="37" bestFit="1" customWidth="1"/>
    <col min="9992" max="9992" width="19.69140625" style="37" bestFit="1" customWidth="1"/>
    <col min="9993" max="9993" width="11.69140625" style="37" bestFit="1" customWidth="1"/>
    <col min="9994" max="9994" width="2.921875" style="37" bestFit="1" customWidth="1"/>
    <col min="9995" max="9995" width="5.23046875" style="37" bestFit="1" customWidth="1"/>
    <col min="9996" max="9996" width="5.69140625" style="37" bestFit="1" customWidth="1"/>
    <col min="9997" max="9997" width="40.69140625" style="37" bestFit="1" customWidth="1"/>
    <col min="9998" max="9998" width="21.4609375" style="37" bestFit="1" customWidth="1"/>
    <col min="9999" max="9999" width="12.4609375" style="37" bestFit="1" customWidth="1"/>
    <col min="10000" max="10000" width="11.69140625" style="37" bestFit="1" customWidth="1"/>
    <col min="10001" max="10001" width="6.07421875" style="37" bestFit="1" customWidth="1"/>
    <col min="10002" max="10002" width="7.61328125" style="37" bestFit="1" customWidth="1"/>
    <col min="10003" max="10003" width="6.765625" style="37" bestFit="1" customWidth="1"/>
    <col min="10004" max="10004" width="5.3828125" style="37" bestFit="1" customWidth="1"/>
    <col min="10005" max="10006" width="4.765625" style="37" bestFit="1" customWidth="1"/>
    <col min="10007" max="10007" width="4.765625" style="37" customWidth="1"/>
    <col min="10008" max="10008" width="5.3828125" style="37" bestFit="1" customWidth="1"/>
    <col min="10009" max="10009" width="4.765625" style="37" bestFit="1" customWidth="1"/>
    <col min="10010" max="10010" width="16.23046875" style="37" bestFit="1" customWidth="1"/>
    <col min="10011" max="10011" width="17.07421875" style="37" bestFit="1" customWidth="1"/>
    <col min="10012" max="10012" width="4.3828125" style="37" bestFit="1" customWidth="1"/>
    <col min="10013" max="10013" width="5.3828125" style="37" bestFit="1" customWidth="1"/>
    <col min="10014" max="10240" width="9.23046875" style="37"/>
    <col min="10241" max="10241" width="8.69140625" style="37" bestFit="1" customWidth="1"/>
    <col min="10242" max="10242" width="10.61328125" style="37" bestFit="1" customWidth="1"/>
    <col min="10243" max="10243" width="5" style="37" bestFit="1" customWidth="1"/>
    <col min="10244" max="10244" width="5.23046875" style="37" bestFit="1" customWidth="1"/>
    <col min="10245" max="10245" width="10.921875" style="37" customWidth="1"/>
    <col min="10246" max="10246" width="33.765625" style="37" bestFit="1" customWidth="1"/>
    <col min="10247" max="10247" width="4.61328125" style="37" bestFit="1" customWidth="1"/>
    <col min="10248" max="10248" width="19.69140625" style="37" bestFit="1" customWidth="1"/>
    <col min="10249" max="10249" width="11.69140625" style="37" bestFit="1" customWidth="1"/>
    <col min="10250" max="10250" width="2.921875" style="37" bestFit="1" customWidth="1"/>
    <col min="10251" max="10251" width="5.23046875" style="37" bestFit="1" customWidth="1"/>
    <col min="10252" max="10252" width="5.69140625" style="37" bestFit="1" customWidth="1"/>
    <col min="10253" max="10253" width="40.69140625" style="37" bestFit="1" customWidth="1"/>
    <col min="10254" max="10254" width="21.4609375" style="37" bestFit="1" customWidth="1"/>
    <col min="10255" max="10255" width="12.4609375" style="37" bestFit="1" customWidth="1"/>
    <col min="10256" max="10256" width="11.69140625" style="37" bestFit="1" customWidth="1"/>
    <col min="10257" max="10257" width="6.07421875" style="37" bestFit="1" customWidth="1"/>
    <col min="10258" max="10258" width="7.61328125" style="37" bestFit="1" customWidth="1"/>
    <col min="10259" max="10259" width="6.765625" style="37" bestFit="1" customWidth="1"/>
    <col min="10260" max="10260" width="5.3828125" style="37" bestFit="1" customWidth="1"/>
    <col min="10261" max="10262" width="4.765625" style="37" bestFit="1" customWidth="1"/>
    <col min="10263" max="10263" width="4.765625" style="37" customWidth="1"/>
    <col min="10264" max="10264" width="5.3828125" style="37" bestFit="1" customWidth="1"/>
    <col min="10265" max="10265" width="4.765625" style="37" bestFit="1" customWidth="1"/>
    <col min="10266" max="10266" width="16.23046875" style="37" bestFit="1" customWidth="1"/>
    <col min="10267" max="10267" width="17.07421875" style="37" bestFit="1" customWidth="1"/>
    <col min="10268" max="10268" width="4.3828125" style="37" bestFit="1" customWidth="1"/>
    <col min="10269" max="10269" width="5.3828125" style="37" bestFit="1" customWidth="1"/>
    <col min="10270" max="10496" width="9.23046875" style="37"/>
    <col min="10497" max="10497" width="8.69140625" style="37" bestFit="1" customWidth="1"/>
    <col min="10498" max="10498" width="10.61328125" style="37" bestFit="1" customWidth="1"/>
    <col min="10499" max="10499" width="5" style="37" bestFit="1" customWidth="1"/>
    <col min="10500" max="10500" width="5.23046875" style="37" bestFit="1" customWidth="1"/>
    <col min="10501" max="10501" width="10.921875" style="37" customWidth="1"/>
    <col min="10502" max="10502" width="33.765625" style="37" bestFit="1" customWidth="1"/>
    <col min="10503" max="10503" width="4.61328125" style="37" bestFit="1" customWidth="1"/>
    <col min="10504" max="10504" width="19.69140625" style="37" bestFit="1" customWidth="1"/>
    <col min="10505" max="10505" width="11.69140625" style="37" bestFit="1" customWidth="1"/>
    <col min="10506" max="10506" width="2.921875" style="37" bestFit="1" customWidth="1"/>
    <col min="10507" max="10507" width="5.23046875" style="37" bestFit="1" customWidth="1"/>
    <col min="10508" max="10508" width="5.69140625" style="37" bestFit="1" customWidth="1"/>
    <col min="10509" max="10509" width="40.69140625" style="37" bestFit="1" customWidth="1"/>
    <col min="10510" max="10510" width="21.4609375" style="37" bestFit="1" customWidth="1"/>
    <col min="10511" max="10511" width="12.4609375" style="37" bestFit="1" customWidth="1"/>
    <col min="10512" max="10512" width="11.69140625" style="37" bestFit="1" customWidth="1"/>
    <col min="10513" max="10513" width="6.07421875" style="37" bestFit="1" customWidth="1"/>
    <col min="10514" max="10514" width="7.61328125" style="37" bestFit="1" customWidth="1"/>
    <col min="10515" max="10515" width="6.765625" style="37" bestFit="1" customWidth="1"/>
    <col min="10516" max="10516" width="5.3828125" style="37" bestFit="1" customWidth="1"/>
    <col min="10517" max="10518" width="4.765625" style="37" bestFit="1" customWidth="1"/>
    <col min="10519" max="10519" width="4.765625" style="37" customWidth="1"/>
    <col min="10520" max="10520" width="5.3828125" style="37" bestFit="1" customWidth="1"/>
    <col min="10521" max="10521" width="4.765625" style="37" bestFit="1" customWidth="1"/>
    <col min="10522" max="10522" width="16.23046875" style="37" bestFit="1" customWidth="1"/>
    <col min="10523" max="10523" width="17.07421875" style="37" bestFit="1" customWidth="1"/>
    <col min="10524" max="10524" width="4.3828125" style="37" bestFit="1" customWidth="1"/>
    <col min="10525" max="10525" width="5.3828125" style="37" bestFit="1" customWidth="1"/>
    <col min="10526" max="10752" width="9.23046875" style="37"/>
    <col min="10753" max="10753" width="8.69140625" style="37" bestFit="1" customWidth="1"/>
    <col min="10754" max="10754" width="10.61328125" style="37" bestFit="1" customWidth="1"/>
    <col min="10755" max="10755" width="5" style="37" bestFit="1" customWidth="1"/>
    <col min="10756" max="10756" width="5.23046875" style="37" bestFit="1" customWidth="1"/>
    <col min="10757" max="10757" width="10.921875" style="37" customWidth="1"/>
    <col min="10758" max="10758" width="33.765625" style="37" bestFit="1" customWidth="1"/>
    <col min="10759" max="10759" width="4.61328125" style="37" bestFit="1" customWidth="1"/>
    <col min="10760" max="10760" width="19.69140625" style="37" bestFit="1" customWidth="1"/>
    <col min="10761" max="10761" width="11.69140625" style="37" bestFit="1" customWidth="1"/>
    <col min="10762" max="10762" width="2.921875" style="37" bestFit="1" customWidth="1"/>
    <col min="10763" max="10763" width="5.23046875" style="37" bestFit="1" customWidth="1"/>
    <col min="10764" max="10764" width="5.69140625" style="37" bestFit="1" customWidth="1"/>
    <col min="10765" max="10765" width="40.69140625" style="37" bestFit="1" customWidth="1"/>
    <col min="10766" max="10766" width="21.4609375" style="37" bestFit="1" customWidth="1"/>
    <col min="10767" max="10767" width="12.4609375" style="37" bestFit="1" customWidth="1"/>
    <col min="10768" max="10768" width="11.69140625" style="37" bestFit="1" customWidth="1"/>
    <col min="10769" max="10769" width="6.07421875" style="37" bestFit="1" customWidth="1"/>
    <col min="10770" max="10770" width="7.61328125" style="37" bestFit="1" customWidth="1"/>
    <col min="10771" max="10771" width="6.765625" style="37" bestFit="1" customWidth="1"/>
    <col min="10772" max="10772" width="5.3828125" style="37" bestFit="1" customWidth="1"/>
    <col min="10773" max="10774" width="4.765625" style="37" bestFit="1" customWidth="1"/>
    <col min="10775" max="10775" width="4.765625" style="37" customWidth="1"/>
    <col min="10776" max="10776" width="5.3828125" style="37" bestFit="1" customWidth="1"/>
    <col min="10777" max="10777" width="4.765625" style="37" bestFit="1" customWidth="1"/>
    <col min="10778" max="10778" width="16.23046875" style="37" bestFit="1" customWidth="1"/>
    <col min="10779" max="10779" width="17.07421875" style="37" bestFit="1" customWidth="1"/>
    <col min="10780" max="10780" width="4.3828125" style="37" bestFit="1" customWidth="1"/>
    <col min="10781" max="10781" width="5.3828125" style="37" bestFit="1" customWidth="1"/>
    <col min="10782" max="11008" width="9.23046875" style="37"/>
    <col min="11009" max="11009" width="8.69140625" style="37" bestFit="1" customWidth="1"/>
    <col min="11010" max="11010" width="10.61328125" style="37" bestFit="1" customWidth="1"/>
    <col min="11011" max="11011" width="5" style="37" bestFit="1" customWidth="1"/>
    <col min="11012" max="11012" width="5.23046875" style="37" bestFit="1" customWidth="1"/>
    <col min="11013" max="11013" width="10.921875" style="37" customWidth="1"/>
    <col min="11014" max="11014" width="33.765625" style="37" bestFit="1" customWidth="1"/>
    <col min="11015" max="11015" width="4.61328125" style="37" bestFit="1" customWidth="1"/>
    <col min="11016" max="11016" width="19.69140625" style="37" bestFit="1" customWidth="1"/>
    <col min="11017" max="11017" width="11.69140625" style="37" bestFit="1" customWidth="1"/>
    <col min="11018" max="11018" width="2.921875" style="37" bestFit="1" customWidth="1"/>
    <col min="11019" max="11019" width="5.23046875" style="37" bestFit="1" customWidth="1"/>
    <col min="11020" max="11020" width="5.69140625" style="37" bestFit="1" customWidth="1"/>
    <col min="11021" max="11021" width="40.69140625" style="37" bestFit="1" customWidth="1"/>
    <col min="11022" max="11022" width="21.4609375" style="37" bestFit="1" customWidth="1"/>
    <col min="11023" max="11023" width="12.4609375" style="37" bestFit="1" customWidth="1"/>
    <col min="11024" max="11024" width="11.69140625" style="37" bestFit="1" customWidth="1"/>
    <col min="11025" max="11025" width="6.07421875" style="37" bestFit="1" customWidth="1"/>
    <col min="11026" max="11026" width="7.61328125" style="37" bestFit="1" customWidth="1"/>
    <col min="11027" max="11027" width="6.765625" style="37" bestFit="1" customWidth="1"/>
    <col min="11028" max="11028" width="5.3828125" style="37" bestFit="1" customWidth="1"/>
    <col min="11029" max="11030" width="4.765625" style="37" bestFit="1" customWidth="1"/>
    <col min="11031" max="11031" width="4.765625" style="37" customWidth="1"/>
    <col min="11032" max="11032" width="5.3828125" style="37" bestFit="1" customWidth="1"/>
    <col min="11033" max="11033" width="4.765625" style="37" bestFit="1" customWidth="1"/>
    <col min="11034" max="11034" width="16.23046875" style="37" bestFit="1" customWidth="1"/>
    <col min="11035" max="11035" width="17.07421875" style="37" bestFit="1" customWidth="1"/>
    <col min="11036" max="11036" width="4.3828125" style="37" bestFit="1" customWidth="1"/>
    <col min="11037" max="11037" width="5.3828125" style="37" bestFit="1" customWidth="1"/>
    <col min="11038" max="11264" width="9.23046875" style="37"/>
    <col min="11265" max="11265" width="8.69140625" style="37" bestFit="1" customWidth="1"/>
    <col min="11266" max="11266" width="10.61328125" style="37" bestFit="1" customWidth="1"/>
    <col min="11267" max="11267" width="5" style="37" bestFit="1" customWidth="1"/>
    <col min="11268" max="11268" width="5.23046875" style="37" bestFit="1" customWidth="1"/>
    <col min="11269" max="11269" width="10.921875" style="37" customWidth="1"/>
    <col min="11270" max="11270" width="33.765625" style="37" bestFit="1" customWidth="1"/>
    <col min="11271" max="11271" width="4.61328125" style="37" bestFit="1" customWidth="1"/>
    <col min="11272" max="11272" width="19.69140625" style="37" bestFit="1" customWidth="1"/>
    <col min="11273" max="11273" width="11.69140625" style="37" bestFit="1" customWidth="1"/>
    <col min="11274" max="11274" width="2.921875" style="37" bestFit="1" customWidth="1"/>
    <col min="11275" max="11275" width="5.23046875" style="37" bestFit="1" customWidth="1"/>
    <col min="11276" max="11276" width="5.69140625" style="37" bestFit="1" customWidth="1"/>
    <col min="11277" max="11277" width="40.69140625" style="37" bestFit="1" customWidth="1"/>
    <col min="11278" max="11278" width="21.4609375" style="37" bestFit="1" customWidth="1"/>
    <col min="11279" max="11279" width="12.4609375" style="37" bestFit="1" customWidth="1"/>
    <col min="11280" max="11280" width="11.69140625" style="37" bestFit="1" customWidth="1"/>
    <col min="11281" max="11281" width="6.07421875" style="37" bestFit="1" customWidth="1"/>
    <col min="11282" max="11282" width="7.61328125" style="37" bestFit="1" customWidth="1"/>
    <col min="11283" max="11283" width="6.765625" style="37" bestFit="1" customWidth="1"/>
    <col min="11284" max="11284" width="5.3828125" style="37" bestFit="1" customWidth="1"/>
    <col min="11285" max="11286" width="4.765625" style="37" bestFit="1" customWidth="1"/>
    <col min="11287" max="11287" width="4.765625" style="37" customWidth="1"/>
    <col min="11288" max="11288" width="5.3828125" style="37" bestFit="1" customWidth="1"/>
    <col min="11289" max="11289" width="4.765625" style="37" bestFit="1" customWidth="1"/>
    <col min="11290" max="11290" width="16.23046875" style="37" bestFit="1" customWidth="1"/>
    <col min="11291" max="11291" width="17.07421875" style="37" bestFit="1" customWidth="1"/>
    <col min="11292" max="11292" width="4.3828125" style="37" bestFit="1" customWidth="1"/>
    <col min="11293" max="11293" width="5.3828125" style="37" bestFit="1" customWidth="1"/>
    <col min="11294" max="11520" width="9.23046875" style="37"/>
    <col min="11521" max="11521" width="8.69140625" style="37" bestFit="1" customWidth="1"/>
    <col min="11522" max="11522" width="10.61328125" style="37" bestFit="1" customWidth="1"/>
    <col min="11523" max="11523" width="5" style="37" bestFit="1" customWidth="1"/>
    <col min="11524" max="11524" width="5.23046875" style="37" bestFit="1" customWidth="1"/>
    <col min="11525" max="11525" width="10.921875" style="37" customWidth="1"/>
    <col min="11526" max="11526" width="33.765625" style="37" bestFit="1" customWidth="1"/>
    <col min="11527" max="11527" width="4.61328125" style="37" bestFit="1" customWidth="1"/>
    <col min="11528" max="11528" width="19.69140625" style="37" bestFit="1" customWidth="1"/>
    <col min="11529" max="11529" width="11.69140625" style="37" bestFit="1" customWidth="1"/>
    <col min="11530" max="11530" width="2.921875" style="37" bestFit="1" customWidth="1"/>
    <col min="11531" max="11531" width="5.23046875" style="37" bestFit="1" customWidth="1"/>
    <col min="11532" max="11532" width="5.69140625" style="37" bestFit="1" customWidth="1"/>
    <col min="11533" max="11533" width="40.69140625" style="37" bestFit="1" customWidth="1"/>
    <col min="11534" max="11534" width="21.4609375" style="37" bestFit="1" customWidth="1"/>
    <col min="11535" max="11535" width="12.4609375" style="37" bestFit="1" customWidth="1"/>
    <col min="11536" max="11536" width="11.69140625" style="37" bestFit="1" customWidth="1"/>
    <col min="11537" max="11537" width="6.07421875" style="37" bestFit="1" customWidth="1"/>
    <col min="11538" max="11538" width="7.61328125" style="37" bestFit="1" customWidth="1"/>
    <col min="11539" max="11539" width="6.765625" style="37" bestFit="1" customWidth="1"/>
    <col min="11540" max="11540" width="5.3828125" style="37" bestFit="1" customWidth="1"/>
    <col min="11541" max="11542" width="4.765625" style="37" bestFit="1" customWidth="1"/>
    <col min="11543" max="11543" width="4.765625" style="37" customWidth="1"/>
    <col min="11544" max="11544" width="5.3828125" style="37" bestFit="1" customWidth="1"/>
    <col min="11545" max="11545" width="4.765625" style="37" bestFit="1" customWidth="1"/>
    <col min="11546" max="11546" width="16.23046875" style="37" bestFit="1" customWidth="1"/>
    <col min="11547" max="11547" width="17.07421875" style="37" bestFit="1" customWidth="1"/>
    <col min="11548" max="11548" width="4.3828125" style="37" bestFit="1" customWidth="1"/>
    <col min="11549" max="11549" width="5.3828125" style="37" bestFit="1" customWidth="1"/>
    <col min="11550" max="11776" width="9.23046875" style="37"/>
    <col min="11777" max="11777" width="8.69140625" style="37" bestFit="1" customWidth="1"/>
    <col min="11778" max="11778" width="10.61328125" style="37" bestFit="1" customWidth="1"/>
    <col min="11779" max="11779" width="5" style="37" bestFit="1" customWidth="1"/>
    <col min="11780" max="11780" width="5.23046875" style="37" bestFit="1" customWidth="1"/>
    <col min="11781" max="11781" width="10.921875" style="37" customWidth="1"/>
    <col min="11782" max="11782" width="33.765625" style="37" bestFit="1" customWidth="1"/>
    <col min="11783" max="11783" width="4.61328125" style="37" bestFit="1" customWidth="1"/>
    <col min="11784" max="11784" width="19.69140625" style="37" bestFit="1" customWidth="1"/>
    <col min="11785" max="11785" width="11.69140625" style="37" bestFit="1" customWidth="1"/>
    <col min="11786" max="11786" width="2.921875" style="37" bestFit="1" customWidth="1"/>
    <col min="11787" max="11787" width="5.23046875" style="37" bestFit="1" customWidth="1"/>
    <col min="11788" max="11788" width="5.69140625" style="37" bestFit="1" customWidth="1"/>
    <col min="11789" max="11789" width="40.69140625" style="37" bestFit="1" customWidth="1"/>
    <col min="11790" max="11790" width="21.4609375" style="37" bestFit="1" customWidth="1"/>
    <col min="11791" max="11791" width="12.4609375" style="37" bestFit="1" customWidth="1"/>
    <col min="11792" max="11792" width="11.69140625" style="37" bestFit="1" customWidth="1"/>
    <col min="11793" max="11793" width="6.07421875" style="37" bestFit="1" customWidth="1"/>
    <col min="11794" max="11794" width="7.61328125" style="37" bestFit="1" customWidth="1"/>
    <col min="11795" max="11795" width="6.765625" style="37" bestFit="1" customWidth="1"/>
    <col min="11796" max="11796" width="5.3828125" style="37" bestFit="1" customWidth="1"/>
    <col min="11797" max="11798" width="4.765625" style="37" bestFit="1" customWidth="1"/>
    <col min="11799" max="11799" width="4.765625" style="37" customWidth="1"/>
    <col min="11800" max="11800" width="5.3828125" style="37" bestFit="1" customWidth="1"/>
    <col min="11801" max="11801" width="4.765625" style="37" bestFit="1" customWidth="1"/>
    <col min="11802" max="11802" width="16.23046875" style="37" bestFit="1" customWidth="1"/>
    <col min="11803" max="11803" width="17.07421875" style="37" bestFit="1" customWidth="1"/>
    <col min="11804" max="11804" width="4.3828125" style="37" bestFit="1" customWidth="1"/>
    <col min="11805" max="11805" width="5.3828125" style="37" bestFit="1" customWidth="1"/>
    <col min="11806" max="12032" width="9.23046875" style="37"/>
    <col min="12033" max="12033" width="8.69140625" style="37" bestFit="1" customWidth="1"/>
    <col min="12034" max="12034" width="10.61328125" style="37" bestFit="1" customWidth="1"/>
    <col min="12035" max="12035" width="5" style="37" bestFit="1" customWidth="1"/>
    <col min="12036" max="12036" width="5.23046875" style="37" bestFit="1" customWidth="1"/>
    <col min="12037" max="12037" width="10.921875" style="37" customWidth="1"/>
    <col min="12038" max="12038" width="33.765625" style="37" bestFit="1" customWidth="1"/>
    <col min="12039" max="12039" width="4.61328125" style="37" bestFit="1" customWidth="1"/>
    <col min="12040" max="12040" width="19.69140625" style="37" bestFit="1" customWidth="1"/>
    <col min="12041" max="12041" width="11.69140625" style="37" bestFit="1" customWidth="1"/>
    <col min="12042" max="12042" width="2.921875" style="37" bestFit="1" customWidth="1"/>
    <col min="12043" max="12043" width="5.23046875" style="37" bestFit="1" customWidth="1"/>
    <col min="12044" max="12044" width="5.69140625" style="37" bestFit="1" customWidth="1"/>
    <col min="12045" max="12045" width="40.69140625" style="37" bestFit="1" customWidth="1"/>
    <col min="12046" max="12046" width="21.4609375" style="37" bestFit="1" customWidth="1"/>
    <col min="12047" max="12047" width="12.4609375" style="37" bestFit="1" customWidth="1"/>
    <col min="12048" max="12048" width="11.69140625" style="37" bestFit="1" customWidth="1"/>
    <col min="12049" max="12049" width="6.07421875" style="37" bestFit="1" customWidth="1"/>
    <col min="12050" max="12050" width="7.61328125" style="37" bestFit="1" customWidth="1"/>
    <col min="12051" max="12051" width="6.765625" style="37" bestFit="1" customWidth="1"/>
    <col min="12052" max="12052" width="5.3828125" style="37" bestFit="1" customWidth="1"/>
    <col min="12053" max="12054" width="4.765625" style="37" bestFit="1" customWidth="1"/>
    <col min="12055" max="12055" width="4.765625" style="37" customWidth="1"/>
    <col min="12056" max="12056" width="5.3828125" style="37" bestFit="1" customWidth="1"/>
    <col min="12057" max="12057" width="4.765625" style="37" bestFit="1" customWidth="1"/>
    <col min="12058" max="12058" width="16.23046875" style="37" bestFit="1" customWidth="1"/>
    <col min="12059" max="12059" width="17.07421875" style="37" bestFit="1" customWidth="1"/>
    <col min="12060" max="12060" width="4.3828125" style="37" bestFit="1" customWidth="1"/>
    <col min="12061" max="12061" width="5.3828125" style="37" bestFit="1" customWidth="1"/>
    <col min="12062" max="12288" width="9.23046875" style="37"/>
    <col min="12289" max="12289" width="8.69140625" style="37" bestFit="1" customWidth="1"/>
    <col min="12290" max="12290" width="10.61328125" style="37" bestFit="1" customWidth="1"/>
    <col min="12291" max="12291" width="5" style="37" bestFit="1" customWidth="1"/>
    <col min="12292" max="12292" width="5.23046875" style="37" bestFit="1" customWidth="1"/>
    <col min="12293" max="12293" width="10.921875" style="37" customWidth="1"/>
    <col min="12294" max="12294" width="33.765625" style="37" bestFit="1" customWidth="1"/>
    <col min="12295" max="12295" width="4.61328125" style="37" bestFit="1" customWidth="1"/>
    <col min="12296" max="12296" width="19.69140625" style="37" bestFit="1" customWidth="1"/>
    <col min="12297" max="12297" width="11.69140625" style="37" bestFit="1" customWidth="1"/>
    <col min="12298" max="12298" width="2.921875" style="37" bestFit="1" customWidth="1"/>
    <col min="12299" max="12299" width="5.23046875" style="37" bestFit="1" customWidth="1"/>
    <col min="12300" max="12300" width="5.69140625" style="37" bestFit="1" customWidth="1"/>
    <col min="12301" max="12301" width="40.69140625" style="37" bestFit="1" customWidth="1"/>
    <col min="12302" max="12302" width="21.4609375" style="37" bestFit="1" customWidth="1"/>
    <col min="12303" max="12303" width="12.4609375" style="37" bestFit="1" customWidth="1"/>
    <col min="12304" max="12304" width="11.69140625" style="37" bestFit="1" customWidth="1"/>
    <col min="12305" max="12305" width="6.07421875" style="37" bestFit="1" customWidth="1"/>
    <col min="12306" max="12306" width="7.61328125" style="37" bestFit="1" customWidth="1"/>
    <col min="12307" max="12307" width="6.765625" style="37" bestFit="1" customWidth="1"/>
    <col min="12308" max="12308" width="5.3828125" style="37" bestFit="1" customWidth="1"/>
    <col min="12309" max="12310" width="4.765625" style="37" bestFit="1" customWidth="1"/>
    <col min="12311" max="12311" width="4.765625" style="37" customWidth="1"/>
    <col min="12312" max="12312" width="5.3828125" style="37" bestFit="1" customWidth="1"/>
    <col min="12313" max="12313" width="4.765625" style="37" bestFit="1" customWidth="1"/>
    <col min="12314" max="12314" width="16.23046875" style="37" bestFit="1" customWidth="1"/>
    <col min="12315" max="12315" width="17.07421875" style="37" bestFit="1" customWidth="1"/>
    <col min="12316" max="12316" width="4.3828125" style="37" bestFit="1" customWidth="1"/>
    <col min="12317" max="12317" width="5.3828125" style="37" bestFit="1" customWidth="1"/>
    <col min="12318" max="12544" width="9.23046875" style="37"/>
    <col min="12545" max="12545" width="8.69140625" style="37" bestFit="1" customWidth="1"/>
    <col min="12546" max="12546" width="10.61328125" style="37" bestFit="1" customWidth="1"/>
    <col min="12547" max="12547" width="5" style="37" bestFit="1" customWidth="1"/>
    <col min="12548" max="12548" width="5.23046875" style="37" bestFit="1" customWidth="1"/>
    <col min="12549" max="12549" width="10.921875" style="37" customWidth="1"/>
    <col min="12550" max="12550" width="33.765625" style="37" bestFit="1" customWidth="1"/>
    <col min="12551" max="12551" width="4.61328125" style="37" bestFit="1" customWidth="1"/>
    <col min="12552" max="12552" width="19.69140625" style="37" bestFit="1" customWidth="1"/>
    <col min="12553" max="12553" width="11.69140625" style="37" bestFit="1" customWidth="1"/>
    <col min="12554" max="12554" width="2.921875" style="37" bestFit="1" customWidth="1"/>
    <col min="12555" max="12555" width="5.23046875" style="37" bestFit="1" customWidth="1"/>
    <col min="12556" max="12556" width="5.69140625" style="37" bestFit="1" customWidth="1"/>
    <col min="12557" max="12557" width="40.69140625" style="37" bestFit="1" customWidth="1"/>
    <col min="12558" max="12558" width="21.4609375" style="37" bestFit="1" customWidth="1"/>
    <col min="12559" max="12559" width="12.4609375" style="37" bestFit="1" customWidth="1"/>
    <col min="12560" max="12560" width="11.69140625" style="37" bestFit="1" customWidth="1"/>
    <col min="12561" max="12561" width="6.07421875" style="37" bestFit="1" customWidth="1"/>
    <col min="12562" max="12562" width="7.61328125" style="37" bestFit="1" customWidth="1"/>
    <col min="12563" max="12563" width="6.765625" style="37" bestFit="1" customWidth="1"/>
    <col min="12564" max="12564" width="5.3828125" style="37" bestFit="1" customWidth="1"/>
    <col min="12565" max="12566" width="4.765625" style="37" bestFit="1" customWidth="1"/>
    <col min="12567" max="12567" width="4.765625" style="37" customWidth="1"/>
    <col min="12568" max="12568" width="5.3828125" style="37" bestFit="1" customWidth="1"/>
    <col min="12569" max="12569" width="4.765625" style="37" bestFit="1" customWidth="1"/>
    <col min="12570" max="12570" width="16.23046875" style="37" bestFit="1" customWidth="1"/>
    <col min="12571" max="12571" width="17.07421875" style="37" bestFit="1" customWidth="1"/>
    <col min="12572" max="12572" width="4.3828125" style="37" bestFit="1" customWidth="1"/>
    <col min="12573" max="12573" width="5.3828125" style="37" bestFit="1" customWidth="1"/>
    <col min="12574" max="12800" width="9.23046875" style="37"/>
    <col min="12801" max="12801" width="8.69140625" style="37" bestFit="1" customWidth="1"/>
    <col min="12802" max="12802" width="10.61328125" style="37" bestFit="1" customWidth="1"/>
    <col min="12803" max="12803" width="5" style="37" bestFit="1" customWidth="1"/>
    <col min="12804" max="12804" width="5.23046875" style="37" bestFit="1" customWidth="1"/>
    <col min="12805" max="12805" width="10.921875" style="37" customWidth="1"/>
    <col min="12806" max="12806" width="33.765625" style="37" bestFit="1" customWidth="1"/>
    <col min="12807" max="12807" width="4.61328125" style="37" bestFit="1" customWidth="1"/>
    <col min="12808" max="12808" width="19.69140625" style="37" bestFit="1" customWidth="1"/>
    <col min="12809" max="12809" width="11.69140625" style="37" bestFit="1" customWidth="1"/>
    <col min="12810" max="12810" width="2.921875" style="37" bestFit="1" customWidth="1"/>
    <col min="12811" max="12811" width="5.23046875" style="37" bestFit="1" customWidth="1"/>
    <col min="12812" max="12812" width="5.69140625" style="37" bestFit="1" customWidth="1"/>
    <col min="12813" max="12813" width="40.69140625" style="37" bestFit="1" customWidth="1"/>
    <col min="12814" max="12814" width="21.4609375" style="37" bestFit="1" customWidth="1"/>
    <col min="12815" max="12815" width="12.4609375" style="37" bestFit="1" customWidth="1"/>
    <col min="12816" max="12816" width="11.69140625" style="37" bestFit="1" customWidth="1"/>
    <col min="12817" max="12817" width="6.07421875" style="37" bestFit="1" customWidth="1"/>
    <col min="12818" max="12818" width="7.61328125" style="37" bestFit="1" customWidth="1"/>
    <col min="12819" max="12819" width="6.765625" style="37" bestFit="1" customWidth="1"/>
    <col min="12820" max="12820" width="5.3828125" style="37" bestFit="1" customWidth="1"/>
    <col min="12821" max="12822" width="4.765625" style="37" bestFit="1" customWidth="1"/>
    <col min="12823" max="12823" width="4.765625" style="37" customWidth="1"/>
    <col min="12824" max="12824" width="5.3828125" style="37" bestFit="1" customWidth="1"/>
    <col min="12825" max="12825" width="4.765625" style="37" bestFit="1" customWidth="1"/>
    <col min="12826" max="12826" width="16.23046875" style="37" bestFit="1" customWidth="1"/>
    <col min="12827" max="12827" width="17.07421875" style="37" bestFit="1" customWidth="1"/>
    <col min="12828" max="12828" width="4.3828125" style="37" bestFit="1" customWidth="1"/>
    <col min="12829" max="12829" width="5.3828125" style="37" bestFit="1" customWidth="1"/>
    <col min="12830" max="13056" width="9.23046875" style="37"/>
    <col min="13057" max="13057" width="8.69140625" style="37" bestFit="1" customWidth="1"/>
    <col min="13058" max="13058" width="10.61328125" style="37" bestFit="1" customWidth="1"/>
    <col min="13059" max="13059" width="5" style="37" bestFit="1" customWidth="1"/>
    <col min="13060" max="13060" width="5.23046875" style="37" bestFit="1" customWidth="1"/>
    <col min="13061" max="13061" width="10.921875" style="37" customWidth="1"/>
    <col min="13062" max="13062" width="33.765625" style="37" bestFit="1" customWidth="1"/>
    <col min="13063" max="13063" width="4.61328125" style="37" bestFit="1" customWidth="1"/>
    <col min="13064" max="13064" width="19.69140625" style="37" bestFit="1" customWidth="1"/>
    <col min="13065" max="13065" width="11.69140625" style="37" bestFit="1" customWidth="1"/>
    <col min="13066" max="13066" width="2.921875" style="37" bestFit="1" customWidth="1"/>
    <col min="13067" max="13067" width="5.23046875" style="37" bestFit="1" customWidth="1"/>
    <col min="13068" max="13068" width="5.69140625" style="37" bestFit="1" customWidth="1"/>
    <col min="13069" max="13069" width="40.69140625" style="37" bestFit="1" customWidth="1"/>
    <col min="13070" max="13070" width="21.4609375" style="37" bestFit="1" customWidth="1"/>
    <col min="13071" max="13071" width="12.4609375" style="37" bestFit="1" customWidth="1"/>
    <col min="13072" max="13072" width="11.69140625" style="37" bestFit="1" customWidth="1"/>
    <col min="13073" max="13073" width="6.07421875" style="37" bestFit="1" customWidth="1"/>
    <col min="13074" max="13074" width="7.61328125" style="37" bestFit="1" customWidth="1"/>
    <col min="13075" max="13075" width="6.765625" style="37" bestFit="1" customWidth="1"/>
    <col min="13076" max="13076" width="5.3828125" style="37" bestFit="1" customWidth="1"/>
    <col min="13077" max="13078" width="4.765625" style="37" bestFit="1" customWidth="1"/>
    <col min="13079" max="13079" width="4.765625" style="37" customWidth="1"/>
    <col min="13080" max="13080" width="5.3828125" style="37" bestFit="1" customWidth="1"/>
    <col min="13081" max="13081" width="4.765625" style="37" bestFit="1" customWidth="1"/>
    <col min="13082" max="13082" width="16.23046875" style="37" bestFit="1" customWidth="1"/>
    <col min="13083" max="13083" width="17.07421875" style="37" bestFit="1" customWidth="1"/>
    <col min="13084" max="13084" width="4.3828125" style="37" bestFit="1" customWidth="1"/>
    <col min="13085" max="13085" width="5.3828125" style="37" bestFit="1" customWidth="1"/>
    <col min="13086" max="13312" width="9.23046875" style="37"/>
    <col min="13313" max="13313" width="8.69140625" style="37" bestFit="1" customWidth="1"/>
    <col min="13314" max="13314" width="10.61328125" style="37" bestFit="1" customWidth="1"/>
    <col min="13315" max="13315" width="5" style="37" bestFit="1" customWidth="1"/>
    <col min="13316" max="13316" width="5.23046875" style="37" bestFit="1" customWidth="1"/>
    <col min="13317" max="13317" width="10.921875" style="37" customWidth="1"/>
    <col min="13318" max="13318" width="33.765625" style="37" bestFit="1" customWidth="1"/>
    <col min="13319" max="13319" width="4.61328125" style="37" bestFit="1" customWidth="1"/>
    <col min="13320" max="13320" width="19.69140625" style="37" bestFit="1" customWidth="1"/>
    <col min="13321" max="13321" width="11.69140625" style="37" bestFit="1" customWidth="1"/>
    <col min="13322" max="13322" width="2.921875" style="37" bestFit="1" customWidth="1"/>
    <col min="13323" max="13323" width="5.23046875" style="37" bestFit="1" customWidth="1"/>
    <col min="13324" max="13324" width="5.69140625" style="37" bestFit="1" customWidth="1"/>
    <col min="13325" max="13325" width="40.69140625" style="37" bestFit="1" customWidth="1"/>
    <col min="13326" max="13326" width="21.4609375" style="37" bestFit="1" customWidth="1"/>
    <col min="13327" max="13327" width="12.4609375" style="37" bestFit="1" customWidth="1"/>
    <col min="13328" max="13328" width="11.69140625" style="37" bestFit="1" customWidth="1"/>
    <col min="13329" max="13329" width="6.07421875" style="37" bestFit="1" customWidth="1"/>
    <col min="13330" max="13330" width="7.61328125" style="37" bestFit="1" customWidth="1"/>
    <col min="13331" max="13331" width="6.765625" style="37" bestFit="1" customWidth="1"/>
    <col min="13332" max="13332" width="5.3828125" style="37" bestFit="1" customWidth="1"/>
    <col min="13333" max="13334" width="4.765625" style="37" bestFit="1" customWidth="1"/>
    <col min="13335" max="13335" width="4.765625" style="37" customWidth="1"/>
    <col min="13336" max="13336" width="5.3828125" style="37" bestFit="1" customWidth="1"/>
    <col min="13337" max="13337" width="4.765625" style="37" bestFit="1" customWidth="1"/>
    <col min="13338" max="13338" width="16.23046875" style="37" bestFit="1" customWidth="1"/>
    <col min="13339" max="13339" width="17.07421875" style="37" bestFit="1" customWidth="1"/>
    <col min="13340" max="13340" width="4.3828125" style="37" bestFit="1" customWidth="1"/>
    <col min="13341" max="13341" width="5.3828125" style="37" bestFit="1" customWidth="1"/>
    <col min="13342" max="13568" width="9.23046875" style="37"/>
    <col min="13569" max="13569" width="8.69140625" style="37" bestFit="1" customWidth="1"/>
    <col min="13570" max="13570" width="10.61328125" style="37" bestFit="1" customWidth="1"/>
    <col min="13571" max="13571" width="5" style="37" bestFit="1" customWidth="1"/>
    <col min="13572" max="13572" width="5.23046875" style="37" bestFit="1" customWidth="1"/>
    <col min="13573" max="13573" width="10.921875" style="37" customWidth="1"/>
    <col min="13574" max="13574" width="33.765625" style="37" bestFit="1" customWidth="1"/>
    <col min="13575" max="13575" width="4.61328125" style="37" bestFit="1" customWidth="1"/>
    <col min="13576" max="13576" width="19.69140625" style="37" bestFit="1" customWidth="1"/>
    <col min="13577" max="13577" width="11.69140625" style="37" bestFit="1" customWidth="1"/>
    <col min="13578" max="13578" width="2.921875" style="37" bestFit="1" customWidth="1"/>
    <col min="13579" max="13579" width="5.23046875" style="37" bestFit="1" customWidth="1"/>
    <col min="13580" max="13580" width="5.69140625" style="37" bestFit="1" customWidth="1"/>
    <col min="13581" max="13581" width="40.69140625" style="37" bestFit="1" customWidth="1"/>
    <col min="13582" max="13582" width="21.4609375" style="37" bestFit="1" customWidth="1"/>
    <col min="13583" max="13583" width="12.4609375" style="37" bestFit="1" customWidth="1"/>
    <col min="13584" max="13584" width="11.69140625" style="37" bestFit="1" customWidth="1"/>
    <col min="13585" max="13585" width="6.07421875" style="37" bestFit="1" customWidth="1"/>
    <col min="13586" max="13586" width="7.61328125" style="37" bestFit="1" customWidth="1"/>
    <col min="13587" max="13587" width="6.765625" style="37" bestFit="1" customWidth="1"/>
    <col min="13588" max="13588" width="5.3828125" style="37" bestFit="1" customWidth="1"/>
    <col min="13589" max="13590" width="4.765625" style="37" bestFit="1" customWidth="1"/>
    <col min="13591" max="13591" width="4.765625" style="37" customWidth="1"/>
    <col min="13592" max="13592" width="5.3828125" style="37" bestFit="1" customWidth="1"/>
    <col min="13593" max="13593" width="4.765625" style="37" bestFit="1" customWidth="1"/>
    <col min="13594" max="13594" width="16.23046875" style="37" bestFit="1" customWidth="1"/>
    <col min="13595" max="13595" width="17.07421875" style="37" bestFit="1" customWidth="1"/>
    <col min="13596" max="13596" width="4.3828125" style="37" bestFit="1" customWidth="1"/>
    <col min="13597" max="13597" width="5.3828125" style="37" bestFit="1" customWidth="1"/>
    <col min="13598" max="13824" width="9.23046875" style="37"/>
    <col min="13825" max="13825" width="8.69140625" style="37" bestFit="1" customWidth="1"/>
    <col min="13826" max="13826" width="10.61328125" style="37" bestFit="1" customWidth="1"/>
    <col min="13827" max="13827" width="5" style="37" bestFit="1" customWidth="1"/>
    <col min="13828" max="13828" width="5.23046875" style="37" bestFit="1" customWidth="1"/>
    <col min="13829" max="13829" width="10.921875" style="37" customWidth="1"/>
    <col min="13830" max="13830" width="33.765625" style="37" bestFit="1" customWidth="1"/>
    <col min="13831" max="13831" width="4.61328125" style="37" bestFit="1" customWidth="1"/>
    <col min="13832" max="13832" width="19.69140625" style="37" bestFit="1" customWidth="1"/>
    <col min="13833" max="13833" width="11.69140625" style="37" bestFit="1" customWidth="1"/>
    <col min="13834" max="13834" width="2.921875" style="37" bestFit="1" customWidth="1"/>
    <col min="13835" max="13835" width="5.23046875" style="37" bestFit="1" customWidth="1"/>
    <col min="13836" max="13836" width="5.69140625" style="37" bestFit="1" customWidth="1"/>
    <col min="13837" max="13837" width="40.69140625" style="37" bestFit="1" customWidth="1"/>
    <col min="13838" max="13838" width="21.4609375" style="37" bestFit="1" customWidth="1"/>
    <col min="13839" max="13839" width="12.4609375" style="37" bestFit="1" customWidth="1"/>
    <col min="13840" max="13840" width="11.69140625" style="37" bestFit="1" customWidth="1"/>
    <col min="13841" max="13841" width="6.07421875" style="37" bestFit="1" customWidth="1"/>
    <col min="13842" max="13842" width="7.61328125" style="37" bestFit="1" customWidth="1"/>
    <col min="13843" max="13843" width="6.765625" style="37" bestFit="1" customWidth="1"/>
    <col min="13844" max="13844" width="5.3828125" style="37" bestFit="1" customWidth="1"/>
    <col min="13845" max="13846" width="4.765625" style="37" bestFit="1" customWidth="1"/>
    <col min="13847" max="13847" width="4.765625" style="37" customWidth="1"/>
    <col min="13848" max="13848" width="5.3828125" style="37" bestFit="1" customWidth="1"/>
    <col min="13849" max="13849" width="4.765625" style="37" bestFit="1" customWidth="1"/>
    <col min="13850" max="13850" width="16.23046875" style="37" bestFit="1" customWidth="1"/>
    <col min="13851" max="13851" width="17.07421875" style="37" bestFit="1" customWidth="1"/>
    <col min="13852" max="13852" width="4.3828125" style="37" bestFit="1" customWidth="1"/>
    <col min="13853" max="13853" width="5.3828125" style="37" bestFit="1" customWidth="1"/>
    <col min="13854" max="14080" width="9.23046875" style="37"/>
    <col min="14081" max="14081" width="8.69140625" style="37" bestFit="1" customWidth="1"/>
    <col min="14082" max="14082" width="10.61328125" style="37" bestFit="1" customWidth="1"/>
    <col min="14083" max="14083" width="5" style="37" bestFit="1" customWidth="1"/>
    <col min="14084" max="14084" width="5.23046875" style="37" bestFit="1" customWidth="1"/>
    <col min="14085" max="14085" width="10.921875" style="37" customWidth="1"/>
    <col min="14086" max="14086" width="33.765625" style="37" bestFit="1" customWidth="1"/>
    <col min="14087" max="14087" width="4.61328125" style="37" bestFit="1" customWidth="1"/>
    <col min="14088" max="14088" width="19.69140625" style="37" bestFit="1" customWidth="1"/>
    <col min="14089" max="14089" width="11.69140625" style="37" bestFit="1" customWidth="1"/>
    <col min="14090" max="14090" width="2.921875" style="37" bestFit="1" customWidth="1"/>
    <col min="14091" max="14091" width="5.23046875" style="37" bestFit="1" customWidth="1"/>
    <col min="14092" max="14092" width="5.69140625" style="37" bestFit="1" customWidth="1"/>
    <col min="14093" max="14093" width="40.69140625" style="37" bestFit="1" customWidth="1"/>
    <col min="14094" max="14094" width="21.4609375" style="37" bestFit="1" customWidth="1"/>
    <col min="14095" max="14095" width="12.4609375" style="37" bestFit="1" customWidth="1"/>
    <col min="14096" max="14096" width="11.69140625" style="37" bestFit="1" customWidth="1"/>
    <col min="14097" max="14097" width="6.07421875" style="37" bestFit="1" customWidth="1"/>
    <col min="14098" max="14098" width="7.61328125" style="37" bestFit="1" customWidth="1"/>
    <col min="14099" max="14099" width="6.765625" style="37" bestFit="1" customWidth="1"/>
    <col min="14100" max="14100" width="5.3828125" style="37" bestFit="1" customWidth="1"/>
    <col min="14101" max="14102" width="4.765625" style="37" bestFit="1" customWidth="1"/>
    <col min="14103" max="14103" width="4.765625" style="37" customWidth="1"/>
    <col min="14104" max="14104" width="5.3828125" style="37" bestFit="1" customWidth="1"/>
    <col min="14105" max="14105" width="4.765625" style="37" bestFit="1" customWidth="1"/>
    <col min="14106" max="14106" width="16.23046875" style="37" bestFit="1" customWidth="1"/>
    <col min="14107" max="14107" width="17.07421875" style="37" bestFit="1" customWidth="1"/>
    <col min="14108" max="14108" width="4.3828125" style="37" bestFit="1" customWidth="1"/>
    <col min="14109" max="14109" width="5.3828125" style="37" bestFit="1" customWidth="1"/>
    <col min="14110" max="14336" width="9.23046875" style="37"/>
    <col min="14337" max="14337" width="8.69140625" style="37" bestFit="1" customWidth="1"/>
    <col min="14338" max="14338" width="10.61328125" style="37" bestFit="1" customWidth="1"/>
    <col min="14339" max="14339" width="5" style="37" bestFit="1" customWidth="1"/>
    <col min="14340" max="14340" width="5.23046875" style="37" bestFit="1" customWidth="1"/>
    <col min="14341" max="14341" width="10.921875" style="37" customWidth="1"/>
    <col min="14342" max="14342" width="33.765625" style="37" bestFit="1" customWidth="1"/>
    <col min="14343" max="14343" width="4.61328125" style="37" bestFit="1" customWidth="1"/>
    <col min="14344" max="14344" width="19.69140625" style="37" bestFit="1" customWidth="1"/>
    <col min="14345" max="14345" width="11.69140625" style="37" bestFit="1" customWidth="1"/>
    <col min="14346" max="14346" width="2.921875" style="37" bestFit="1" customWidth="1"/>
    <col min="14347" max="14347" width="5.23046875" style="37" bestFit="1" customWidth="1"/>
    <col min="14348" max="14348" width="5.69140625" style="37" bestFit="1" customWidth="1"/>
    <col min="14349" max="14349" width="40.69140625" style="37" bestFit="1" customWidth="1"/>
    <col min="14350" max="14350" width="21.4609375" style="37" bestFit="1" customWidth="1"/>
    <col min="14351" max="14351" width="12.4609375" style="37" bestFit="1" customWidth="1"/>
    <col min="14352" max="14352" width="11.69140625" style="37" bestFit="1" customWidth="1"/>
    <col min="14353" max="14353" width="6.07421875" style="37" bestFit="1" customWidth="1"/>
    <col min="14354" max="14354" width="7.61328125" style="37" bestFit="1" customWidth="1"/>
    <col min="14355" max="14355" width="6.765625" style="37" bestFit="1" customWidth="1"/>
    <col min="14356" max="14356" width="5.3828125" style="37" bestFit="1" customWidth="1"/>
    <col min="14357" max="14358" width="4.765625" style="37" bestFit="1" customWidth="1"/>
    <col min="14359" max="14359" width="4.765625" style="37" customWidth="1"/>
    <col min="14360" max="14360" width="5.3828125" style="37" bestFit="1" customWidth="1"/>
    <col min="14361" max="14361" width="4.765625" style="37" bestFit="1" customWidth="1"/>
    <col min="14362" max="14362" width="16.23046875" style="37" bestFit="1" customWidth="1"/>
    <col min="14363" max="14363" width="17.07421875" style="37" bestFit="1" customWidth="1"/>
    <col min="14364" max="14364" width="4.3828125" style="37" bestFit="1" customWidth="1"/>
    <col min="14365" max="14365" width="5.3828125" style="37" bestFit="1" customWidth="1"/>
    <col min="14366" max="14592" width="9.23046875" style="37"/>
    <col min="14593" max="14593" width="8.69140625" style="37" bestFit="1" customWidth="1"/>
    <col min="14594" max="14594" width="10.61328125" style="37" bestFit="1" customWidth="1"/>
    <col min="14595" max="14595" width="5" style="37" bestFit="1" customWidth="1"/>
    <col min="14596" max="14596" width="5.23046875" style="37" bestFit="1" customWidth="1"/>
    <col min="14597" max="14597" width="10.921875" style="37" customWidth="1"/>
    <col min="14598" max="14598" width="33.765625" style="37" bestFit="1" customWidth="1"/>
    <col min="14599" max="14599" width="4.61328125" style="37" bestFit="1" customWidth="1"/>
    <col min="14600" max="14600" width="19.69140625" style="37" bestFit="1" customWidth="1"/>
    <col min="14601" max="14601" width="11.69140625" style="37" bestFit="1" customWidth="1"/>
    <col min="14602" max="14602" width="2.921875" style="37" bestFit="1" customWidth="1"/>
    <col min="14603" max="14603" width="5.23046875" style="37" bestFit="1" customWidth="1"/>
    <col min="14604" max="14604" width="5.69140625" style="37" bestFit="1" customWidth="1"/>
    <col min="14605" max="14605" width="40.69140625" style="37" bestFit="1" customWidth="1"/>
    <col min="14606" max="14606" width="21.4609375" style="37" bestFit="1" customWidth="1"/>
    <col min="14607" max="14607" width="12.4609375" style="37" bestFit="1" customWidth="1"/>
    <col min="14608" max="14608" width="11.69140625" style="37" bestFit="1" customWidth="1"/>
    <col min="14609" max="14609" width="6.07421875" style="37" bestFit="1" customWidth="1"/>
    <col min="14610" max="14610" width="7.61328125" style="37" bestFit="1" customWidth="1"/>
    <col min="14611" max="14611" width="6.765625" style="37" bestFit="1" customWidth="1"/>
    <col min="14612" max="14612" width="5.3828125" style="37" bestFit="1" customWidth="1"/>
    <col min="14613" max="14614" width="4.765625" style="37" bestFit="1" customWidth="1"/>
    <col min="14615" max="14615" width="4.765625" style="37" customWidth="1"/>
    <col min="14616" max="14616" width="5.3828125" style="37" bestFit="1" customWidth="1"/>
    <col min="14617" max="14617" width="4.765625" style="37" bestFit="1" customWidth="1"/>
    <col min="14618" max="14618" width="16.23046875" style="37" bestFit="1" customWidth="1"/>
    <col min="14619" max="14619" width="17.07421875" style="37" bestFit="1" customWidth="1"/>
    <col min="14620" max="14620" width="4.3828125" style="37" bestFit="1" customWidth="1"/>
    <col min="14621" max="14621" width="5.3828125" style="37" bestFit="1" customWidth="1"/>
    <col min="14622" max="14848" width="9.23046875" style="37"/>
    <col min="14849" max="14849" width="8.69140625" style="37" bestFit="1" customWidth="1"/>
    <col min="14850" max="14850" width="10.61328125" style="37" bestFit="1" customWidth="1"/>
    <col min="14851" max="14851" width="5" style="37" bestFit="1" customWidth="1"/>
    <col min="14852" max="14852" width="5.23046875" style="37" bestFit="1" customWidth="1"/>
    <col min="14853" max="14853" width="10.921875" style="37" customWidth="1"/>
    <col min="14854" max="14854" width="33.765625" style="37" bestFit="1" customWidth="1"/>
    <col min="14855" max="14855" width="4.61328125" style="37" bestFit="1" customWidth="1"/>
    <col min="14856" max="14856" width="19.69140625" style="37" bestFit="1" customWidth="1"/>
    <col min="14857" max="14857" width="11.69140625" style="37" bestFit="1" customWidth="1"/>
    <col min="14858" max="14858" width="2.921875" style="37" bestFit="1" customWidth="1"/>
    <col min="14859" max="14859" width="5.23046875" style="37" bestFit="1" customWidth="1"/>
    <col min="14860" max="14860" width="5.69140625" style="37" bestFit="1" customWidth="1"/>
    <col min="14861" max="14861" width="40.69140625" style="37" bestFit="1" customWidth="1"/>
    <col min="14862" max="14862" width="21.4609375" style="37" bestFit="1" customWidth="1"/>
    <col min="14863" max="14863" width="12.4609375" style="37" bestFit="1" customWidth="1"/>
    <col min="14864" max="14864" width="11.69140625" style="37" bestFit="1" customWidth="1"/>
    <col min="14865" max="14865" width="6.07421875" style="37" bestFit="1" customWidth="1"/>
    <col min="14866" max="14866" width="7.61328125" style="37" bestFit="1" customWidth="1"/>
    <col min="14867" max="14867" width="6.765625" style="37" bestFit="1" customWidth="1"/>
    <col min="14868" max="14868" width="5.3828125" style="37" bestFit="1" customWidth="1"/>
    <col min="14869" max="14870" width="4.765625" style="37" bestFit="1" customWidth="1"/>
    <col min="14871" max="14871" width="4.765625" style="37" customWidth="1"/>
    <col min="14872" max="14872" width="5.3828125" style="37" bestFit="1" customWidth="1"/>
    <col min="14873" max="14873" width="4.765625" style="37" bestFit="1" customWidth="1"/>
    <col min="14874" max="14874" width="16.23046875" style="37" bestFit="1" customWidth="1"/>
    <col min="14875" max="14875" width="17.07421875" style="37" bestFit="1" customWidth="1"/>
    <col min="14876" max="14876" width="4.3828125" style="37" bestFit="1" customWidth="1"/>
    <col min="14877" max="14877" width="5.3828125" style="37" bestFit="1" customWidth="1"/>
    <col min="14878" max="15104" width="9.23046875" style="37"/>
    <col min="15105" max="15105" width="8.69140625" style="37" bestFit="1" customWidth="1"/>
    <col min="15106" max="15106" width="10.61328125" style="37" bestFit="1" customWidth="1"/>
    <col min="15107" max="15107" width="5" style="37" bestFit="1" customWidth="1"/>
    <col min="15108" max="15108" width="5.23046875" style="37" bestFit="1" customWidth="1"/>
    <col min="15109" max="15109" width="10.921875" style="37" customWidth="1"/>
    <col min="15110" max="15110" width="33.765625" style="37" bestFit="1" customWidth="1"/>
    <col min="15111" max="15111" width="4.61328125" style="37" bestFit="1" customWidth="1"/>
    <col min="15112" max="15112" width="19.69140625" style="37" bestFit="1" customWidth="1"/>
    <col min="15113" max="15113" width="11.69140625" style="37" bestFit="1" customWidth="1"/>
    <col min="15114" max="15114" width="2.921875" style="37" bestFit="1" customWidth="1"/>
    <col min="15115" max="15115" width="5.23046875" style="37" bestFit="1" customWidth="1"/>
    <col min="15116" max="15116" width="5.69140625" style="37" bestFit="1" customWidth="1"/>
    <col min="15117" max="15117" width="40.69140625" style="37" bestFit="1" customWidth="1"/>
    <col min="15118" max="15118" width="21.4609375" style="37" bestFit="1" customWidth="1"/>
    <col min="15119" max="15119" width="12.4609375" style="37" bestFit="1" customWidth="1"/>
    <col min="15120" max="15120" width="11.69140625" style="37" bestFit="1" customWidth="1"/>
    <col min="15121" max="15121" width="6.07421875" style="37" bestFit="1" customWidth="1"/>
    <col min="15122" max="15122" width="7.61328125" style="37" bestFit="1" customWidth="1"/>
    <col min="15123" max="15123" width="6.765625" style="37" bestFit="1" customWidth="1"/>
    <col min="15124" max="15124" width="5.3828125" style="37" bestFit="1" customWidth="1"/>
    <col min="15125" max="15126" width="4.765625" style="37" bestFit="1" customWidth="1"/>
    <col min="15127" max="15127" width="4.765625" style="37" customWidth="1"/>
    <col min="15128" max="15128" width="5.3828125" style="37" bestFit="1" customWidth="1"/>
    <col min="15129" max="15129" width="4.765625" style="37" bestFit="1" customWidth="1"/>
    <col min="15130" max="15130" width="16.23046875" style="37" bestFit="1" customWidth="1"/>
    <col min="15131" max="15131" width="17.07421875" style="37" bestFit="1" customWidth="1"/>
    <col min="15132" max="15132" width="4.3828125" style="37" bestFit="1" customWidth="1"/>
    <col min="15133" max="15133" width="5.3828125" style="37" bestFit="1" customWidth="1"/>
    <col min="15134" max="15360" width="9.23046875" style="37"/>
    <col min="15361" max="15361" width="8.69140625" style="37" bestFit="1" customWidth="1"/>
    <col min="15362" max="15362" width="10.61328125" style="37" bestFit="1" customWidth="1"/>
    <col min="15363" max="15363" width="5" style="37" bestFit="1" customWidth="1"/>
    <col min="15364" max="15364" width="5.23046875" style="37" bestFit="1" customWidth="1"/>
    <col min="15365" max="15365" width="10.921875" style="37" customWidth="1"/>
    <col min="15366" max="15366" width="33.765625" style="37" bestFit="1" customWidth="1"/>
    <col min="15367" max="15367" width="4.61328125" style="37" bestFit="1" customWidth="1"/>
    <col min="15368" max="15368" width="19.69140625" style="37" bestFit="1" customWidth="1"/>
    <col min="15369" max="15369" width="11.69140625" style="37" bestFit="1" customWidth="1"/>
    <col min="15370" max="15370" width="2.921875" style="37" bestFit="1" customWidth="1"/>
    <col min="15371" max="15371" width="5.23046875" style="37" bestFit="1" customWidth="1"/>
    <col min="15372" max="15372" width="5.69140625" style="37" bestFit="1" customWidth="1"/>
    <col min="15373" max="15373" width="40.69140625" style="37" bestFit="1" customWidth="1"/>
    <col min="15374" max="15374" width="21.4609375" style="37" bestFit="1" customWidth="1"/>
    <col min="15375" max="15375" width="12.4609375" style="37" bestFit="1" customWidth="1"/>
    <col min="15376" max="15376" width="11.69140625" style="37" bestFit="1" customWidth="1"/>
    <col min="15377" max="15377" width="6.07421875" style="37" bestFit="1" customWidth="1"/>
    <col min="15378" max="15378" width="7.61328125" style="37" bestFit="1" customWidth="1"/>
    <col min="15379" max="15379" width="6.765625" style="37" bestFit="1" customWidth="1"/>
    <col min="15380" max="15380" width="5.3828125" style="37" bestFit="1" customWidth="1"/>
    <col min="15381" max="15382" width="4.765625" style="37" bestFit="1" customWidth="1"/>
    <col min="15383" max="15383" width="4.765625" style="37" customWidth="1"/>
    <col min="15384" max="15384" width="5.3828125" style="37" bestFit="1" customWidth="1"/>
    <col min="15385" max="15385" width="4.765625" style="37" bestFit="1" customWidth="1"/>
    <col min="15386" max="15386" width="16.23046875" style="37" bestFit="1" customWidth="1"/>
    <col min="15387" max="15387" width="17.07421875" style="37" bestFit="1" customWidth="1"/>
    <col min="15388" max="15388" width="4.3828125" style="37" bestFit="1" customWidth="1"/>
    <col min="15389" max="15389" width="5.3828125" style="37" bestFit="1" customWidth="1"/>
    <col min="15390" max="15616" width="9.23046875" style="37"/>
    <col min="15617" max="15617" width="8.69140625" style="37" bestFit="1" customWidth="1"/>
    <col min="15618" max="15618" width="10.61328125" style="37" bestFit="1" customWidth="1"/>
    <col min="15619" max="15619" width="5" style="37" bestFit="1" customWidth="1"/>
    <col min="15620" max="15620" width="5.23046875" style="37" bestFit="1" customWidth="1"/>
    <col min="15621" max="15621" width="10.921875" style="37" customWidth="1"/>
    <col min="15622" max="15622" width="33.765625" style="37" bestFit="1" customWidth="1"/>
    <col min="15623" max="15623" width="4.61328125" style="37" bestFit="1" customWidth="1"/>
    <col min="15624" max="15624" width="19.69140625" style="37" bestFit="1" customWidth="1"/>
    <col min="15625" max="15625" width="11.69140625" style="37" bestFit="1" customWidth="1"/>
    <col min="15626" max="15626" width="2.921875" style="37" bestFit="1" customWidth="1"/>
    <col min="15627" max="15627" width="5.23046875" style="37" bestFit="1" customWidth="1"/>
    <col min="15628" max="15628" width="5.69140625" style="37" bestFit="1" customWidth="1"/>
    <col min="15629" max="15629" width="40.69140625" style="37" bestFit="1" customWidth="1"/>
    <col min="15630" max="15630" width="21.4609375" style="37" bestFit="1" customWidth="1"/>
    <col min="15631" max="15631" width="12.4609375" style="37" bestFit="1" customWidth="1"/>
    <col min="15632" max="15632" width="11.69140625" style="37" bestFit="1" customWidth="1"/>
    <col min="15633" max="15633" width="6.07421875" style="37" bestFit="1" customWidth="1"/>
    <col min="15634" max="15634" width="7.61328125" style="37" bestFit="1" customWidth="1"/>
    <col min="15635" max="15635" width="6.765625" style="37" bestFit="1" customWidth="1"/>
    <col min="15636" max="15636" width="5.3828125" style="37" bestFit="1" customWidth="1"/>
    <col min="15637" max="15638" width="4.765625" style="37" bestFit="1" customWidth="1"/>
    <col min="15639" max="15639" width="4.765625" style="37" customWidth="1"/>
    <col min="15640" max="15640" width="5.3828125" style="37" bestFit="1" customWidth="1"/>
    <col min="15641" max="15641" width="4.765625" style="37" bestFit="1" customWidth="1"/>
    <col min="15642" max="15642" width="16.23046875" style="37" bestFit="1" customWidth="1"/>
    <col min="15643" max="15643" width="17.07421875" style="37" bestFit="1" customWidth="1"/>
    <col min="15644" max="15644" width="4.3828125" style="37" bestFit="1" customWidth="1"/>
    <col min="15645" max="15645" width="5.3828125" style="37" bestFit="1" customWidth="1"/>
    <col min="15646" max="15872" width="9.23046875" style="37"/>
    <col min="15873" max="15873" width="8.69140625" style="37" bestFit="1" customWidth="1"/>
    <col min="15874" max="15874" width="10.61328125" style="37" bestFit="1" customWidth="1"/>
    <col min="15875" max="15875" width="5" style="37" bestFit="1" customWidth="1"/>
    <col min="15876" max="15876" width="5.23046875" style="37" bestFit="1" customWidth="1"/>
    <col min="15877" max="15877" width="10.921875" style="37" customWidth="1"/>
    <col min="15878" max="15878" width="33.765625" style="37" bestFit="1" customWidth="1"/>
    <col min="15879" max="15879" width="4.61328125" style="37" bestFit="1" customWidth="1"/>
    <col min="15880" max="15880" width="19.69140625" style="37" bestFit="1" customWidth="1"/>
    <col min="15881" max="15881" width="11.69140625" style="37" bestFit="1" customWidth="1"/>
    <col min="15882" max="15882" width="2.921875" style="37" bestFit="1" customWidth="1"/>
    <col min="15883" max="15883" width="5.23046875" style="37" bestFit="1" customWidth="1"/>
    <col min="15884" max="15884" width="5.69140625" style="37" bestFit="1" customWidth="1"/>
    <col min="15885" max="15885" width="40.69140625" style="37" bestFit="1" customWidth="1"/>
    <col min="15886" max="15886" width="21.4609375" style="37" bestFit="1" customWidth="1"/>
    <col min="15887" max="15887" width="12.4609375" style="37" bestFit="1" customWidth="1"/>
    <col min="15888" max="15888" width="11.69140625" style="37" bestFit="1" customWidth="1"/>
    <col min="15889" max="15889" width="6.07421875" style="37" bestFit="1" customWidth="1"/>
    <col min="15890" max="15890" width="7.61328125" style="37" bestFit="1" customWidth="1"/>
    <col min="15891" max="15891" width="6.765625" style="37" bestFit="1" customWidth="1"/>
    <col min="15892" max="15892" width="5.3828125" style="37" bestFit="1" customWidth="1"/>
    <col min="15893" max="15894" width="4.765625" style="37" bestFit="1" customWidth="1"/>
    <col min="15895" max="15895" width="4.765625" style="37" customWidth="1"/>
    <col min="15896" max="15896" width="5.3828125" style="37" bestFit="1" customWidth="1"/>
    <col min="15897" max="15897" width="4.765625" style="37" bestFit="1" customWidth="1"/>
    <col min="15898" max="15898" width="16.23046875" style="37" bestFit="1" customWidth="1"/>
    <col min="15899" max="15899" width="17.07421875" style="37" bestFit="1" customWidth="1"/>
    <col min="15900" max="15900" width="4.3828125" style="37" bestFit="1" customWidth="1"/>
    <col min="15901" max="15901" width="5.3828125" style="37" bestFit="1" customWidth="1"/>
    <col min="15902" max="16128" width="9.23046875" style="37"/>
    <col min="16129" max="16129" width="8.69140625" style="37" bestFit="1" customWidth="1"/>
    <col min="16130" max="16130" width="10.61328125" style="37" bestFit="1" customWidth="1"/>
    <col min="16131" max="16131" width="5" style="37" bestFit="1" customWidth="1"/>
    <col min="16132" max="16132" width="5.23046875" style="37" bestFit="1" customWidth="1"/>
    <col min="16133" max="16133" width="10.921875" style="37" customWidth="1"/>
    <col min="16134" max="16134" width="33.765625" style="37" bestFit="1" customWidth="1"/>
    <col min="16135" max="16135" width="4.61328125" style="37" bestFit="1" customWidth="1"/>
    <col min="16136" max="16136" width="19.69140625" style="37" bestFit="1" customWidth="1"/>
    <col min="16137" max="16137" width="11.69140625" style="37" bestFit="1" customWidth="1"/>
    <col min="16138" max="16138" width="2.921875" style="37" bestFit="1" customWidth="1"/>
    <col min="16139" max="16139" width="5.23046875" style="37" bestFit="1" customWidth="1"/>
    <col min="16140" max="16140" width="5.69140625" style="37" bestFit="1" customWidth="1"/>
    <col min="16141" max="16141" width="40.69140625" style="37" bestFit="1" customWidth="1"/>
    <col min="16142" max="16142" width="21.4609375" style="37" bestFit="1" customWidth="1"/>
    <col min="16143" max="16143" width="12.4609375" style="37" bestFit="1" customWidth="1"/>
    <col min="16144" max="16144" width="11.69140625" style="37" bestFit="1" customWidth="1"/>
    <col min="16145" max="16145" width="6.07421875" style="37" bestFit="1" customWidth="1"/>
    <col min="16146" max="16146" width="7.61328125" style="37" bestFit="1" customWidth="1"/>
    <col min="16147" max="16147" width="6.765625" style="37" bestFit="1" customWidth="1"/>
    <col min="16148" max="16148" width="5.3828125" style="37" bestFit="1" customWidth="1"/>
    <col min="16149" max="16150" width="4.765625" style="37" bestFit="1" customWidth="1"/>
    <col min="16151" max="16151" width="4.765625" style="37" customWidth="1"/>
    <col min="16152" max="16152" width="5.3828125" style="37" bestFit="1" customWidth="1"/>
    <col min="16153" max="16153" width="4.765625" style="37" bestFit="1" customWidth="1"/>
    <col min="16154" max="16154" width="16.23046875" style="37" bestFit="1" customWidth="1"/>
    <col min="16155" max="16155" width="17.07421875" style="37" bestFit="1" customWidth="1"/>
    <col min="16156" max="16156" width="4.3828125" style="37" bestFit="1" customWidth="1"/>
    <col min="16157" max="16157" width="5.3828125" style="37" bestFit="1" customWidth="1"/>
    <col min="16158" max="16384" width="9.23046875" style="37"/>
  </cols>
  <sheetData>
    <row r="1" spans="1:29" s="33" customFormat="1" ht="30.6" x14ac:dyDescent="0.3">
      <c r="A1" s="30" t="s">
        <v>30</v>
      </c>
      <c r="B1" s="30" t="s">
        <v>31</v>
      </c>
      <c r="C1" s="30" t="s">
        <v>32</v>
      </c>
      <c r="D1" s="30" t="s">
        <v>33</v>
      </c>
      <c r="E1" s="30" t="s">
        <v>5</v>
      </c>
      <c r="F1" s="30" t="s">
        <v>34</v>
      </c>
      <c r="G1" s="30" t="s">
        <v>35</v>
      </c>
      <c r="H1" s="30" t="s">
        <v>36</v>
      </c>
      <c r="I1" s="30" t="s">
        <v>37</v>
      </c>
      <c r="J1" s="30" t="s">
        <v>38</v>
      </c>
      <c r="K1" s="30" t="s">
        <v>39</v>
      </c>
      <c r="L1" s="30" t="s">
        <v>40</v>
      </c>
      <c r="M1" s="30" t="s">
        <v>41</v>
      </c>
      <c r="N1" s="30" t="s">
        <v>42</v>
      </c>
      <c r="O1" s="30" t="s">
        <v>43</v>
      </c>
      <c r="P1" s="30" t="s">
        <v>44</v>
      </c>
      <c r="Q1" s="30" t="s">
        <v>45</v>
      </c>
      <c r="R1" s="30" t="s">
        <v>46</v>
      </c>
      <c r="S1" s="30" t="s">
        <v>47</v>
      </c>
      <c r="T1" s="30" t="s">
        <v>48</v>
      </c>
      <c r="U1" s="30" t="s">
        <v>49</v>
      </c>
      <c r="V1" s="30" t="s">
        <v>50</v>
      </c>
      <c r="W1" s="30" t="s">
        <v>51</v>
      </c>
      <c r="X1" s="30" t="s">
        <v>52</v>
      </c>
      <c r="Y1" s="30" t="s">
        <v>53</v>
      </c>
      <c r="Z1" s="30" t="s">
        <v>54</v>
      </c>
      <c r="AA1" s="30" t="s">
        <v>15</v>
      </c>
      <c r="AB1" s="31" t="s">
        <v>55</v>
      </c>
      <c r="AC1" s="32" t="s">
        <v>56</v>
      </c>
    </row>
    <row r="2" spans="1:29" ht="12.75" customHeight="1" x14ac:dyDescent="0.3">
      <c r="A2" s="34" t="s">
        <v>57</v>
      </c>
      <c r="B2" s="34" t="s">
        <v>58</v>
      </c>
      <c r="C2" s="35" t="s">
        <v>59</v>
      </c>
      <c r="D2" s="35" t="s">
        <v>60</v>
      </c>
      <c r="E2" s="35">
        <v>4584</v>
      </c>
      <c r="F2" s="34" t="s">
        <v>61</v>
      </c>
      <c r="G2" s="35" t="s">
        <v>62</v>
      </c>
      <c r="H2" s="34" t="s">
        <v>63</v>
      </c>
      <c r="I2" s="34" t="s">
        <v>64</v>
      </c>
      <c r="J2" s="35" t="s">
        <v>65</v>
      </c>
      <c r="K2" s="35" t="s">
        <v>66</v>
      </c>
      <c r="L2" s="35" t="s">
        <v>67</v>
      </c>
      <c r="M2" s="34" t="s">
        <v>68</v>
      </c>
      <c r="N2" s="34" t="s">
        <v>69</v>
      </c>
      <c r="O2" s="34"/>
      <c r="P2" s="34" t="s">
        <v>70</v>
      </c>
      <c r="Q2" s="35" t="s">
        <v>65</v>
      </c>
      <c r="R2" s="35" t="s">
        <v>71</v>
      </c>
      <c r="S2" s="35"/>
      <c r="T2" s="35">
        <v>0</v>
      </c>
      <c r="U2" s="35">
        <v>0</v>
      </c>
      <c r="V2" s="35">
        <v>9</v>
      </c>
      <c r="W2" s="35">
        <v>93</v>
      </c>
      <c r="X2" s="35">
        <v>0</v>
      </c>
      <c r="Y2" s="35">
        <v>102</v>
      </c>
      <c r="Z2" s="34" t="s">
        <v>72</v>
      </c>
      <c r="AA2" s="34" t="s">
        <v>24</v>
      </c>
      <c r="AB2" s="35" t="s">
        <v>73</v>
      </c>
      <c r="AC2" s="36">
        <v>43489</v>
      </c>
    </row>
    <row r="3" spans="1:29" ht="12.75" customHeight="1" x14ac:dyDescent="0.3">
      <c r="A3" s="34" t="s">
        <v>57</v>
      </c>
      <c r="B3" s="34" t="s">
        <v>58</v>
      </c>
      <c r="C3" s="35" t="s">
        <v>59</v>
      </c>
      <c r="D3" s="35" t="s">
        <v>60</v>
      </c>
      <c r="E3" s="35">
        <v>5034</v>
      </c>
      <c r="F3" s="34" t="s">
        <v>74</v>
      </c>
      <c r="G3" s="35" t="s">
        <v>75</v>
      </c>
      <c r="H3" s="34" t="s">
        <v>76</v>
      </c>
      <c r="I3" s="34" t="s">
        <v>77</v>
      </c>
      <c r="J3" s="35" t="s">
        <v>65</v>
      </c>
      <c r="K3" s="35" t="s">
        <v>78</v>
      </c>
      <c r="L3" s="35" t="s">
        <v>79</v>
      </c>
      <c r="M3" s="34" t="s">
        <v>80</v>
      </c>
      <c r="N3" s="34" t="s">
        <v>81</v>
      </c>
      <c r="O3" s="34"/>
      <c r="P3" s="34" t="s">
        <v>82</v>
      </c>
      <c r="Q3" s="35" t="s">
        <v>65</v>
      </c>
      <c r="R3" s="35" t="s">
        <v>83</v>
      </c>
      <c r="S3" s="35" t="s">
        <v>84</v>
      </c>
      <c r="T3" s="35">
        <v>0</v>
      </c>
      <c r="U3" s="35">
        <v>0</v>
      </c>
      <c r="V3" s="35">
        <v>22</v>
      </c>
      <c r="W3" s="35">
        <v>80</v>
      </c>
      <c r="X3" s="35">
        <v>0</v>
      </c>
      <c r="Y3" s="35">
        <v>102</v>
      </c>
      <c r="Z3" s="34" t="s">
        <v>85</v>
      </c>
      <c r="AA3" s="34" t="s">
        <v>24</v>
      </c>
      <c r="AB3" s="35" t="s">
        <v>86</v>
      </c>
      <c r="AC3" s="36">
        <v>43647</v>
      </c>
    </row>
    <row r="4" spans="1:29" ht="12.75" customHeight="1" x14ac:dyDescent="0.3">
      <c r="A4" s="34" t="s">
        <v>57</v>
      </c>
      <c r="B4" s="34" t="s">
        <v>58</v>
      </c>
      <c r="C4" s="35" t="s">
        <v>59</v>
      </c>
      <c r="D4" s="35" t="s">
        <v>60</v>
      </c>
      <c r="E4" s="35">
        <v>5082</v>
      </c>
      <c r="F4" s="34" t="s">
        <v>87</v>
      </c>
      <c r="G4" s="35" t="s">
        <v>88</v>
      </c>
      <c r="H4" s="34" t="s">
        <v>89</v>
      </c>
      <c r="I4" s="34" t="s">
        <v>64</v>
      </c>
      <c r="J4" s="35" t="s">
        <v>65</v>
      </c>
      <c r="K4" s="35" t="s">
        <v>90</v>
      </c>
      <c r="L4" s="35" t="s">
        <v>91</v>
      </c>
      <c r="M4" s="34" t="s">
        <v>92</v>
      </c>
      <c r="N4" s="34" t="s">
        <v>93</v>
      </c>
      <c r="O4" s="34"/>
      <c r="P4" s="34" t="s">
        <v>82</v>
      </c>
      <c r="Q4" s="35" t="s">
        <v>65</v>
      </c>
      <c r="R4" s="35" t="s">
        <v>83</v>
      </c>
      <c r="S4" s="35" t="s">
        <v>94</v>
      </c>
      <c r="T4" s="35">
        <v>0</v>
      </c>
      <c r="U4" s="35">
        <v>0</v>
      </c>
      <c r="V4" s="35">
        <v>34</v>
      </c>
      <c r="W4" s="35">
        <v>86</v>
      </c>
      <c r="X4" s="35">
        <v>0</v>
      </c>
      <c r="Y4" s="35">
        <v>120</v>
      </c>
      <c r="Z4" s="34" t="s">
        <v>95</v>
      </c>
      <c r="AA4" s="34" t="s">
        <v>24</v>
      </c>
      <c r="AB4" s="35" t="s">
        <v>96</v>
      </c>
      <c r="AC4" s="36">
        <v>44136</v>
      </c>
    </row>
    <row r="5" spans="1:29" ht="12.75" customHeight="1" x14ac:dyDescent="0.3">
      <c r="A5" s="34" t="s">
        <v>57</v>
      </c>
      <c r="B5" s="34" t="s">
        <v>58</v>
      </c>
      <c r="C5" s="35" t="s">
        <v>59</v>
      </c>
      <c r="D5" s="35" t="s">
        <v>60</v>
      </c>
      <c r="E5" s="35">
        <v>5360</v>
      </c>
      <c r="F5" s="34" t="s">
        <v>97</v>
      </c>
      <c r="G5" s="35" t="s">
        <v>98</v>
      </c>
      <c r="H5" s="34" t="s">
        <v>99</v>
      </c>
      <c r="I5" s="34" t="s">
        <v>64</v>
      </c>
      <c r="J5" s="35" t="s">
        <v>65</v>
      </c>
      <c r="K5" s="35" t="s">
        <v>66</v>
      </c>
      <c r="L5" s="35" t="s">
        <v>100</v>
      </c>
      <c r="M5" s="34" t="s">
        <v>101</v>
      </c>
      <c r="N5" s="34" t="s">
        <v>102</v>
      </c>
      <c r="O5" s="34"/>
      <c r="P5" s="34" t="s">
        <v>103</v>
      </c>
      <c r="Q5" s="35" t="s">
        <v>65</v>
      </c>
      <c r="R5" s="35" t="s">
        <v>104</v>
      </c>
      <c r="S5" s="35" t="s">
        <v>105</v>
      </c>
      <c r="T5" s="35">
        <v>0</v>
      </c>
      <c r="U5" s="35">
        <v>0</v>
      </c>
      <c r="V5" s="35">
        <v>30</v>
      </c>
      <c r="W5" s="35">
        <v>169</v>
      </c>
      <c r="X5" s="35">
        <v>35</v>
      </c>
      <c r="Y5" s="35">
        <v>199</v>
      </c>
      <c r="Z5" s="34" t="s">
        <v>106</v>
      </c>
      <c r="AA5" s="34" t="s">
        <v>19</v>
      </c>
      <c r="AB5" s="35" t="s">
        <v>107</v>
      </c>
      <c r="AC5" s="36">
        <v>44287</v>
      </c>
    </row>
    <row r="6" spans="1:29" ht="12.75" customHeight="1" x14ac:dyDescent="0.3">
      <c r="A6" s="34" t="s">
        <v>57</v>
      </c>
      <c r="B6" s="34" t="s">
        <v>58</v>
      </c>
      <c r="C6" s="35" t="s">
        <v>59</v>
      </c>
      <c r="D6" s="35" t="s">
        <v>60</v>
      </c>
      <c r="E6" s="35">
        <v>104417</v>
      </c>
      <c r="F6" s="34" t="s">
        <v>108</v>
      </c>
      <c r="G6" s="35" t="s">
        <v>109</v>
      </c>
      <c r="H6" s="34" t="s">
        <v>110</v>
      </c>
      <c r="I6" s="34" t="s">
        <v>64</v>
      </c>
      <c r="J6" s="35" t="s">
        <v>65</v>
      </c>
      <c r="K6" s="35" t="s">
        <v>66</v>
      </c>
      <c r="L6" s="35" t="s">
        <v>111</v>
      </c>
      <c r="M6" s="34" t="s">
        <v>112</v>
      </c>
      <c r="N6" s="34" t="s">
        <v>113</v>
      </c>
      <c r="O6" s="34"/>
      <c r="P6" s="34" t="s">
        <v>114</v>
      </c>
      <c r="Q6" s="35" t="s">
        <v>65</v>
      </c>
      <c r="R6" s="35" t="s">
        <v>115</v>
      </c>
      <c r="S6" s="35" t="s">
        <v>116</v>
      </c>
      <c r="T6" s="35">
        <v>0</v>
      </c>
      <c r="U6" s="35">
        <v>0</v>
      </c>
      <c r="V6" s="35">
        <v>11</v>
      </c>
      <c r="W6" s="35">
        <v>109</v>
      </c>
      <c r="X6" s="35"/>
      <c r="Y6" s="35">
        <v>120</v>
      </c>
      <c r="Z6" s="34" t="s">
        <v>117</v>
      </c>
      <c r="AA6" s="34" t="s">
        <v>19</v>
      </c>
      <c r="AB6" s="35" t="s">
        <v>118</v>
      </c>
      <c r="AC6" s="36">
        <v>44287</v>
      </c>
    </row>
    <row r="7" spans="1:29" ht="12.75" customHeight="1" x14ac:dyDescent="0.3">
      <c r="A7" s="34" t="s">
        <v>119</v>
      </c>
      <c r="B7" s="34" t="s">
        <v>120</v>
      </c>
      <c r="C7" s="35" t="s">
        <v>59</v>
      </c>
      <c r="D7" s="35" t="s">
        <v>60</v>
      </c>
      <c r="E7" s="35">
        <v>101351</v>
      </c>
      <c r="F7" s="34" t="s">
        <v>121</v>
      </c>
      <c r="G7" s="35" t="s">
        <v>122</v>
      </c>
      <c r="H7" s="34" t="s">
        <v>123</v>
      </c>
      <c r="I7" s="34" t="s">
        <v>124</v>
      </c>
      <c r="J7" s="35" t="s">
        <v>65</v>
      </c>
      <c r="K7" s="35" t="s">
        <v>125</v>
      </c>
      <c r="L7" s="35" t="s">
        <v>126</v>
      </c>
      <c r="M7" s="34" t="s">
        <v>127</v>
      </c>
      <c r="N7" s="34" t="s">
        <v>128</v>
      </c>
      <c r="O7" s="34"/>
      <c r="P7" s="34" t="s">
        <v>124</v>
      </c>
      <c r="Q7" s="35" t="s">
        <v>65</v>
      </c>
      <c r="R7" s="35" t="s">
        <v>125</v>
      </c>
      <c r="S7" s="35" t="s">
        <v>129</v>
      </c>
      <c r="T7" s="35">
        <v>0</v>
      </c>
      <c r="U7" s="35">
        <v>0</v>
      </c>
      <c r="V7" s="35">
        <v>0</v>
      </c>
      <c r="W7" s="35">
        <v>90</v>
      </c>
      <c r="X7" s="35"/>
      <c r="Y7" s="35">
        <v>90</v>
      </c>
      <c r="Z7" s="34" t="s">
        <v>130</v>
      </c>
      <c r="AA7" s="34" t="s">
        <v>19</v>
      </c>
      <c r="AB7" s="35" t="s">
        <v>131</v>
      </c>
      <c r="AC7" s="36">
        <v>43873</v>
      </c>
    </row>
    <row r="8" spans="1:29" ht="12.75" customHeight="1" x14ac:dyDescent="0.3">
      <c r="A8" s="34" t="s">
        <v>132</v>
      </c>
      <c r="B8" s="34" t="s">
        <v>133</v>
      </c>
      <c r="C8" s="35" t="s">
        <v>59</v>
      </c>
      <c r="D8" s="35" t="s">
        <v>60</v>
      </c>
      <c r="E8" s="35">
        <v>235</v>
      </c>
      <c r="F8" s="34" t="s">
        <v>134</v>
      </c>
      <c r="G8" s="35" t="s">
        <v>135</v>
      </c>
      <c r="H8" s="34" t="s">
        <v>136</v>
      </c>
      <c r="I8" s="34" t="s">
        <v>137</v>
      </c>
      <c r="J8" s="35" t="s">
        <v>65</v>
      </c>
      <c r="K8" s="35" t="s">
        <v>138</v>
      </c>
      <c r="L8" s="35" t="s">
        <v>139</v>
      </c>
      <c r="M8" s="34" t="s">
        <v>140</v>
      </c>
      <c r="N8" s="34" t="s">
        <v>141</v>
      </c>
      <c r="O8" s="34"/>
      <c r="P8" s="34" t="s">
        <v>142</v>
      </c>
      <c r="Q8" s="35" t="s">
        <v>65</v>
      </c>
      <c r="R8" s="35" t="s">
        <v>143</v>
      </c>
      <c r="S8" s="35" t="s">
        <v>144</v>
      </c>
      <c r="T8" s="35">
        <v>0</v>
      </c>
      <c r="U8" s="35">
        <v>0</v>
      </c>
      <c r="V8" s="35">
        <v>45</v>
      </c>
      <c r="W8" s="35">
        <v>6</v>
      </c>
      <c r="X8" s="35">
        <v>0</v>
      </c>
      <c r="Y8" s="35">
        <v>51</v>
      </c>
      <c r="Z8" s="34" t="s">
        <v>145</v>
      </c>
      <c r="AA8" s="34" t="s">
        <v>27</v>
      </c>
      <c r="AB8" s="35" t="s">
        <v>146</v>
      </c>
      <c r="AC8" s="36">
        <v>43856</v>
      </c>
    </row>
    <row r="9" spans="1:29" ht="12.75" customHeight="1" x14ac:dyDescent="0.3">
      <c r="A9" s="34" t="s">
        <v>132</v>
      </c>
      <c r="B9" s="34" t="s">
        <v>133</v>
      </c>
      <c r="C9" s="35" t="s">
        <v>59</v>
      </c>
      <c r="D9" s="35" t="s">
        <v>60</v>
      </c>
      <c r="E9" s="35">
        <v>4441</v>
      </c>
      <c r="F9" s="34" t="s">
        <v>147</v>
      </c>
      <c r="G9" s="35" t="s">
        <v>148</v>
      </c>
      <c r="H9" s="34" t="s">
        <v>149</v>
      </c>
      <c r="I9" s="34" t="s">
        <v>137</v>
      </c>
      <c r="J9" s="35" t="s">
        <v>65</v>
      </c>
      <c r="K9" s="35" t="s">
        <v>138</v>
      </c>
      <c r="L9" s="35" t="s">
        <v>150</v>
      </c>
      <c r="M9" s="34" t="s">
        <v>151</v>
      </c>
      <c r="N9" s="34" t="s">
        <v>152</v>
      </c>
      <c r="O9" s="34"/>
      <c r="P9" s="34" t="s">
        <v>153</v>
      </c>
      <c r="Q9" s="35" t="s">
        <v>65</v>
      </c>
      <c r="R9" s="35" t="s">
        <v>154</v>
      </c>
      <c r="S9" s="35" t="s">
        <v>155</v>
      </c>
      <c r="T9" s="35">
        <v>0</v>
      </c>
      <c r="U9" s="35">
        <v>0</v>
      </c>
      <c r="V9" s="35">
        <v>11</v>
      </c>
      <c r="W9" s="35">
        <v>109</v>
      </c>
      <c r="X9" s="35">
        <v>0</v>
      </c>
      <c r="Y9" s="35">
        <v>120</v>
      </c>
      <c r="Z9" s="34" t="s">
        <v>156</v>
      </c>
      <c r="AA9" s="34" t="s">
        <v>19</v>
      </c>
      <c r="AB9" s="35" t="s">
        <v>157</v>
      </c>
      <c r="AC9" s="36">
        <v>43922</v>
      </c>
    </row>
    <row r="10" spans="1:29" ht="12.75" customHeight="1" x14ac:dyDescent="0.3">
      <c r="A10" s="34" t="s">
        <v>132</v>
      </c>
      <c r="B10" s="34" t="s">
        <v>133</v>
      </c>
      <c r="C10" s="35" t="s">
        <v>59</v>
      </c>
      <c r="D10" s="35" t="s">
        <v>60</v>
      </c>
      <c r="E10" s="35">
        <v>4614</v>
      </c>
      <c r="F10" s="34" t="s">
        <v>158</v>
      </c>
      <c r="G10" s="35" t="s">
        <v>159</v>
      </c>
      <c r="H10" s="34" t="s">
        <v>160</v>
      </c>
      <c r="I10" s="34" t="s">
        <v>161</v>
      </c>
      <c r="J10" s="35" t="s">
        <v>65</v>
      </c>
      <c r="K10" s="35" t="s">
        <v>162</v>
      </c>
      <c r="L10" s="35" t="s">
        <v>163</v>
      </c>
      <c r="M10" s="34" t="s">
        <v>158</v>
      </c>
      <c r="N10" s="34" t="s">
        <v>164</v>
      </c>
      <c r="O10" s="34"/>
      <c r="P10" s="34" t="s">
        <v>165</v>
      </c>
      <c r="Q10" s="35" t="s">
        <v>65</v>
      </c>
      <c r="R10" s="35" t="s">
        <v>166</v>
      </c>
      <c r="S10" s="35" t="s">
        <v>167</v>
      </c>
      <c r="T10" s="35">
        <v>0</v>
      </c>
      <c r="U10" s="35">
        <v>0</v>
      </c>
      <c r="V10" s="35">
        <v>9</v>
      </c>
      <c r="W10" s="35">
        <v>73</v>
      </c>
      <c r="X10" s="35">
        <v>0</v>
      </c>
      <c r="Y10" s="35">
        <v>82</v>
      </c>
      <c r="Z10" s="34" t="s">
        <v>168</v>
      </c>
      <c r="AA10" s="34" t="s">
        <v>169</v>
      </c>
      <c r="AB10" s="35" t="s">
        <v>170</v>
      </c>
      <c r="AC10" s="36">
        <v>44378</v>
      </c>
    </row>
    <row r="11" spans="1:29" ht="12.75" customHeight="1" x14ac:dyDescent="0.3">
      <c r="A11" s="34" t="s">
        <v>132</v>
      </c>
      <c r="B11" s="34" t="s">
        <v>133</v>
      </c>
      <c r="C11" s="35" t="s">
        <v>59</v>
      </c>
      <c r="D11" s="35" t="s">
        <v>60</v>
      </c>
      <c r="E11" s="35">
        <v>4771</v>
      </c>
      <c r="F11" s="34" t="s">
        <v>171</v>
      </c>
      <c r="G11" s="35" t="s">
        <v>172</v>
      </c>
      <c r="H11" s="34" t="s">
        <v>173</v>
      </c>
      <c r="I11" s="34" t="s">
        <v>137</v>
      </c>
      <c r="J11" s="35" t="s">
        <v>65</v>
      </c>
      <c r="K11" s="35" t="s">
        <v>138</v>
      </c>
      <c r="L11" s="35" t="s">
        <v>174</v>
      </c>
      <c r="M11" s="34" t="s">
        <v>175</v>
      </c>
      <c r="N11" s="34" t="s">
        <v>176</v>
      </c>
      <c r="O11" s="34"/>
      <c r="P11" s="34" t="s">
        <v>137</v>
      </c>
      <c r="Q11" s="35" t="s">
        <v>65</v>
      </c>
      <c r="R11" s="35" t="s">
        <v>138</v>
      </c>
      <c r="S11" s="35" t="s">
        <v>174</v>
      </c>
      <c r="T11" s="35">
        <v>0</v>
      </c>
      <c r="U11" s="35">
        <v>0</v>
      </c>
      <c r="V11" s="35">
        <v>11</v>
      </c>
      <c r="W11" s="35">
        <v>134</v>
      </c>
      <c r="X11" s="35">
        <v>0</v>
      </c>
      <c r="Y11" s="35">
        <v>145</v>
      </c>
      <c r="Z11" s="34" t="s">
        <v>177</v>
      </c>
      <c r="AA11" s="34" t="s">
        <v>24</v>
      </c>
      <c r="AB11" s="35" t="s">
        <v>178</v>
      </c>
      <c r="AC11" s="36">
        <v>43378</v>
      </c>
    </row>
    <row r="12" spans="1:29" ht="12.75" customHeight="1" x14ac:dyDescent="0.3">
      <c r="A12" s="34" t="s">
        <v>132</v>
      </c>
      <c r="B12" s="34" t="s">
        <v>133</v>
      </c>
      <c r="C12" s="35" t="s">
        <v>59</v>
      </c>
      <c r="D12" s="35" t="s">
        <v>60</v>
      </c>
      <c r="E12" s="35">
        <v>5215</v>
      </c>
      <c r="F12" s="34" t="s">
        <v>179</v>
      </c>
      <c r="G12" s="35" t="s">
        <v>180</v>
      </c>
      <c r="H12" s="34" t="s">
        <v>181</v>
      </c>
      <c r="I12" s="34" t="s">
        <v>137</v>
      </c>
      <c r="J12" s="35" t="s">
        <v>65</v>
      </c>
      <c r="K12" s="35" t="s">
        <v>138</v>
      </c>
      <c r="L12" s="35" t="s">
        <v>182</v>
      </c>
      <c r="M12" s="34" t="s">
        <v>183</v>
      </c>
      <c r="N12" s="34" t="s">
        <v>184</v>
      </c>
      <c r="O12" s="34"/>
      <c r="P12" s="34" t="s">
        <v>185</v>
      </c>
      <c r="Q12" s="35" t="s">
        <v>65</v>
      </c>
      <c r="R12" s="35" t="s">
        <v>186</v>
      </c>
      <c r="S12" s="35" t="s">
        <v>187</v>
      </c>
      <c r="T12" s="35">
        <v>0</v>
      </c>
      <c r="U12" s="35">
        <v>0</v>
      </c>
      <c r="V12" s="35">
        <v>0</v>
      </c>
      <c r="W12" s="35">
        <v>140</v>
      </c>
      <c r="X12" s="35">
        <v>0</v>
      </c>
      <c r="Y12" s="35">
        <v>140</v>
      </c>
      <c r="Z12" s="34" t="s">
        <v>188</v>
      </c>
      <c r="AA12" s="34" t="s">
        <v>24</v>
      </c>
      <c r="AB12" s="35" t="s">
        <v>189</v>
      </c>
      <c r="AC12" s="36">
        <v>44125</v>
      </c>
    </row>
    <row r="13" spans="1:29" ht="12.75" customHeight="1" x14ac:dyDescent="0.3">
      <c r="A13" s="34" t="s">
        <v>132</v>
      </c>
      <c r="B13" s="34" t="s">
        <v>133</v>
      </c>
      <c r="C13" s="35" t="s">
        <v>59</v>
      </c>
      <c r="D13" s="35" t="s">
        <v>60</v>
      </c>
      <c r="E13" s="35">
        <v>5253</v>
      </c>
      <c r="F13" s="34" t="s">
        <v>190</v>
      </c>
      <c r="G13" s="35" t="s">
        <v>191</v>
      </c>
      <c r="H13" s="34" t="s">
        <v>192</v>
      </c>
      <c r="I13" s="34" t="s">
        <v>137</v>
      </c>
      <c r="J13" s="35" t="s">
        <v>65</v>
      </c>
      <c r="K13" s="35" t="s">
        <v>193</v>
      </c>
      <c r="L13" s="35" t="s">
        <v>194</v>
      </c>
      <c r="M13" s="34" t="s">
        <v>101</v>
      </c>
      <c r="N13" s="34" t="s">
        <v>102</v>
      </c>
      <c r="O13" s="34"/>
      <c r="P13" s="34" t="s">
        <v>103</v>
      </c>
      <c r="Q13" s="35" t="s">
        <v>65</v>
      </c>
      <c r="R13" s="35" t="s">
        <v>104</v>
      </c>
      <c r="S13" s="35" t="s">
        <v>105</v>
      </c>
      <c r="T13" s="35">
        <v>0</v>
      </c>
      <c r="U13" s="35">
        <v>0</v>
      </c>
      <c r="V13" s="35">
        <v>3</v>
      </c>
      <c r="W13" s="35">
        <v>147</v>
      </c>
      <c r="X13" s="35">
        <v>0</v>
      </c>
      <c r="Y13" s="35">
        <v>150</v>
      </c>
      <c r="Z13" s="34" t="s">
        <v>195</v>
      </c>
      <c r="AA13" s="34" t="s">
        <v>19</v>
      </c>
      <c r="AB13" s="35" t="s">
        <v>196</v>
      </c>
      <c r="AC13" s="36">
        <v>43586</v>
      </c>
    </row>
    <row r="14" spans="1:29" ht="12.75" customHeight="1" x14ac:dyDescent="0.3">
      <c r="A14" s="34" t="s">
        <v>132</v>
      </c>
      <c r="B14" s="34" t="s">
        <v>133</v>
      </c>
      <c r="C14" s="35" t="s">
        <v>59</v>
      </c>
      <c r="D14" s="35" t="s">
        <v>60</v>
      </c>
      <c r="E14" s="35">
        <v>101371</v>
      </c>
      <c r="F14" s="34" t="s">
        <v>197</v>
      </c>
      <c r="G14" s="35" t="s">
        <v>198</v>
      </c>
      <c r="H14" s="34" t="s">
        <v>199</v>
      </c>
      <c r="I14" s="34" t="s">
        <v>137</v>
      </c>
      <c r="J14" s="35" t="s">
        <v>65</v>
      </c>
      <c r="K14" s="35" t="s">
        <v>138</v>
      </c>
      <c r="L14" s="35" t="s">
        <v>200</v>
      </c>
      <c r="M14" s="34" t="s">
        <v>201</v>
      </c>
      <c r="N14" s="34" t="s">
        <v>93</v>
      </c>
      <c r="O14" s="34"/>
      <c r="P14" s="34" t="s">
        <v>82</v>
      </c>
      <c r="Q14" s="35" t="s">
        <v>65</v>
      </c>
      <c r="R14" s="35" t="s">
        <v>83</v>
      </c>
      <c r="S14" s="35" t="s">
        <v>202</v>
      </c>
      <c r="T14" s="35">
        <v>0</v>
      </c>
      <c r="U14" s="35">
        <v>0</v>
      </c>
      <c r="V14" s="35">
        <v>26</v>
      </c>
      <c r="W14" s="35">
        <v>94</v>
      </c>
      <c r="X14" s="35"/>
      <c r="Y14" s="35">
        <v>120</v>
      </c>
      <c r="Z14" s="34" t="s">
        <v>203</v>
      </c>
      <c r="AA14" s="34" t="s">
        <v>24</v>
      </c>
      <c r="AB14" s="35" t="s">
        <v>204</v>
      </c>
      <c r="AC14" s="36">
        <v>44317</v>
      </c>
    </row>
    <row r="15" spans="1:29" ht="12.75" customHeight="1" x14ac:dyDescent="0.3">
      <c r="A15" s="34" t="s">
        <v>132</v>
      </c>
      <c r="B15" s="34" t="s">
        <v>133</v>
      </c>
      <c r="C15" s="35" t="s">
        <v>59</v>
      </c>
      <c r="D15" s="35" t="s">
        <v>60</v>
      </c>
      <c r="E15" s="35">
        <v>103330</v>
      </c>
      <c r="F15" s="34" t="s">
        <v>205</v>
      </c>
      <c r="G15" s="35" t="s">
        <v>206</v>
      </c>
      <c r="H15" s="34" t="s">
        <v>207</v>
      </c>
      <c r="I15" s="34" t="s">
        <v>208</v>
      </c>
      <c r="J15" s="35" t="s">
        <v>65</v>
      </c>
      <c r="K15" s="35" t="s">
        <v>209</v>
      </c>
      <c r="L15" s="35" t="s">
        <v>210</v>
      </c>
      <c r="M15" s="34" t="s">
        <v>211</v>
      </c>
      <c r="N15" s="34" t="s">
        <v>212</v>
      </c>
      <c r="O15" s="34"/>
      <c r="P15" s="34" t="s">
        <v>208</v>
      </c>
      <c r="Q15" s="35" t="s">
        <v>65</v>
      </c>
      <c r="R15" s="35" t="s">
        <v>209</v>
      </c>
      <c r="S15" s="35" t="s">
        <v>210</v>
      </c>
      <c r="T15" s="35">
        <v>0</v>
      </c>
      <c r="U15" s="35">
        <v>0</v>
      </c>
      <c r="V15" s="35">
        <v>18</v>
      </c>
      <c r="W15" s="35">
        <v>94</v>
      </c>
      <c r="X15" s="35"/>
      <c r="Y15" s="35">
        <v>112</v>
      </c>
      <c r="Z15" s="34" t="s">
        <v>213</v>
      </c>
      <c r="AA15" s="34" t="s">
        <v>169</v>
      </c>
      <c r="AB15" s="35" t="s">
        <v>214</v>
      </c>
      <c r="AC15" s="36">
        <v>44272</v>
      </c>
    </row>
    <row r="16" spans="1:29" ht="12.75" customHeight="1" x14ac:dyDescent="0.3">
      <c r="A16" s="34" t="s">
        <v>215</v>
      </c>
      <c r="B16" s="34" t="s">
        <v>216</v>
      </c>
      <c r="C16" s="35" t="s">
        <v>59</v>
      </c>
      <c r="D16" s="35" t="s">
        <v>60</v>
      </c>
      <c r="E16" s="35">
        <v>5200</v>
      </c>
      <c r="F16" s="34" t="s">
        <v>217</v>
      </c>
      <c r="G16" s="35" t="s">
        <v>218</v>
      </c>
      <c r="H16" s="34" t="s">
        <v>219</v>
      </c>
      <c r="I16" s="34" t="s">
        <v>220</v>
      </c>
      <c r="J16" s="35" t="s">
        <v>65</v>
      </c>
      <c r="K16" s="35" t="s">
        <v>221</v>
      </c>
      <c r="L16" s="35" t="s">
        <v>222</v>
      </c>
      <c r="M16" s="34" t="s">
        <v>217</v>
      </c>
      <c r="N16" s="34" t="s">
        <v>219</v>
      </c>
      <c r="O16" s="34"/>
      <c r="P16" s="34" t="s">
        <v>220</v>
      </c>
      <c r="Q16" s="35" t="s">
        <v>65</v>
      </c>
      <c r="R16" s="35" t="s">
        <v>221</v>
      </c>
      <c r="S16" s="35" t="s">
        <v>222</v>
      </c>
      <c r="T16" s="35">
        <v>0</v>
      </c>
      <c r="U16" s="35">
        <v>0</v>
      </c>
      <c r="V16" s="35">
        <v>0</v>
      </c>
      <c r="W16" s="35">
        <v>88</v>
      </c>
      <c r="X16" s="35">
        <v>0</v>
      </c>
      <c r="Y16" s="35">
        <v>88</v>
      </c>
      <c r="Z16" s="34" t="s">
        <v>223</v>
      </c>
      <c r="AA16" s="34" t="s">
        <v>224</v>
      </c>
      <c r="AB16" s="35" t="s">
        <v>225</v>
      </c>
      <c r="AC16" s="36">
        <v>43525</v>
      </c>
    </row>
    <row r="17" spans="1:29" ht="12.75" customHeight="1" x14ac:dyDescent="0.3">
      <c r="A17" s="34" t="s">
        <v>215</v>
      </c>
      <c r="B17" s="34" t="s">
        <v>216</v>
      </c>
      <c r="C17" s="35" t="s">
        <v>59</v>
      </c>
      <c r="D17" s="35" t="s">
        <v>60</v>
      </c>
      <c r="E17" s="35">
        <v>5295</v>
      </c>
      <c r="F17" s="34" t="s">
        <v>226</v>
      </c>
      <c r="G17" s="35" t="s">
        <v>227</v>
      </c>
      <c r="H17" s="34" t="s">
        <v>228</v>
      </c>
      <c r="I17" s="34" t="s">
        <v>220</v>
      </c>
      <c r="J17" s="35" t="s">
        <v>65</v>
      </c>
      <c r="K17" s="35" t="s">
        <v>221</v>
      </c>
      <c r="L17" s="35" t="s">
        <v>229</v>
      </c>
      <c r="M17" s="34" t="s">
        <v>230</v>
      </c>
      <c r="N17" s="34" t="s">
        <v>231</v>
      </c>
      <c r="O17" s="34"/>
      <c r="P17" s="34" t="s">
        <v>232</v>
      </c>
      <c r="Q17" s="35" t="s">
        <v>65</v>
      </c>
      <c r="R17" s="35" t="s">
        <v>233</v>
      </c>
      <c r="S17" s="35" t="s">
        <v>234</v>
      </c>
      <c r="T17" s="35">
        <v>0</v>
      </c>
      <c r="U17" s="35">
        <v>0</v>
      </c>
      <c r="V17" s="35">
        <v>11</v>
      </c>
      <c r="W17" s="35">
        <v>81</v>
      </c>
      <c r="X17" s="35">
        <v>0</v>
      </c>
      <c r="Y17" s="35">
        <v>92</v>
      </c>
      <c r="Z17" s="34" t="s">
        <v>235</v>
      </c>
      <c r="AA17" s="34" t="s">
        <v>19</v>
      </c>
      <c r="AB17" s="35" t="s">
        <v>236</v>
      </c>
      <c r="AC17" s="36">
        <v>43315</v>
      </c>
    </row>
    <row r="18" spans="1:29" ht="12.75" customHeight="1" x14ac:dyDescent="0.3">
      <c r="A18" s="34" t="s">
        <v>215</v>
      </c>
      <c r="B18" s="34" t="s">
        <v>216</v>
      </c>
      <c r="C18" s="35" t="s">
        <v>59</v>
      </c>
      <c r="D18" s="35" t="s">
        <v>60</v>
      </c>
      <c r="E18" s="35">
        <v>100806</v>
      </c>
      <c r="F18" s="34" t="s">
        <v>237</v>
      </c>
      <c r="G18" s="35" t="s">
        <v>238</v>
      </c>
      <c r="H18" s="34" t="s">
        <v>239</v>
      </c>
      <c r="I18" s="34" t="s">
        <v>220</v>
      </c>
      <c r="J18" s="35" t="s">
        <v>65</v>
      </c>
      <c r="K18" s="35" t="s">
        <v>221</v>
      </c>
      <c r="L18" s="35" t="s">
        <v>240</v>
      </c>
      <c r="M18" s="34" t="s">
        <v>241</v>
      </c>
      <c r="N18" s="34" t="s">
        <v>242</v>
      </c>
      <c r="O18" s="34"/>
      <c r="P18" s="34" t="s">
        <v>243</v>
      </c>
      <c r="Q18" s="35" t="s">
        <v>65</v>
      </c>
      <c r="R18" s="35" t="s">
        <v>244</v>
      </c>
      <c r="S18" s="35" t="s">
        <v>245</v>
      </c>
      <c r="T18" s="35">
        <v>0</v>
      </c>
      <c r="U18" s="35">
        <v>0</v>
      </c>
      <c r="V18" s="35">
        <v>5</v>
      </c>
      <c r="W18" s="35">
        <v>115</v>
      </c>
      <c r="X18" s="35">
        <v>0</v>
      </c>
      <c r="Y18" s="35">
        <v>120</v>
      </c>
      <c r="Z18" s="34" t="s">
        <v>246</v>
      </c>
      <c r="AA18" s="34" t="s">
        <v>169</v>
      </c>
      <c r="AB18" s="35" t="s">
        <v>247</v>
      </c>
      <c r="AC18" s="36">
        <v>45536</v>
      </c>
    </row>
    <row r="19" spans="1:29" ht="12.75" customHeight="1" x14ac:dyDescent="0.3">
      <c r="A19" s="34" t="s">
        <v>248</v>
      </c>
      <c r="B19" s="34" t="s">
        <v>249</v>
      </c>
      <c r="C19" s="35" t="s">
        <v>59</v>
      </c>
      <c r="D19" s="35" t="s">
        <v>60</v>
      </c>
      <c r="E19" s="35">
        <v>4242</v>
      </c>
      <c r="F19" s="34" t="s">
        <v>250</v>
      </c>
      <c r="G19" s="35" t="s">
        <v>251</v>
      </c>
      <c r="H19" s="34" t="s">
        <v>252</v>
      </c>
      <c r="I19" s="34" t="s">
        <v>253</v>
      </c>
      <c r="J19" s="35" t="s">
        <v>65</v>
      </c>
      <c r="K19" s="35" t="s">
        <v>254</v>
      </c>
      <c r="L19" s="35" t="s">
        <v>255</v>
      </c>
      <c r="M19" s="34" t="s">
        <v>256</v>
      </c>
      <c r="N19" s="34" t="s">
        <v>257</v>
      </c>
      <c r="O19" s="34"/>
      <c r="P19" s="34" t="s">
        <v>70</v>
      </c>
      <c r="Q19" s="35" t="s">
        <v>65</v>
      </c>
      <c r="R19" s="35" t="s">
        <v>258</v>
      </c>
      <c r="S19" s="35" t="s">
        <v>259</v>
      </c>
      <c r="T19" s="35">
        <v>0</v>
      </c>
      <c r="U19" s="35">
        <v>0</v>
      </c>
      <c r="V19" s="35">
        <v>2</v>
      </c>
      <c r="W19" s="35">
        <v>44</v>
      </c>
      <c r="X19" s="35">
        <v>0</v>
      </c>
      <c r="Y19" s="35">
        <v>46</v>
      </c>
      <c r="Z19" s="34" t="s">
        <v>260</v>
      </c>
      <c r="AA19" s="34" t="s">
        <v>224</v>
      </c>
      <c r="AB19" s="35" t="s">
        <v>261</v>
      </c>
      <c r="AC19" s="36">
        <v>43800</v>
      </c>
    </row>
    <row r="20" spans="1:29" ht="12.75" customHeight="1" x14ac:dyDescent="0.3">
      <c r="A20" s="34" t="s">
        <v>262</v>
      </c>
      <c r="B20" s="34" t="s">
        <v>263</v>
      </c>
      <c r="C20" s="35" t="s">
        <v>59</v>
      </c>
      <c r="D20" s="35" t="s">
        <v>60</v>
      </c>
      <c r="E20" s="35">
        <v>4412</v>
      </c>
      <c r="F20" s="34" t="s">
        <v>264</v>
      </c>
      <c r="G20" s="35" t="s">
        <v>265</v>
      </c>
      <c r="H20" s="34" t="s">
        <v>266</v>
      </c>
      <c r="I20" s="34" t="s">
        <v>267</v>
      </c>
      <c r="J20" s="35" t="s">
        <v>65</v>
      </c>
      <c r="K20" s="35" t="s">
        <v>268</v>
      </c>
      <c r="L20" s="35" t="s">
        <v>269</v>
      </c>
      <c r="M20" s="34" t="s">
        <v>270</v>
      </c>
      <c r="N20" s="34" t="s">
        <v>271</v>
      </c>
      <c r="O20" s="34"/>
      <c r="P20" s="34" t="s">
        <v>272</v>
      </c>
      <c r="Q20" s="35" t="s">
        <v>65</v>
      </c>
      <c r="R20" s="35" t="s">
        <v>273</v>
      </c>
      <c r="S20" s="35" t="s">
        <v>274</v>
      </c>
      <c r="T20" s="35">
        <v>0</v>
      </c>
      <c r="U20" s="35">
        <v>0</v>
      </c>
      <c r="V20" s="35">
        <v>0</v>
      </c>
      <c r="W20" s="35">
        <v>66</v>
      </c>
      <c r="X20" s="35">
        <v>0</v>
      </c>
      <c r="Y20" s="35">
        <v>66</v>
      </c>
      <c r="Z20" s="34" t="s">
        <v>275</v>
      </c>
      <c r="AA20" s="34" t="s">
        <v>19</v>
      </c>
      <c r="AB20" s="35" t="s">
        <v>276</v>
      </c>
      <c r="AC20" s="36">
        <v>44166</v>
      </c>
    </row>
    <row r="21" spans="1:29" ht="12.75" customHeight="1" x14ac:dyDescent="0.3">
      <c r="A21" s="34" t="s">
        <v>277</v>
      </c>
      <c r="B21" s="34" t="s">
        <v>278</v>
      </c>
      <c r="C21" s="35" t="s">
        <v>59</v>
      </c>
      <c r="D21" s="35" t="s">
        <v>60</v>
      </c>
      <c r="E21" s="35">
        <v>4149</v>
      </c>
      <c r="F21" s="34" t="s">
        <v>279</v>
      </c>
      <c r="G21" s="35" t="s">
        <v>280</v>
      </c>
      <c r="H21" s="34" t="s">
        <v>281</v>
      </c>
      <c r="I21" s="34" t="s">
        <v>282</v>
      </c>
      <c r="J21" s="35" t="s">
        <v>65</v>
      </c>
      <c r="K21" s="35" t="s">
        <v>283</v>
      </c>
      <c r="L21" s="35" t="s">
        <v>284</v>
      </c>
      <c r="M21" s="34" t="s">
        <v>285</v>
      </c>
      <c r="N21" s="34" t="s">
        <v>281</v>
      </c>
      <c r="O21" s="34"/>
      <c r="P21" s="34" t="s">
        <v>282</v>
      </c>
      <c r="Q21" s="35" t="s">
        <v>65</v>
      </c>
      <c r="R21" s="35" t="s">
        <v>283</v>
      </c>
      <c r="S21" s="35" t="s">
        <v>286</v>
      </c>
      <c r="T21" s="35">
        <v>0</v>
      </c>
      <c r="U21" s="35">
        <v>0</v>
      </c>
      <c r="V21" s="35">
        <v>0</v>
      </c>
      <c r="W21" s="35">
        <v>70</v>
      </c>
      <c r="X21" s="35">
        <v>0</v>
      </c>
      <c r="Y21" s="35">
        <v>70</v>
      </c>
      <c r="Z21" s="34" t="s">
        <v>287</v>
      </c>
      <c r="AA21" s="34" t="s">
        <v>24</v>
      </c>
      <c r="AB21" s="35" t="s">
        <v>288</v>
      </c>
      <c r="AC21" s="36">
        <v>44346</v>
      </c>
    </row>
    <row r="22" spans="1:29" ht="12.75" customHeight="1" x14ac:dyDescent="0.3">
      <c r="A22" s="34" t="s">
        <v>277</v>
      </c>
      <c r="B22" s="34" t="s">
        <v>278</v>
      </c>
      <c r="C22" s="35" t="s">
        <v>59</v>
      </c>
      <c r="D22" s="35" t="s">
        <v>60</v>
      </c>
      <c r="E22" s="35">
        <v>4502</v>
      </c>
      <c r="F22" s="34" t="s">
        <v>289</v>
      </c>
      <c r="G22" s="35" t="s">
        <v>290</v>
      </c>
      <c r="H22" s="34" t="s">
        <v>291</v>
      </c>
      <c r="I22" s="34" t="s">
        <v>292</v>
      </c>
      <c r="J22" s="35" t="s">
        <v>65</v>
      </c>
      <c r="K22" s="35" t="s">
        <v>293</v>
      </c>
      <c r="L22" s="35" t="s">
        <v>294</v>
      </c>
      <c r="M22" s="34" t="s">
        <v>295</v>
      </c>
      <c r="N22" s="34" t="s">
        <v>296</v>
      </c>
      <c r="O22" s="34"/>
      <c r="P22" s="34" t="s">
        <v>297</v>
      </c>
      <c r="Q22" s="35" t="s">
        <v>65</v>
      </c>
      <c r="R22" s="35" t="s">
        <v>298</v>
      </c>
      <c r="S22" s="35" t="s">
        <v>299</v>
      </c>
      <c r="T22" s="35">
        <v>0</v>
      </c>
      <c r="U22" s="35">
        <v>0</v>
      </c>
      <c r="V22" s="35">
        <v>0</v>
      </c>
      <c r="W22" s="35">
        <v>46</v>
      </c>
      <c r="X22" s="35">
        <v>0</v>
      </c>
      <c r="Y22" s="35">
        <v>46</v>
      </c>
      <c r="Z22" s="34" t="s">
        <v>300</v>
      </c>
      <c r="AA22" s="34" t="s">
        <v>19</v>
      </c>
      <c r="AB22" s="35" t="s">
        <v>301</v>
      </c>
      <c r="AC22" s="36">
        <v>43524</v>
      </c>
    </row>
    <row r="23" spans="1:29" ht="12.75" customHeight="1" x14ac:dyDescent="0.3">
      <c r="A23" s="34" t="s">
        <v>277</v>
      </c>
      <c r="B23" s="34" t="s">
        <v>278</v>
      </c>
      <c r="C23" s="35" t="s">
        <v>59</v>
      </c>
      <c r="D23" s="35" t="s">
        <v>60</v>
      </c>
      <c r="E23" s="35">
        <v>4544</v>
      </c>
      <c r="F23" s="34" t="s">
        <v>302</v>
      </c>
      <c r="G23" s="35" t="s">
        <v>303</v>
      </c>
      <c r="H23" s="34" t="s">
        <v>304</v>
      </c>
      <c r="I23" s="34" t="s">
        <v>305</v>
      </c>
      <c r="J23" s="35" t="s">
        <v>65</v>
      </c>
      <c r="K23" s="35" t="s">
        <v>306</v>
      </c>
      <c r="L23" s="35" t="s">
        <v>307</v>
      </c>
      <c r="M23" s="34" t="s">
        <v>302</v>
      </c>
      <c r="N23" s="34" t="s">
        <v>308</v>
      </c>
      <c r="O23" s="34"/>
      <c r="P23" s="34" t="s">
        <v>165</v>
      </c>
      <c r="Q23" s="35" t="s">
        <v>65</v>
      </c>
      <c r="R23" s="35" t="s">
        <v>166</v>
      </c>
      <c r="S23" s="35" t="s">
        <v>309</v>
      </c>
      <c r="T23" s="35">
        <v>0</v>
      </c>
      <c r="U23" s="35">
        <v>0</v>
      </c>
      <c r="V23" s="35">
        <v>17</v>
      </c>
      <c r="W23" s="35">
        <v>45</v>
      </c>
      <c r="X23" s="35">
        <v>0</v>
      </c>
      <c r="Y23" s="35">
        <v>62</v>
      </c>
      <c r="Z23" s="34" t="s">
        <v>310</v>
      </c>
      <c r="AA23" s="34" t="s">
        <v>169</v>
      </c>
      <c r="AB23" s="35" t="s">
        <v>311</v>
      </c>
      <c r="AC23" s="36">
        <v>43617</v>
      </c>
    </row>
    <row r="24" spans="1:29" ht="12.75" customHeight="1" x14ac:dyDescent="0.3">
      <c r="A24" s="34" t="s">
        <v>277</v>
      </c>
      <c r="B24" s="34" t="s">
        <v>278</v>
      </c>
      <c r="C24" s="35" t="s">
        <v>59</v>
      </c>
      <c r="D24" s="35" t="s">
        <v>60</v>
      </c>
      <c r="E24" s="35">
        <v>4629</v>
      </c>
      <c r="F24" s="34" t="s">
        <v>312</v>
      </c>
      <c r="G24" s="35" t="s">
        <v>313</v>
      </c>
      <c r="H24" s="34" t="s">
        <v>314</v>
      </c>
      <c r="I24" s="34" t="s">
        <v>315</v>
      </c>
      <c r="J24" s="35" t="s">
        <v>65</v>
      </c>
      <c r="K24" s="35" t="s">
        <v>316</v>
      </c>
      <c r="L24" s="35" t="s">
        <v>317</v>
      </c>
      <c r="M24" s="34" t="s">
        <v>295</v>
      </c>
      <c r="N24" s="34" t="s">
        <v>296</v>
      </c>
      <c r="O24" s="34"/>
      <c r="P24" s="34" t="s">
        <v>297</v>
      </c>
      <c r="Q24" s="35" t="s">
        <v>65</v>
      </c>
      <c r="R24" s="35" t="s">
        <v>298</v>
      </c>
      <c r="S24" s="35" t="s">
        <v>299</v>
      </c>
      <c r="T24" s="35">
        <v>0</v>
      </c>
      <c r="U24" s="35">
        <v>0</v>
      </c>
      <c r="V24" s="35">
        <v>0</v>
      </c>
      <c r="W24" s="35">
        <v>60</v>
      </c>
      <c r="X24" s="35">
        <v>0</v>
      </c>
      <c r="Y24" s="35">
        <v>60</v>
      </c>
      <c r="Z24" s="34" t="s">
        <v>318</v>
      </c>
      <c r="AA24" s="34" t="s">
        <v>19</v>
      </c>
      <c r="AB24" s="35" t="s">
        <v>319</v>
      </c>
      <c r="AC24" s="36">
        <v>43617</v>
      </c>
    </row>
    <row r="25" spans="1:29" ht="12.75" customHeight="1" x14ac:dyDescent="0.3">
      <c r="A25" s="34" t="s">
        <v>277</v>
      </c>
      <c r="B25" s="34" t="s">
        <v>278</v>
      </c>
      <c r="C25" s="35" t="s">
        <v>59</v>
      </c>
      <c r="D25" s="35" t="s">
        <v>60</v>
      </c>
      <c r="E25" s="35">
        <v>4737</v>
      </c>
      <c r="F25" s="34" t="s">
        <v>320</v>
      </c>
      <c r="G25" s="35" t="s">
        <v>321</v>
      </c>
      <c r="H25" s="34" t="s">
        <v>322</v>
      </c>
      <c r="I25" s="34" t="s">
        <v>292</v>
      </c>
      <c r="J25" s="35" t="s">
        <v>65</v>
      </c>
      <c r="K25" s="35" t="s">
        <v>293</v>
      </c>
      <c r="L25" s="35" t="s">
        <v>323</v>
      </c>
      <c r="M25" s="34" t="s">
        <v>295</v>
      </c>
      <c r="N25" s="34" t="s">
        <v>296</v>
      </c>
      <c r="O25" s="34"/>
      <c r="P25" s="34" t="s">
        <v>297</v>
      </c>
      <c r="Q25" s="35" t="s">
        <v>65</v>
      </c>
      <c r="R25" s="35" t="s">
        <v>298</v>
      </c>
      <c r="S25" s="35" t="s">
        <v>299</v>
      </c>
      <c r="T25" s="35">
        <v>0</v>
      </c>
      <c r="U25" s="35">
        <v>0</v>
      </c>
      <c r="V25" s="35">
        <v>4</v>
      </c>
      <c r="W25" s="35">
        <v>84</v>
      </c>
      <c r="X25" s="35">
        <v>16</v>
      </c>
      <c r="Y25" s="35">
        <v>88</v>
      </c>
      <c r="Z25" s="34" t="s">
        <v>324</v>
      </c>
      <c r="AA25" s="34" t="s">
        <v>19</v>
      </c>
      <c r="AB25" s="35" t="s">
        <v>325</v>
      </c>
      <c r="AC25" s="36">
        <v>43524</v>
      </c>
    </row>
    <row r="26" spans="1:29" ht="12.75" customHeight="1" x14ac:dyDescent="0.3">
      <c r="A26" s="34" t="s">
        <v>277</v>
      </c>
      <c r="B26" s="34" t="s">
        <v>278</v>
      </c>
      <c r="C26" s="35" t="s">
        <v>59</v>
      </c>
      <c r="D26" s="35" t="s">
        <v>60</v>
      </c>
      <c r="E26" s="35">
        <v>103408</v>
      </c>
      <c r="F26" s="34" t="s">
        <v>326</v>
      </c>
      <c r="G26" s="35" t="s">
        <v>327</v>
      </c>
      <c r="H26" s="34" t="s">
        <v>328</v>
      </c>
      <c r="I26" s="34" t="s">
        <v>292</v>
      </c>
      <c r="J26" s="35" t="s">
        <v>65</v>
      </c>
      <c r="K26" s="35" t="s">
        <v>293</v>
      </c>
      <c r="L26" s="35" t="s">
        <v>329</v>
      </c>
      <c r="M26" s="34" t="s">
        <v>330</v>
      </c>
      <c r="N26" s="34" t="s">
        <v>331</v>
      </c>
      <c r="O26" s="34"/>
      <c r="P26" s="34" t="s">
        <v>332</v>
      </c>
      <c r="Q26" s="35" t="s">
        <v>65</v>
      </c>
      <c r="R26" s="35" t="s">
        <v>333</v>
      </c>
      <c r="S26" s="35" t="s">
        <v>334</v>
      </c>
      <c r="T26" s="35">
        <v>0</v>
      </c>
      <c r="U26" s="35">
        <v>0</v>
      </c>
      <c r="V26" s="35">
        <v>0</v>
      </c>
      <c r="W26" s="35">
        <v>100</v>
      </c>
      <c r="X26" s="35"/>
      <c r="Y26" s="35">
        <v>100</v>
      </c>
      <c r="Z26" s="34" t="s">
        <v>335</v>
      </c>
      <c r="AA26" s="34" t="s">
        <v>19</v>
      </c>
      <c r="AB26" s="35" t="s">
        <v>336</v>
      </c>
      <c r="AC26" s="36">
        <v>43524</v>
      </c>
    </row>
    <row r="27" spans="1:29" ht="12.75" customHeight="1" x14ac:dyDescent="0.3">
      <c r="A27" s="34" t="s">
        <v>337</v>
      </c>
      <c r="B27" s="34" t="s">
        <v>338</v>
      </c>
      <c r="C27" s="35" t="s">
        <v>59</v>
      </c>
      <c r="D27" s="35" t="s">
        <v>339</v>
      </c>
      <c r="E27" s="35">
        <v>4648</v>
      </c>
      <c r="F27" s="34" t="s">
        <v>340</v>
      </c>
      <c r="G27" s="35" t="s">
        <v>341</v>
      </c>
      <c r="H27" s="34" t="s">
        <v>342</v>
      </c>
      <c r="I27" s="34" t="s">
        <v>343</v>
      </c>
      <c r="J27" s="35" t="s">
        <v>65</v>
      </c>
      <c r="K27" s="35" t="s">
        <v>344</v>
      </c>
      <c r="L27" s="35" t="s">
        <v>345</v>
      </c>
      <c r="M27" s="34" t="s">
        <v>346</v>
      </c>
      <c r="N27" s="34" t="s">
        <v>342</v>
      </c>
      <c r="O27" s="34"/>
      <c r="P27" s="34" t="s">
        <v>343</v>
      </c>
      <c r="Q27" s="35" t="s">
        <v>65</v>
      </c>
      <c r="R27" s="35" t="s">
        <v>344</v>
      </c>
      <c r="S27" s="35" t="s">
        <v>347</v>
      </c>
      <c r="T27" s="35">
        <v>50</v>
      </c>
      <c r="U27" s="35">
        <v>50</v>
      </c>
      <c r="V27" s="35">
        <v>0</v>
      </c>
      <c r="W27" s="35">
        <v>0</v>
      </c>
      <c r="X27" s="35">
        <v>0</v>
      </c>
      <c r="Y27" s="35">
        <v>100</v>
      </c>
      <c r="Z27" s="34" t="s">
        <v>348</v>
      </c>
      <c r="AA27" s="34" t="s">
        <v>24</v>
      </c>
      <c r="AB27" s="35" t="s">
        <v>349</v>
      </c>
      <c r="AC27" s="36">
        <v>44105</v>
      </c>
    </row>
    <row r="28" spans="1:29" ht="12.75" customHeight="1" x14ac:dyDescent="0.3">
      <c r="A28" s="34" t="s">
        <v>337</v>
      </c>
      <c r="B28" s="34" t="s">
        <v>338</v>
      </c>
      <c r="C28" s="35" t="s">
        <v>59</v>
      </c>
      <c r="D28" s="35" t="s">
        <v>60</v>
      </c>
      <c r="E28" s="35">
        <v>5151</v>
      </c>
      <c r="F28" s="34" t="s">
        <v>350</v>
      </c>
      <c r="G28" s="35" t="s">
        <v>351</v>
      </c>
      <c r="H28" s="34" t="s">
        <v>352</v>
      </c>
      <c r="I28" s="34" t="s">
        <v>343</v>
      </c>
      <c r="J28" s="35" t="s">
        <v>65</v>
      </c>
      <c r="K28" s="35" t="s">
        <v>344</v>
      </c>
      <c r="L28" s="35" t="s">
        <v>353</v>
      </c>
      <c r="M28" s="34" t="s">
        <v>354</v>
      </c>
      <c r="N28" s="34" t="s">
        <v>352</v>
      </c>
      <c r="O28" s="34"/>
      <c r="P28" s="34" t="s">
        <v>343</v>
      </c>
      <c r="Q28" s="35" t="s">
        <v>65</v>
      </c>
      <c r="R28" s="35" t="s">
        <v>344</v>
      </c>
      <c r="S28" s="35" t="s">
        <v>347</v>
      </c>
      <c r="T28" s="35">
        <v>18</v>
      </c>
      <c r="U28" s="35">
        <v>47</v>
      </c>
      <c r="V28" s="35">
        <v>0</v>
      </c>
      <c r="W28" s="35">
        <v>20</v>
      </c>
      <c r="X28" s="35">
        <v>0</v>
      </c>
      <c r="Y28" s="35">
        <v>85</v>
      </c>
      <c r="Z28" s="34" t="s">
        <v>355</v>
      </c>
      <c r="AA28" s="34" t="s">
        <v>24</v>
      </c>
      <c r="AB28" s="35" t="s">
        <v>356</v>
      </c>
      <c r="AC28" s="36">
        <v>44105</v>
      </c>
    </row>
    <row r="29" spans="1:29" ht="12.75" customHeight="1" x14ac:dyDescent="0.3">
      <c r="A29" s="34" t="s">
        <v>337</v>
      </c>
      <c r="B29" s="34" t="s">
        <v>338</v>
      </c>
      <c r="C29" s="35" t="s">
        <v>59</v>
      </c>
      <c r="D29" s="35" t="s">
        <v>60</v>
      </c>
      <c r="E29" s="35">
        <v>100852</v>
      </c>
      <c r="F29" s="34" t="s">
        <v>357</v>
      </c>
      <c r="G29" s="35" t="s">
        <v>358</v>
      </c>
      <c r="H29" s="34" t="s">
        <v>359</v>
      </c>
      <c r="I29" s="34" t="s">
        <v>360</v>
      </c>
      <c r="J29" s="35" t="s">
        <v>65</v>
      </c>
      <c r="K29" s="35" t="s">
        <v>361</v>
      </c>
      <c r="L29" s="35" t="s">
        <v>362</v>
      </c>
      <c r="M29" s="34" t="s">
        <v>363</v>
      </c>
      <c r="N29" s="34" t="s">
        <v>364</v>
      </c>
      <c r="O29" s="34"/>
      <c r="P29" s="34" t="s">
        <v>360</v>
      </c>
      <c r="Q29" s="35" t="s">
        <v>65</v>
      </c>
      <c r="R29" s="35" t="s">
        <v>361</v>
      </c>
      <c r="S29" s="35" t="s">
        <v>362</v>
      </c>
      <c r="T29" s="35">
        <v>8</v>
      </c>
      <c r="U29" s="35">
        <v>62</v>
      </c>
      <c r="V29" s="35">
        <v>0</v>
      </c>
      <c r="W29" s="35">
        <v>20</v>
      </c>
      <c r="X29" s="35">
        <v>0</v>
      </c>
      <c r="Y29" s="35">
        <v>90</v>
      </c>
      <c r="Z29" s="34" t="s">
        <v>365</v>
      </c>
      <c r="AA29" s="34" t="s">
        <v>24</v>
      </c>
      <c r="AB29" s="35" t="s">
        <v>366</v>
      </c>
      <c r="AC29" s="36">
        <v>44105</v>
      </c>
    </row>
    <row r="30" spans="1:29" ht="12.75" customHeight="1" x14ac:dyDescent="0.3">
      <c r="A30" s="34" t="s">
        <v>367</v>
      </c>
      <c r="B30" s="34" t="s">
        <v>263</v>
      </c>
      <c r="C30" s="35" t="s">
        <v>59</v>
      </c>
      <c r="D30" s="35" t="s">
        <v>60</v>
      </c>
      <c r="E30" s="35">
        <v>4210</v>
      </c>
      <c r="F30" s="34" t="s">
        <v>368</v>
      </c>
      <c r="G30" s="35" t="s">
        <v>369</v>
      </c>
      <c r="H30" s="34" t="s">
        <v>370</v>
      </c>
      <c r="I30" s="34" t="s">
        <v>371</v>
      </c>
      <c r="J30" s="35" t="s">
        <v>65</v>
      </c>
      <c r="K30" s="35" t="s">
        <v>372</v>
      </c>
      <c r="L30" s="35" t="s">
        <v>373</v>
      </c>
      <c r="M30" s="34" t="s">
        <v>374</v>
      </c>
      <c r="N30" s="34" t="s">
        <v>375</v>
      </c>
      <c r="O30" s="34"/>
      <c r="P30" s="34" t="s">
        <v>371</v>
      </c>
      <c r="Q30" s="35" t="s">
        <v>65</v>
      </c>
      <c r="R30" s="35" t="s">
        <v>372</v>
      </c>
      <c r="S30" s="35" t="s">
        <v>376</v>
      </c>
      <c r="T30" s="35">
        <v>0</v>
      </c>
      <c r="U30" s="35">
        <v>0</v>
      </c>
      <c r="V30" s="35">
        <v>19</v>
      </c>
      <c r="W30" s="35">
        <v>55</v>
      </c>
      <c r="X30" s="35">
        <v>0</v>
      </c>
      <c r="Y30" s="35">
        <v>74</v>
      </c>
      <c r="Z30" s="34" t="s">
        <v>377</v>
      </c>
      <c r="AA30" s="34" t="s">
        <v>19</v>
      </c>
      <c r="AB30" s="35" t="s">
        <v>378</v>
      </c>
      <c r="AC30" s="36">
        <v>43510</v>
      </c>
    </row>
    <row r="31" spans="1:29" ht="12.75" customHeight="1" x14ac:dyDescent="0.3">
      <c r="A31" s="34" t="s">
        <v>379</v>
      </c>
      <c r="B31" s="34" t="s">
        <v>278</v>
      </c>
      <c r="C31" s="35" t="s">
        <v>59</v>
      </c>
      <c r="D31" s="35" t="s">
        <v>60</v>
      </c>
      <c r="E31" s="35">
        <v>4537</v>
      </c>
      <c r="F31" s="34" t="s">
        <v>380</v>
      </c>
      <c r="G31" s="35" t="s">
        <v>381</v>
      </c>
      <c r="H31" s="34" t="s">
        <v>382</v>
      </c>
      <c r="I31" s="34" t="s">
        <v>383</v>
      </c>
      <c r="J31" s="35" t="s">
        <v>65</v>
      </c>
      <c r="K31" s="35" t="s">
        <v>384</v>
      </c>
      <c r="L31" s="35" t="s">
        <v>385</v>
      </c>
      <c r="M31" s="34" t="s">
        <v>386</v>
      </c>
      <c r="N31" s="34" t="s">
        <v>387</v>
      </c>
      <c r="O31" s="34"/>
      <c r="P31" s="34" t="s">
        <v>82</v>
      </c>
      <c r="Q31" s="35" t="s">
        <v>65</v>
      </c>
      <c r="R31" s="35" t="s">
        <v>83</v>
      </c>
      <c r="S31" s="35" t="s">
        <v>94</v>
      </c>
      <c r="T31" s="35">
        <v>0</v>
      </c>
      <c r="U31" s="35">
        <v>0</v>
      </c>
      <c r="V31" s="35">
        <v>14</v>
      </c>
      <c r="W31" s="35">
        <v>48</v>
      </c>
      <c r="X31" s="35">
        <v>0</v>
      </c>
      <c r="Y31" s="35">
        <v>62</v>
      </c>
      <c r="Z31" s="34" t="s">
        <v>388</v>
      </c>
      <c r="AA31" s="34" t="s">
        <v>24</v>
      </c>
      <c r="AB31" s="35" t="s">
        <v>389</v>
      </c>
      <c r="AC31" s="36">
        <v>44105</v>
      </c>
    </row>
    <row r="32" spans="1:29" ht="12.75" customHeight="1" x14ac:dyDescent="0.3">
      <c r="A32" s="34" t="s">
        <v>379</v>
      </c>
      <c r="B32" s="34" t="s">
        <v>278</v>
      </c>
      <c r="C32" s="35" t="s">
        <v>59</v>
      </c>
      <c r="D32" s="35" t="s">
        <v>60</v>
      </c>
      <c r="E32" s="35">
        <v>103936</v>
      </c>
      <c r="F32" s="34" t="s">
        <v>390</v>
      </c>
      <c r="G32" s="35" t="s">
        <v>391</v>
      </c>
      <c r="H32" s="34" t="s">
        <v>392</v>
      </c>
      <c r="I32" s="34" t="s">
        <v>383</v>
      </c>
      <c r="J32" s="35" t="s">
        <v>65</v>
      </c>
      <c r="K32" s="35" t="s">
        <v>384</v>
      </c>
      <c r="L32" s="35" t="s">
        <v>393</v>
      </c>
      <c r="M32" s="34" t="s">
        <v>394</v>
      </c>
      <c r="N32" s="34" t="s">
        <v>395</v>
      </c>
      <c r="O32" s="34"/>
      <c r="P32" s="34" t="s">
        <v>396</v>
      </c>
      <c r="Q32" s="35" t="s">
        <v>65</v>
      </c>
      <c r="R32" s="35" t="s">
        <v>397</v>
      </c>
      <c r="S32" s="35" t="s">
        <v>398</v>
      </c>
      <c r="T32" s="35">
        <v>0</v>
      </c>
      <c r="U32" s="35">
        <v>0</v>
      </c>
      <c r="V32" s="35">
        <v>34</v>
      </c>
      <c r="W32" s="35">
        <v>90</v>
      </c>
      <c r="X32" s="35"/>
      <c r="Y32" s="35">
        <v>124</v>
      </c>
      <c r="Z32" s="34" t="s">
        <v>399</v>
      </c>
      <c r="AA32" s="34" t="s">
        <v>24</v>
      </c>
      <c r="AB32" s="35" t="s">
        <v>400</v>
      </c>
      <c r="AC32" s="36">
        <v>43497</v>
      </c>
    </row>
    <row r="33" spans="1:29" ht="12.75" customHeight="1" x14ac:dyDescent="0.3">
      <c r="A33" s="34" t="s">
        <v>401</v>
      </c>
      <c r="B33" s="34" t="s">
        <v>402</v>
      </c>
      <c r="C33" s="35" t="s">
        <v>59</v>
      </c>
      <c r="D33" s="35" t="s">
        <v>60</v>
      </c>
      <c r="E33" s="35">
        <v>4468</v>
      </c>
      <c r="F33" s="34" t="s">
        <v>403</v>
      </c>
      <c r="G33" s="35" t="s">
        <v>404</v>
      </c>
      <c r="H33" s="34" t="s">
        <v>405</v>
      </c>
      <c r="I33" s="34" t="s">
        <v>406</v>
      </c>
      <c r="J33" s="35" t="s">
        <v>65</v>
      </c>
      <c r="K33" s="35" t="s">
        <v>407</v>
      </c>
      <c r="L33" s="35" t="s">
        <v>408</v>
      </c>
      <c r="M33" s="34" t="s">
        <v>409</v>
      </c>
      <c r="N33" s="34" t="s">
        <v>410</v>
      </c>
      <c r="O33" s="34"/>
      <c r="P33" s="34" t="s">
        <v>406</v>
      </c>
      <c r="Q33" s="35" t="s">
        <v>65</v>
      </c>
      <c r="R33" s="35" t="s">
        <v>411</v>
      </c>
      <c r="S33" s="35" t="s">
        <v>412</v>
      </c>
      <c r="T33" s="35">
        <v>0</v>
      </c>
      <c r="U33" s="35">
        <v>0</v>
      </c>
      <c r="V33" s="35">
        <v>9</v>
      </c>
      <c r="W33" s="35">
        <v>97</v>
      </c>
      <c r="X33" s="35">
        <v>0</v>
      </c>
      <c r="Y33" s="35">
        <v>106</v>
      </c>
      <c r="Z33" s="34" t="s">
        <v>413</v>
      </c>
      <c r="AA33" s="34" t="s">
        <v>19</v>
      </c>
      <c r="AB33" s="35" t="s">
        <v>414</v>
      </c>
      <c r="AC33" s="36">
        <v>43643</v>
      </c>
    </row>
    <row r="34" spans="1:29" ht="12.75" customHeight="1" x14ac:dyDescent="0.3">
      <c r="A34" s="34" t="s">
        <v>401</v>
      </c>
      <c r="B34" s="34" t="s">
        <v>402</v>
      </c>
      <c r="C34" s="35" t="s">
        <v>59</v>
      </c>
      <c r="D34" s="35" t="s">
        <v>60</v>
      </c>
      <c r="E34" s="35">
        <v>4874</v>
      </c>
      <c r="F34" s="34" t="s">
        <v>415</v>
      </c>
      <c r="G34" s="35" t="s">
        <v>416</v>
      </c>
      <c r="H34" s="34" t="s">
        <v>417</v>
      </c>
      <c r="I34" s="34" t="s">
        <v>418</v>
      </c>
      <c r="J34" s="35" t="s">
        <v>65</v>
      </c>
      <c r="K34" s="35" t="s">
        <v>419</v>
      </c>
      <c r="L34" s="35" t="s">
        <v>420</v>
      </c>
      <c r="M34" s="34" t="s">
        <v>151</v>
      </c>
      <c r="N34" s="34" t="s">
        <v>152</v>
      </c>
      <c r="O34" s="34"/>
      <c r="P34" s="34" t="s">
        <v>153</v>
      </c>
      <c r="Q34" s="35" t="s">
        <v>65</v>
      </c>
      <c r="R34" s="35" t="s">
        <v>154</v>
      </c>
      <c r="S34" s="35" t="s">
        <v>155</v>
      </c>
      <c r="T34" s="35">
        <v>0</v>
      </c>
      <c r="U34" s="35">
        <v>0</v>
      </c>
      <c r="V34" s="35">
        <v>19</v>
      </c>
      <c r="W34" s="35">
        <v>77</v>
      </c>
      <c r="X34" s="35">
        <v>0</v>
      </c>
      <c r="Y34" s="35">
        <v>96</v>
      </c>
      <c r="Z34" s="34" t="s">
        <v>421</v>
      </c>
      <c r="AA34" s="34" t="s">
        <v>19</v>
      </c>
      <c r="AB34" s="35" t="s">
        <v>422</v>
      </c>
      <c r="AC34" s="36">
        <v>43921</v>
      </c>
    </row>
    <row r="35" spans="1:29" ht="12.75" customHeight="1" x14ac:dyDescent="0.3">
      <c r="A35" s="34" t="s">
        <v>401</v>
      </c>
      <c r="B35" s="34" t="s">
        <v>402</v>
      </c>
      <c r="C35" s="35" t="s">
        <v>59</v>
      </c>
      <c r="D35" s="35" t="s">
        <v>60</v>
      </c>
      <c r="E35" s="35">
        <v>5247</v>
      </c>
      <c r="F35" s="34" t="s">
        <v>423</v>
      </c>
      <c r="G35" s="35" t="s">
        <v>424</v>
      </c>
      <c r="H35" s="34" t="s">
        <v>425</v>
      </c>
      <c r="I35" s="34" t="s">
        <v>418</v>
      </c>
      <c r="J35" s="35" t="s">
        <v>65</v>
      </c>
      <c r="K35" s="35" t="s">
        <v>419</v>
      </c>
      <c r="L35" s="35" t="s">
        <v>426</v>
      </c>
      <c r="M35" s="34" t="s">
        <v>409</v>
      </c>
      <c r="N35" s="34" t="s">
        <v>410</v>
      </c>
      <c r="O35" s="34"/>
      <c r="P35" s="34" t="s">
        <v>406</v>
      </c>
      <c r="Q35" s="35" t="s">
        <v>65</v>
      </c>
      <c r="R35" s="35" t="s">
        <v>411</v>
      </c>
      <c r="S35" s="35" t="s">
        <v>412</v>
      </c>
      <c r="T35" s="35">
        <v>0</v>
      </c>
      <c r="U35" s="35">
        <v>0</v>
      </c>
      <c r="V35" s="35">
        <v>53</v>
      </c>
      <c r="W35" s="35">
        <v>67</v>
      </c>
      <c r="X35" s="35">
        <v>0</v>
      </c>
      <c r="Y35" s="35">
        <v>120</v>
      </c>
      <c r="Z35" s="34" t="s">
        <v>427</v>
      </c>
      <c r="AA35" s="34" t="s">
        <v>19</v>
      </c>
      <c r="AB35" s="35" t="s">
        <v>428</v>
      </c>
      <c r="AC35" s="36">
        <v>44287</v>
      </c>
    </row>
    <row r="36" spans="1:29" ht="12.75" customHeight="1" x14ac:dyDescent="0.3">
      <c r="A36" s="34" t="s">
        <v>401</v>
      </c>
      <c r="B36" s="34" t="s">
        <v>402</v>
      </c>
      <c r="C36" s="35" t="s">
        <v>59</v>
      </c>
      <c r="D36" s="35" t="s">
        <v>60</v>
      </c>
      <c r="E36" s="35">
        <v>103284</v>
      </c>
      <c r="F36" s="34" t="s">
        <v>429</v>
      </c>
      <c r="G36" s="35" t="s">
        <v>430</v>
      </c>
      <c r="H36" s="34" t="s">
        <v>431</v>
      </c>
      <c r="I36" s="34" t="s">
        <v>432</v>
      </c>
      <c r="J36" s="35" t="s">
        <v>65</v>
      </c>
      <c r="K36" s="35" t="s">
        <v>433</v>
      </c>
      <c r="L36" s="35" t="s">
        <v>434</v>
      </c>
      <c r="M36" s="34" t="s">
        <v>409</v>
      </c>
      <c r="N36" s="34" t="s">
        <v>410</v>
      </c>
      <c r="O36" s="34"/>
      <c r="P36" s="34" t="s">
        <v>406</v>
      </c>
      <c r="Q36" s="35" t="s">
        <v>65</v>
      </c>
      <c r="R36" s="35" t="s">
        <v>411</v>
      </c>
      <c r="S36" s="35" t="s">
        <v>412</v>
      </c>
      <c r="T36" s="35">
        <v>0</v>
      </c>
      <c r="U36" s="35">
        <v>0</v>
      </c>
      <c r="V36" s="35">
        <v>0</v>
      </c>
      <c r="W36" s="35">
        <v>120</v>
      </c>
      <c r="X36" s="35"/>
      <c r="Y36" s="35">
        <v>120</v>
      </c>
      <c r="Z36" s="34" t="s">
        <v>435</v>
      </c>
      <c r="AA36" s="34" t="s">
        <v>19</v>
      </c>
      <c r="AB36" s="35" t="s">
        <v>436</v>
      </c>
      <c r="AC36" s="36">
        <v>43497</v>
      </c>
    </row>
    <row r="37" spans="1:29" ht="12.75" customHeight="1" x14ac:dyDescent="0.3">
      <c r="A37" s="34" t="s">
        <v>401</v>
      </c>
      <c r="B37" s="34" t="s">
        <v>402</v>
      </c>
      <c r="C37" s="35" t="s">
        <v>59</v>
      </c>
      <c r="D37" s="35" t="s">
        <v>60</v>
      </c>
      <c r="E37" s="35">
        <v>103892</v>
      </c>
      <c r="F37" s="34" t="s">
        <v>437</v>
      </c>
      <c r="G37" s="35" t="s">
        <v>438</v>
      </c>
      <c r="H37" s="34" t="s">
        <v>439</v>
      </c>
      <c r="I37" s="34" t="s">
        <v>418</v>
      </c>
      <c r="J37" s="35" t="s">
        <v>65</v>
      </c>
      <c r="K37" s="35" t="s">
        <v>419</v>
      </c>
      <c r="L37" s="35" t="s">
        <v>440</v>
      </c>
      <c r="M37" s="34" t="s">
        <v>409</v>
      </c>
      <c r="N37" s="34" t="s">
        <v>410</v>
      </c>
      <c r="O37" s="34"/>
      <c r="P37" s="34" t="s">
        <v>406</v>
      </c>
      <c r="Q37" s="35" t="s">
        <v>65</v>
      </c>
      <c r="R37" s="35" t="s">
        <v>411</v>
      </c>
      <c r="S37" s="35" t="s">
        <v>412</v>
      </c>
      <c r="T37" s="35">
        <v>0</v>
      </c>
      <c r="U37" s="35">
        <v>0</v>
      </c>
      <c r="V37" s="35">
        <v>0</v>
      </c>
      <c r="W37" s="35">
        <v>120</v>
      </c>
      <c r="X37" s="35"/>
      <c r="Y37" s="35">
        <v>120</v>
      </c>
      <c r="Z37" s="34" t="s">
        <v>441</v>
      </c>
      <c r="AA37" s="34" t="s">
        <v>19</v>
      </c>
      <c r="AB37" s="35" t="s">
        <v>442</v>
      </c>
      <c r="AC37" s="36">
        <v>43497</v>
      </c>
    </row>
    <row r="38" spans="1:29" ht="12.75" customHeight="1" x14ac:dyDescent="0.3">
      <c r="A38" s="34" t="s">
        <v>443</v>
      </c>
      <c r="B38" s="34" t="s">
        <v>249</v>
      </c>
      <c r="C38" s="35" t="s">
        <v>59</v>
      </c>
      <c r="D38" s="35" t="s">
        <v>60</v>
      </c>
      <c r="E38" s="35">
        <v>4421</v>
      </c>
      <c r="F38" s="34" t="s">
        <v>444</v>
      </c>
      <c r="G38" s="35" t="s">
        <v>445</v>
      </c>
      <c r="H38" s="34" t="s">
        <v>446</v>
      </c>
      <c r="I38" s="34" t="s">
        <v>447</v>
      </c>
      <c r="J38" s="35" t="s">
        <v>65</v>
      </c>
      <c r="K38" s="35" t="s">
        <v>448</v>
      </c>
      <c r="L38" s="35" t="s">
        <v>449</v>
      </c>
      <c r="M38" s="34" t="s">
        <v>450</v>
      </c>
      <c r="N38" s="34" t="s">
        <v>451</v>
      </c>
      <c r="O38" s="34"/>
      <c r="P38" s="34" t="s">
        <v>447</v>
      </c>
      <c r="Q38" s="35" t="s">
        <v>65</v>
      </c>
      <c r="R38" s="35" t="s">
        <v>448</v>
      </c>
      <c r="S38" s="35" t="s">
        <v>452</v>
      </c>
      <c r="T38" s="35">
        <v>0</v>
      </c>
      <c r="U38" s="35">
        <v>0</v>
      </c>
      <c r="V38" s="35">
        <v>20</v>
      </c>
      <c r="W38" s="35">
        <v>70</v>
      </c>
      <c r="X38" s="35">
        <v>0</v>
      </c>
      <c r="Y38" s="35">
        <v>90</v>
      </c>
      <c r="Z38" s="34" t="s">
        <v>453</v>
      </c>
      <c r="AA38" s="34" t="s">
        <v>19</v>
      </c>
      <c r="AB38" s="35" t="s">
        <v>454</v>
      </c>
      <c r="AC38" s="36">
        <v>43374</v>
      </c>
    </row>
    <row r="39" spans="1:29" ht="12.75" customHeight="1" x14ac:dyDescent="0.3">
      <c r="A39" s="34" t="s">
        <v>455</v>
      </c>
      <c r="B39" s="34" t="s">
        <v>278</v>
      </c>
      <c r="C39" s="35" t="s">
        <v>59</v>
      </c>
      <c r="D39" s="35" t="s">
        <v>60</v>
      </c>
      <c r="E39" s="35">
        <v>4458</v>
      </c>
      <c r="F39" s="34" t="s">
        <v>456</v>
      </c>
      <c r="G39" s="35" t="s">
        <v>457</v>
      </c>
      <c r="H39" s="34" t="s">
        <v>458</v>
      </c>
      <c r="I39" s="34" t="s">
        <v>459</v>
      </c>
      <c r="J39" s="35" t="s">
        <v>65</v>
      </c>
      <c r="K39" s="35" t="s">
        <v>460</v>
      </c>
      <c r="L39" s="35" t="s">
        <v>461</v>
      </c>
      <c r="M39" s="34" t="s">
        <v>462</v>
      </c>
      <c r="N39" s="34" t="s">
        <v>463</v>
      </c>
      <c r="O39" s="34"/>
      <c r="P39" s="34" t="s">
        <v>464</v>
      </c>
      <c r="Q39" s="35" t="s">
        <v>65</v>
      </c>
      <c r="R39" s="35" t="s">
        <v>465</v>
      </c>
      <c r="S39" s="35" t="s">
        <v>466</v>
      </c>
      <c r="T39" s="35">
        <v>0</v>
      </c>
      <c r="U39" s="35">
        <v>0</v>
      </c>
      <c r="V39" s="35">
        <v>21</v>
      </c>
      <c r="W39" s="35">
        <v>80</v>
      </c>
      <c r="X39" s="35">
        <v>0</v>
      </c>
      <c r="Y39" s="35">
        <v>101</v>
      </c>
      <c r="Z39" s="34" t="s">
        <v>467</v>
      </c>
      <c r="AA39" s="34" t="s">
        <v>169</v>
      </c>
      <c r="AB39" s="35" t="s">
        <v>468</v>
      </c>
      <c r="AC39" s="36">
        <v>43652</v>
      </c>
    </row>
    <row r="40" spans="1:29" ht="12.75" customHeight="1" x14ac:dyDescent="0.3">
      <c r="A40" s="34" t="s">
        <v>455</v>
      </c>
      <c r="B40" s="34" t="s">
        <v>278</v>
      </c>
      <c r="C40" s="35" t="s">
        <v>59</v>
      </c>
      <c r="D40" s="35" t="s">
        <v>60</v>
      </c>
      <c r="E40" s="35">
        <v>4950</v>
      </c>
      <c r="F40" s="34" t="s">
        <v>469</v>
      </c>
      <c r="G40" s="35" t="s">
        <v>470</v>
      </c>
      <c r="H40" s="34" t="s">
        <v>471</v>
      </c>
      <c r="I40" s="34" t="s">
        <v>459</v>
      </c>
      <c r="J40" s="35" t="s">
        <v>65</v>
      </c>
      <c r="K40" s="35" t="s">
        <v>460</v>
      </c>
      <c r="L40" s="35" t="s">
        <v>472</v>
      </c>
      <c r="M40" s="34" t="s">
        <v>473</v>
      </c>
      <c r="N40" s="34" t="s">
        <v>474</v>
      </c>
      <c r="O40" s="34"/>
      <c r="P40" s="34" t="s">
        <v>464</v>
      </c>
      <c r="Q40" s="35" t="s">
        <v>65</v>
      </c>
      <c r="R40" s="35" t="s">
        <v>465</v>
      </c>
      <c r="S40" s="35" t="s">
        <v>475</v>
      </c>
      <c r="T40" s="35">
        <v>0</v>
      </c>
      <c r="U40" s="35">
        <v>0</v>
      </c>
      <c r="V40" s="35">
        <v>28</v>
      </c>
      <c r="W40" s="35">
        <v>92</v>
      </c>
      <c r="X40" s="35">
        <v>0</v>
      </c>
      <c r="Y40" s="35">
        <v>120</v>
      </c>
      <c r="Z40" s="34" t="s">
        <v>476</v>
      </c>
      <c r="AA40" s="34" t="s">
        <v>169</v>
      </c>
      <c r="AB40" s="35" t="s">
        <v>477</v>
      </c>
      <c r="AC40" s="36">
        <v>43405</v>
      </c>
    </row>
    <row r="41" spans="1:29" ht="12.75" customHeight="1" x14ac:dyDescent="0.3">
      <c r="A41" s="34" t="s">
        <v>478</v>
      </c>
      <c r="B41" s="34" t="s">
        <v>402</v>
      </c>
      <c r="C41" s="35" t="s">
        <v>59</v>
      </c>
      <c r="D41" s="35" t="s">
        <v>60</v>
      </c>
      <c r="E41" s="35">
        <v>103</v>
      </c>
      <c r="F41" s="34" t="s">
        <v>479</v>
      </c>
      <c r="G41" s="35" t="s">
        <v>480</v>
      </c>
      <c r="H41" s="34" t="s">
        <v>481</v>
      </c>
      <c r="I41" s="34" t="s">
        <v>482</v>
      </c>
      <c r="J41" s="35" t="s">
        <v>65</v>
      </c>
      <c r="K41" s="35" t="s">
        <v>483</v>
      </c>
      <c r="L41" s="35" t="s">
        <v>484</v>
      </c>
      <c r="M41" s="34" t="s">
        <v>485</v>
      </c>
      <c r="N41" s="34" t="s">
        <v>486</v>
      </c>
      <c r="O41" s="34"/>
      <c r="P41" s="34" t="s">
        <v>487</v>
      </c>
      <c r="Q41" s="35" t="s">
        <v>488</v>
      </c>
      <c r="R41" s="35" t="s">
        <v>489</v>
      </c>
      <c r="S41" s="35" t="s">
        <v>490</v>
      </c>
      <c r="T41" s="35">
        <v>0</v>
      </c>
      <c r="U41" s="35">
        <v>0</v>
      </c>
      <c r="V41" s="35">
        <v>54</v>
      </c>
      <c r="W41" s="35">
        <v>6</v>
      </c>
      <c r="X41" s="35">
        <v>0</v>
      </c>
      <c r="Y41" s="35">
        <v>60</v>
      </c>
      <c r="Z41" s="34" t="s">
        <v>491</v>
      </c>
      <c r="AA41" s="34" t="s">
        <v>24</v>
      </c>
      <c r="AB41" s="35" t="s">
        <v>492</v>
      </c>
      <c r="AC41" s="36">
        <v>43646</v>
      </c>
    </row>
    <row r="42" spans="1:29" ht="12.75" customHeight="1" x14ac:dyDescent="0.3">
      <c r="A42" s="34" t="s">
        <v>478</v>
      </c>
      <c r="B42" s="34" t="s">
        <v>402</v>
      </c>
      <c r="C42" s="35" t="s">
        <v>59</v>
      </c>
      <c r="D42" s="35" t="s">
        <v>60</v>
      </c>
      <c r="E42" s="35">
        <v>232</v>
      </c>
      <c r="F42" s="34" t="s">
        <v>493</v>
      </c>
      <c r="G42" s="35" t="s">
        <v>494</v>
      </c>
      <c r="H42" s="34" t="s">
        <v>495</v>
      </c>
      <c r="I42" s="34" t="s">
        <v>496</v>
      </c>
      <c r="J42" s="35" t="s">
        <v>65</v>
      </c>
      <c r="K42" s="35" t="s">
        <v>497</v>
      </c>
      <c r="L42" s="35" t="s">
        <v>498</v>
      </c>
      <c r="M42" s="34" t="s">
        <v>499</v>
      </c>
      <c r="N42" s="34" t="s">
        <v>500</v>
      </c>
      <c r="O42" s="34"/>
      <c r="P42" s="34" t="s">
        <v>396</v>
      </c>
      <c r="Q42" s="35" t="s">
        <v>65</v>
      </c>
      <c r="R42" s="35" t="s">
        <v>397</v>
      </c>
      <c r="S42" s="35" t="s">
        <v>398</v>
      </c>
      <c r="T42" s="35">
        <v>0</v>
      </c>
      <c r="U42" s="35">
        <v>0</v>
      </c>
      <c r="V42" s="35">
        <v>12</v>
      </c>
      <c r="W42" s="35">
        <v>187</v>
      </c>
      <c r="X42" s="35">
        <v>0</v>
      </c>
      <c r="Y42" s="35">
        <v>199</v>
      </c>
      <c r="Z42" s="34" t="s">
        <v>501</v>
      </c>
      <c r="AA42" s="34" t="s">
        <v>24</v>
      </c>
      <c r="AB42" s="35" t="s">
        <v>502</v>
      </c>
      <c r="AC42" s="36">
        <v>44287</v>
      </c>
    </row>
    <row r="43" spans="1:29" ht="12.75" customHeight="1" x14ac:dyDescent="0.3">
      <c r="A43" s="34" t="s">
        <v>478</v>
      </c>
      <c r="B43" s="34" t="s">
        <v>402</v>
      </c>
      <c r="C43" s="35" t="s">
        <v>59</v>
      </c>
      <c r="D43" s="35" t="s">
        <v>60</v>
      </c>
      <c r="E43" s="35">
        <v>4260</v>
      </c>
      <c r="F43" s="34" t="s">
        <v>503</v>
      </c>
      <c r="G43" s="35" t="s">
        <v>504</v>
      </c>
      <c r="H43" s="34" t="s">
        <v>505</v>
      </c>
      <c r="I43" s="34" t="s">
        <v>482</v>
      </c>
      <c r="J43" s="35" t="s">
        <v>65</v>
      </c>
      <c r="K43" s="35" t="s">
        <v>506</v>
      </c>
      <c r="L43" s="35" t="s">
        <v>507</v>
      </c>
      <c r="M43" s="34" t="s">
        <v>508</v>
      </c>
      <c r="N43" s="34" t="s">
        <v>509</v>
      </c>
      <c r="O43" s="34"/>
      <c r="P43" s="34" t="s">
        <v>510</v>
      </c>
      <c r="Q43" s="35" t="s">
        <v>65</v>
      </c>
      <c r="R43" s="35" t="s">
        <v>511</v>
      </c>
      <c r="S43" s="35" t="s">
        <v>512</v>
      </c>
      <c r="T43" s="35">
        <v>0</v>
      </c>
      <c r="U43" s="35">
        <v>0</v>
      </c>
      <c r="V43" s="35">
        <v>28</v>
      </c>
      <c r="W43" s="35">
        <v>96</v>
      </c>
      <c r="X43" s="35">
        <v>0</v>
      </c>
      <c r="Y43" s="35">
        <v>124</v>
      </c>
      <c r="Z43" s="34" t="s">
        <v>513</v>
      </c>
      <c r="AA43" s="34" t="s">
        <v>19</v>
      </c>
      <c r="AB43" s="35" t="s">
        <v>514</v>
      </c>
      <c r="AC43" s="36">
        <v>43922</v>
      </c>
    </row>
    <row r="44" spans="1:29" ht="12.75" customHeight="1" x14ac:dyDescent="0.3">
      <c r="A44" s="34" t="s">
        <v>478</v>
      </c>
      <c r="B44" s="34" t="s">
        <v>402</v>
      </c>
      <c r="C44" s="35" t="s">
        <v>59</v>
      </c>
      <c r="D44" s="35" t="s">
        <v>60</v>
      </c>
      <c r="E44" s="35">
        <v>4273</v>
      </c>
      <c r="F44" s="34" t="s">
        <v>515</v>
      </c>
      <c r="G44" s="35" t="s">
        <v>516</v>
      </c>
      <c r="H44" s="34" t="s">
        <v>517</v>
      </c>
      <c r="I44" s="34" t="s">
        <v>518</v>
      </c>
      <c r="J44" s="35" t="s">
        <v>65</v>
      </c>
      <c r="K44" s="35" t="s">
        <v>519</v>
      </c>
      <c r="L44" s="35" t="s">
        <v>520</v>
      </c>
      <c r="M44" s="34" t="s">
        <v>521</v>
      </c>
      <c r="N44" s="34" t="s">
        <v>522</v>
      </c>
      <c r="O44" s="34"/>
      <c r="P44" s="34" t="s">
        <v>518</v>
      </c>
      <c r="Q44" s="35" t="s">
        <v>65</v>
      </c>
      <c r="R44" s="35" t="s">
        <v>519</v>
      </c>
      <c r="S44" s="35" t="s">
        <v>520</v>
      </c>
      <c r="T44" s="35">
        <v>0</v>
      </c>
      <c r="U44" s="35">
        <v>0</v>
      </c>
      <c r="V44" s="35">
        <v>2</v>
      </c>
      <c r="W44" s="35">
        <v>88</v>
      </c>
      <c r="X44" s="35">
        <v>0</v>
      </c>
      <c r="Y44" s="35">
        <v>90</v>
      </c>
      <c r="Z44" s="34" t="s">
        <v>523</v>
      </c>
      <c r="AA44" s="34" t="s">
        <v>24</v>
      </c>
      <c r="AB44" s="35" t="s">
        <v>524</v>
      </c>
      <c r="AC44" s="36">
        <v>44075</v>
      </c>
    </row>
    <row r="45" spans="1:29" ht="12.75" customHeight="1" x14ac:dyDescent="0.3">
      <c r="A45" s="34" t="s">
        <v>478</v>
      </c>
      <c r="B45" s="34" t="s">
        <v>402</v>
      </c>
      <c r="C45" s="35" t="s">
        <v>59</v>
      </c>
      <c r="D45" s="35" t="s">
        <v>60</v>
      </c>
      <c r="E45" s="35">
        <v>4288</v>
      </c>
      <c r="F45" s="34" t="s">
        <v>525</v>
      </c>
      <c r="G45" s="35" t="s">
        <v>526</v>
      </c>
      <c r="H45" s="34" t="s">
        <v>527</v>
      </c>
      <c r="I45" s="34" t="s">
        <v>528</v>
      </c>
      <c r="J45" s="35" t="s">
        <v>65</v>
      </c>
      <c r="K45" s="35" t="s">
        <v>529</v>
      </c>
      <c r="L45" s="35" t="s">
        <v>530</v>
      </c>
      <c r="M45" s="34" t="s">
        <v>531</v>
      </c>
      <c r="N45" s="34" t="s">
        <v>395</v>
      </c>
      <c r="O45" s="34"/>
      <c r="P45" s="34" t="s">
        <v>532</v>
      </c>
      <c r="Q45" s="35" t="s">
        <v>65</v>
      </c>
      <c r="R45" s="35" t="s">
        <v>397</v>
      </c>
      <c r="S45" s="35" t="s">
        <v>398</v>
      </c>
      <c r="T45" s="35">
        <v>0</v>
      </c>
      <c r="U45" s="35">
        <v>0</v>
      </c>
      <c r="V45" s="35">
        <v>9</v>
      </c>
      <c r="W45" s="35">
        <v>55</v>
      </c>
      <c r="X45" s="35">
        <v>0</v>
      </c>
      <c r="Y45" s="35">
        <v>64</v>
      </c>
      <c r="Z45" s="34" t="s">
        <v>533</v>
      </c>
      <c r="AA45" s="34" t="s">
        <v>24</v>
      </c>
      <c r="AB45" s="35" t="s">
        <v>534</v>
      </c>
      <c r="AC45" s="36">
        <v>44287</v>
      </c>
    </row>
    <row r="46" spans="1:29" ht="12.75" customHeight="1" x14ac:dyDescent="0.3">
      <c r="A46" s="34" t="s">
        <v>478</v>
      </c>
      <c r="B46" s="34" t="s">
        <v>402</v>
      </c>
      <c r="C46" s="35" t="s">
        <v>59</v>
      </c>
      <c r="D46" s="35" t="s">
        <v>60</v>
      </c>
      <c r="E46" s="35">
        <v>4401</v>
      </c>
      <c r="F46" s="34" t="s">
        <v>535</v>
      </c>
      <c r="G46" s="35" t="s">
        <v>536</v>
      </c>
      <c r="H46" s="34" t="s">
        <v>537</v>
      </c>
      <c r="I46" s="34" t="s">
        <v>538</v>
      </c>
      <c r="J46" s="35" t="s">
        <v>65</v>
      </c>
      <c r="K46" s="35" t="s">
        <v>539</v>
      </c>
      <c r="L46" s="35" t="s">
        <v>540</v>
      </c>
      <c r="M46" s="34" t="s">
        <v>541</v>
      </c>
      <c r="N46" s="34" t="s">
        <v>542</v>
      </c>
      <c r="O46" s="34"/>
      <c r="P46" s="34" t="s">
        <v>543</v>
      </c>
      <c r="Q46" s="35" t="s">
        <v>65</v>
      </c>
      <c r="R46" s="35" t="s">
        <v>544</v>
      </c>
      <c r="S46" s="35" t="s">
        <v>545</v>
      </c>
      <c r="T46" s="35">
        <v>0</v>
      </c>
      <c r="U46" s="35">
        <v>0</v>
      </c>
      <c r="V46" s="35">
        <v>18</v>
      </c>
      <c r="W46" s="35">
        <v>108</v>
      </c>
      <c r="X46" s="35">
        <v>0</v>
      </c>
      <c r="Y46" s="35">
        <v>126</v>
      </c>
      <c r="Z46" s="34" t="s">
        <v>546</v>
      </c>
      <c r="AA46" s="34" t="s">
        <v>19</v>
      </c>
      <c r="AB46" s="35" t="s">
        <v>547</v>
      </c>
      <c r="AC46" s="36">
        <v>43922</v>
      </c>
    </row>
    <row r="47" spans="1:29" ht="12.75" customHeight="1" x14ac:dyDescent="0.3">
      <c r="A47" s="34" t="s">
        <v>478</v>
      </c>
      <c r="B47" s="34" t="s">
        <v>402</v>
      </c>
      <c r="C47" s="35" t="s">
        <v>59</v>
      </c>
      <c r="D47" s="35" t="s">
        <v>60</v>
      </c>
      <c r="E47" s="35">
        <v>4748</v>
      </c>
      <c r="F47" s="34" t="s">
        <v>548</v>
      </c>
      <c r="G47" s="35" t="s">
        <v>549</v>
      </c>
      <c r="H47" s="34" t="s">
        <v>550</v>
      </c>
      <c r="I47" s="34" t="s">
        <v>482</v>
      </c>
      <c r="J47" s="35" t="s">
        <v>65</v>
      </c>
      <c r="K47" s="35" t="s">
        <v>506</v>
      </c>
      <c r="L47" s="35" t="s">
        <v>551</v>
      </c>
      <c r="M47" s="34" t="s">
        <v>552</v>
      </c>
      <c r="N47" s="34" t="s">
        <v>553</v>
      </c>
      <c r="O47" s="34"/>
      <c r="P47" s="34" t="s">
        <v>554</v>
      </c>
      <c r="Q47" s="35" t="s">
        <v>65</v>
      </c>
      <c r="R47" s="35" t="s">
        <v>555</v>
      </c>
      <c r="S47" s="35" t="s">
        <v>556</v>
      </c>
      <c r="T47" s="35">
        <v>0</v>
      </c>
      <c r="U47" s="35">
        <v>0</v>
      </c>
      <c r="V47" s="35">
        <v>14</v>
      </c>
      <c r="W47" s="35">
        <v>104</v>
      </c>
      <c r="X47" s="35">
        <v>0</v>
      </c>
      <c r="Y47" s="35">
        <v>118</v>
      </c>
      <c r="Z47" s="34" t="s">
        <v>557</v>
      </c>
      <c r="AA47" s="34" t="s">
        <v>558</v>
      </c>
      <c r="AB47" s="35" t="s">
        <v>559</v>
      </c>
      <c r="AC47" s="36">
        <v>44136</v>
      </c>
    </row>
    <row r="48" spans="1:29" ht="12.75" customHeight="1" x14ac:dyDescent="0.3">
      <c r="A48" s="34" t="s">
        <v>478</v>
      </c>
      <c r="B48" s="34" t="s">
        <v>402</v>
      </c>
      <c r="C48" s="35" t="s">
        <v>59</v>
      </c>
      <c r="D48" s="35" t="s">
        <v>60</v>
      </c>
      <c r="E48" s="35">
        <v>4785</v>
      </c>
      <c r="F48" s="34" t="s">
        <v>560</v>
      </c>
      <c r="G48" s="35" t="s">
        <v>561</v>
      </c>
      <c r="H48" s="34" t="s">
        <v>562</v>
      </c>
      <c r="I48" s="34" t="s">
        <v>482</v>
      </c>
      <c r="J48" s="35" t="s">
        <v>65</v>
      </c>
      <c r="K48" s="35" t="s">
        <v>483</v>
      </c>
      <c r="L48" s="35" t="s">
        <v>563</v>
      </c>
      <c r="M48" s="34" t="s">
        <v>564</v>
      </c>
      <c r="N48" s="34" t="s">
        <v>395</v>
      </c>
      <c r="O48" s="34"/>
      <c r="P48" s="34" t="s">
        <v>396</v>
      </c>
      <c r="Q48" s="35" t="s">
        <v>65</v>
      </c>
      <c r="R48" s="35" t="s">
        <v>397</v>
      </c>
      <c r="S48" s="35" t="s">
        <v>398</v>
      </c>
      <c r="T48" s="35">
        <v>0</v>
      </c>
      <c r="U48" s="35">
        <v>0</v>
      </c>
      <c r="V48" s="35">
        <v>14</v>
      </c>
      <c r="W48" s="35">
        <v>90</v>
      </c>
      <c r="X48" s="35">
        <v>0</v>
      </c>
      <c r="Y48" s="35">
        <v>104</v>
      </c>
      <c r="Z48" s="34" t="s">
        <v>565</v>
      </c>
      <c r="AA48" s="34" t="s">
        <v>24</v>
      </c>
      <c r="AB48" s="35" t="s">
        <v>566</v>
      </c>
      <c r="AC48" s="36">
        <v>44197</v>
      </c>
    </row>
    <row r="49" spans="1:29" ht="12.75" customHeight="1" x14ac:dyDescent="0.3">
      <c r="A49" s="34" t="s">
        <v>478</v>
      </c>
      <c r="B49" s="34" t="s">
        <v>402</v>
      </c>
      <c r="C49" s="35" t="s">
        <v>59</v>
      </c>
      <c r="D49" s="35" t="s">
        <v>60</v>
      </c>
      <c r="E49" s="35">
        <v>5132</v>
      </c>
      <c r="F49" s="34" t="s">
        <v>567</v>
      </c>
      <c r="G49" s="35" t="s">
        <v>568</v>
      </c>
      <c r="H49" s="34" t="s">
        <v>569</v>
      </c>
      <c r="I49" s="34" t="s">
        <v>482</v>
      </c>
      <c r="J49" s="35" t="s">
        <v>65</v>
      </c>
      <c r="K49" s="35" t="s">
        <v>483</v>
      </c>
      <c r="L49" s="35" t="s">
        <v>570</v>
      </c>
      <c r="M49" s="34" t="s">
        <v>571</v>
      </c>
      <c r="N49" s="34" t="s">
        <v>395</v>
      </c>
      <c r="O49" s="34"/>
      <c r="P49" s="34" t="s">
        <v>396</v>
      </c>
      <c r="Q49" s="35" t="s">
        <v>65</v>
      </c>
      <c r="R49" s="35" t="s">
        <v>397</v>
      </c>
      <c r="S49" s="35" t="s">
        <v>398</v>
      </c>
      <c r="T49" s="35">
        <v>0</v>
      </c>
      <c r="U49" s="35">
        <v>0</v>
      </c>
      <c r="V49" s="35">
        <v>0</v>
      </c>
      <c r="W49" s="35">
        <v>138</v>
      </c>
      <c r="X49" s="35">
        <v>0</v>
      </c>
      <c r="Y49" s="35">
        <v>138</v>
      </c>
      <c r="Z49" s="34" t="s">
        <v>572</v>
      </c>
      <c r="AA49" s="34" t="s">
        <v>24</v>
      </c>
      <c r="AB49" s="35" t="s">
        <v>573</v>
      </c>
      <c r="AC49" s="36">
        <v>44197</v>
      </c>
    </row>
    <row r="50" spans="1:29" ht="12.75" customHeight="1" x14ac:dyDescent="0.3">
      <c r="A50" s="34" t="s">
        <v>478</v>
      </c>
      <c r="B50" s="34" t="s">
        <v>402</v>
      </c>
      <c r="C50" s="35" t="s">
        <v>59</v>
      </c>
      <c r="D50" s="35" t="s">
        <v>60</v>
      </c>
      <c r="E50" s="35">
        <v>5235</v>
      </c>
      <c r="F50" s="34" t="s">
        <v>574</v>
      </c>
      <c r="G50" s="35" t="s">
        <v>575</v>
      </c>
      <c r="H50" s="34" t="s">
        <v>576</v>
      </c>
      <c r="I50" s="34" t="s">
        <v>538</v>
      </c>
      <c r="J50" s="35" t="s">
        <v>65</v>
      </c>
      <c r="K50" s="35" t="s">
        <v>539</v>
      </c>
      <c r="L50" s="35" t="s">
        <v>577</v>
      </c>
      <c r="M50" s="34" t="s">
        <v>574</v>
      </c>
      <c r="N50" s="34" t="s">
        <v>578</v>
      </c>
      <c r="O50" s="34"/>
      <c r="P50" s="34" t="s">
        <v>538</v>
      </c>
      <c r="Q50" s="35" t="s">
        <v>65</v>
      </c>
      <c r="R50" s="35" t="s">
        <v>539</v>
      </c>
      <c r="S50" s="35" t="s">
        <v>577</v>
      </c>
      <c r="T50" s="35">
        <v>0</v>
      </c>
      <c r="U50" s="35">
        <v>0</v>
      </c>
      <c r="V50" s="35">
        <v>0</v>
      </c>
      <c r="W50" s="35">
        <v>114</v>
      </c>
      <c r="X50" s="35">
        <v>0</v>
      </c>
      <c r="Y50" s="35">
        <v>114</v>
      </c>
      <c r="Z50" s="34" t="s">
        <v>579</v>
      </c>
      <c r="AA50" s="34" t="s">
        <v>224</v>
      </c>
      <c r="AB50" s="35" t="s">
        <v>580</v>
      </c>
      <c r="AC50" s="36">
        <v>43738</v>
      </c>
    </row>
    <row r="51" spans="1:29" ht="12.75" customHeight="1" x14ac:dyDescent="0.3">
      <c r="A51" s="34" t="s">
        <v>478</v>
      </c>
      <c r="B51" s="34" t="s">
        <v>402</v>
      </c>
      <c r="C51" s="35" t="s">
        <v>59</v>
      </c>
      <c r="D51" s="35" t="s">
        <v>60</v>
      </c>
      <c r="E51" s="35">
        <v>5268</v>
      </c>
      <c r="F51" s="34" t="s">
        <v>581</v>
      </c>
      <c r="G51" s="35" t="s">
        <v>582</v>
      </c>
      <c r="H51" s="34" t="s">
        <v>583</v>
      </c>
      <c r="I51" s="34" t="s">
        <v>482</v>
      </c>
      <c r="J51" s="35" t="s">
        <v>65</v>
      </c>
      <c r="K51" s="35" t="s">
        <v>506</v>
      </c>
      <c r="L51" s="35" t="s">
        <v>584</v>
      </c>
      <c r="M51" s="34" t="s">
        <v>585</v>
      </c>
      <c r="N51" s="34" t="s">
        <v>586</v>
      </c>
      <c r="O51" s="34"/>
      <c r="P51" s="34" t="s">
        <v>396</v>
      </c>
      <c r="Q51" s="35" t="s">
        <v>65</v>
      </c>
      <c r="R51" s="35" t="s">
        <v>397</v>
      </c>
      <c r="S51" s="35" t="s">
        <v>398</v>
      </c>
      <c r="T51" s="35">
        <v>0</v>
      </c>
      <c r="U51" s="35">
        <v>0</v>
      </c>
      <c r="V51" s="35">
        <v>9</v>
      </c>
      <c r="W51" s="35">
        <v>111</v>
      </c>
      <c r="X51" s="35">
        <v>0</v>
      </c>
      <c r="Y51" s="35">
        <v>120</v>
      </c>
      <c r="Z51" s="34" t="s">
        <v>587</v>
      </c>
      <c r="AA51" s="34" t="s">
        <v>24</v>
      </c>
      <c r="AB51" s="35" t="s">
        <v>588</v>
      </c>
      <c r="AC51" s="36">
        <v>44197</v>
      </c>
    </row>
    <row r="52" spans="1:29" ht="12.75" customHeight="1" x14ac:dyDescent="0.3">
      <c r="A52" s="34" t="s">
        <v>478</v>
      </c>
      <c r="B52" s="34" t="s">
        <v>402</v>
      </c>
      <c r="C52" s="35" t="s">
        <v>59</v>
      </c>
      <c r="D52" s="35" t="s">
        <v>60</v>
      </c>
      <c r="E52" s="35">
        <v>5395</v>
      </c>
      <c r="F52" s="34" t="s">
        <v>589</v>
      </c>
      <c r="G52" s="35" t="s">
        <v>590</v>
      </c>
      <c r="H52" s="34" t="s">
        <v>591</v>
      </c>
      <c r="I52" s="34" t="s">
        <v>482</v>
      </c>
      <c r="J52" s="35" t="s">
        <v>65</v>
      </c>
      <c r="K52" s="35" t="s">
        <v>506</v>
      </c>
      <c r="L52" s="35" t="s">
        <v>592</v>
      </c>
      <c r="M52" s="34" t="s">
        <v>593</v>
      </c>
      <c r="N52" s="34" t="s">
        <v>395</v>
      </c>
      <c r="O52" s="34"/>
      <c r="P52" s="34" t="s">
        <v>396</v>
      </c>
      <c r="Q52" s="35" t="s">
        <v>65</v>
      </c>
      <c r="R52" s="35" t="s">
        <v>397</v>
      </c>
      <c r="S52" s="35" t="s">
        <v>398</v>
      </c>
      <c r="T52" s="35">
        <v>0</v>
      </c>
      <c r="U52" s="35">
        <v>0</v>
      </c>
      <c r="V52" s="35">
        <v>3</v>
      </c>
      <c r="W52" s="35">
        <v>117</v>
      </c>
      <c r="X52" s="35">
        <v>0</v>
      </c>
      <c r="Y52" s="35">
        <v>120</v>
      </c>
      <c r="Z52" s="34" t="s">
        <v>594</v>
      </c>
      <c r="AA52" s="34" t="s">
        <v>24</v>
      </c>
      <c r="AB52" s="35" t="s">
        <v>595</v>
      </c>
      <c r="AC52" s="36">
        <v>44197</v>
      </c>
    </row>
    <row r="53" spans="1:29" ht="12.75" customHeight="1" x14ac:dyDescent="0.3">
      <c r="A53" s="34" t="s">
        <v>478</v>
      </c>
      <c r="B53" s="34" t="s">
        <v>402</v>
      </c>
      <c r="C53" s="35" t="s">
        <v>59</v>
      </c>
      <c r="D53" s="35" t="s">
        <v>60</v>
      </c>
      <c r="E53" s="35">
        <v>50746</v>
      </c>
      <c r="F53" s="34" t="s">
        <v>596</v>
      </c>
      <c r="G53" s="35" t="s">
        <v>597</v>
      </c>
      <c r="H53" s="34" t="s">
        <v>598</v>
      </c>
      <c r="I53" s="34" t="s">
        <v>482</v>
      </c>
      <c r="J53" s="35" t="s">
        <v>65</v>
      </c>
      <c r="K53" s="35" t="s">
        <v>506</v>
      </c>
      <c r="L53" s="35" t="s">
        <v>599</v>
      </c>
      <c r="M53" s="34" t="s">
        <v>600</v>
      </c>
      <c r="N53" s="34" t="s">
        <v>601</v>
      </c>
      <c r="O53" s="34"/>
      <c r="P53" s="34" t="s">
        <v>396</v>
      </c>
      <c r="Q53" s="35" t="s">
        <v>65</v>
      </c>
      <c r="R53" s="35" t="s">
        <v>602</v>
      </c>
      <c r="S53" s="35" t="s">
        <v>603</v>
      </c>
      <c r="T53" s="35">
        <v>0</v>
      </c>
      <c r="U53" s="35">
        <v>0</v>
      </c>
      <c r="V53" s="35">
        <v>20</v>
      </c>
      <c r="W53" s="35">
        <v>140</v>
      </c>
      <c r="X53" s="35">
        <v>32</v>
      </c>
      <c r="Y53" s="35">
        <v>160</v>
      </c>
      <c r="Z53" s="34" t="s">
        <v>604</v>
      </c>
      <c r="AA53" s="34" t="s">
        <v>605</v>
      </c>
      <c r="AB53" s="35" t="s">
        <v>606</v>
      </c>
      <c r="AC53" s="36">
        <v>44186</v>
      </c>
    </row>
    <row r="54" spans="1:29" ht="12.75" customHeight="1" x14ac:dyDescent="0.3">
      <c r="A54" s="34" t="s">
        <v>478</v>
      </c>
      <c r="B54" s="34" t="s">
        <v>402</v>
      </c>
      <c r="C54" s="35" t="s">
        <v>59</v>
      </c>
      <c r="D54" s="35" t="s">
        <v>60</v>
      </c>
      <c r="E54" s="35">
        <v>103396</v>
      </c>
      <c r="F54" s="34" t="s">
        <v>607</v>
      </c>
      <c r="G54" s="35" t="s">
        <v>608</v>
      </c>
      <c r="H54" s="34" t="s">
        <v>609</v>
      </c>
      <c r="I54" s="34" t="s">
        <v>482</v>
      </c>
      <c r="J54" s="35" t="s">
        <v>65</v>
      </c>
      <c r="K54" s="35" t="s">
        <v>610</v>
      </c>
      <c r="L54" s="35" t="s">
        <v>611</v>
      </c>
      <c r="M54" s="34" t="s">
        <v>607</v>
      </c>
      <c r="N54" s="34" t="s">
        <v>612</v>
      </c>
      <c r="O54" s="34"/>
      <c r="P54" s="34" t="s">
        <v>613</v>
      </c>
      <c r="Q54" s="35" t="s">
        <v>65</v>
      </c>
      <c r="R54" s="35" t="s">
        <v>614</v>
      </c>
      <c r="S54" s="35" t="s">
        <v>615</v>
      </c>
      <c r="T54" s="35">
        <v>0</v>
      </c>
      <c r="U54" s="35">
        <v>0</v>
      </c>
      <c r="V54" s="35">
        <v>6</v>
      </c>
      <c r="W54" s="35">
        <v>124</v>
      </c>
      <c r="X54" s="35"/>
      <c r="Y54" s="35">
        <v>130</v>
      </c>
      <c r="Z54" s="34" t="s">
        <v>616</v>
      </c>
      <c r="AA54" s="34" t="s">
        <v>169</v>
      </c>
      <c r="AB54" s="35" t="s">
        <v>617</v>
      </c>
      <c r="AC54" s="36">
        <v>44486</v>
      </c>
    </row>
    <row r="55" spans="1:29" ht="12.75" customHeight="1" x14ac:dyDescent="0.3">
      <c r="A55" s="34" t="s">
        <v>478</v>
      </c>
      <c r="B55" s="34" t="s">
        <v>402</v>
      </c>
      <c r="C55" s="35" t="s">
        <v>59</v>
      </c>
      <c r="D55" s="35" t="s">
        <v>60</v>
      </c>
      <c r="E55" s="35">
        <v>107017</v>
      </c>
      <c r="F55" s="34" t="s">
        <v>618</v>
      </c>
      <c r="G55" s="35" t="s">
        <v>619</v>
      </c>
      <c r="H55" s="34" t="s">
        <v>620</v>
      </c>
      <c r="I55" s="34" t="s">
        <v>528</v>
      </c>
      <c r="J55" s="35" t="s">
        <v>65</v>
      </c>
      <c r="K55" s="35" t="s">
        <v>621</v>
      </c>
      <c r="L55" s="35" t="s">
        <v>622</v>
      </c>
      <c r="M55" s="34" t="s">
        <v>623</v>
      </c>
      <c r="N55" s="34" t="s">
        <v>624</v>
      </c>
      <c r="O55" s="34"/>
      <c r="P55" s="34" t="s">
        <v>82</v>
      </c>
      <c r="Q55" s="35" t="s">
        <v>65</v>
      </c>
      <c r="R55" s="35" t="s">
        <v>625</v>
      </c>
      <c r="S55" s="35" t="s">
        <v>626</v>
      </c>
      <c r="T55" s="35">
        <v>0</v>
      </c>
      <c r="U55" s="35">
        <v>0</v>
      </c>
      <c r="V55" s="35">
        <v>20</v>
      </c>
      <c r="W55" s="35">
        <v>100</v>
      </c>
      <c r="X55" s="35"/>
      <c r="Y55" s="35">
        <v>120</v>
      </c>
      <c r="Z55" s="34" t="s">
        <v>627</v>
      </c>
      <c r="AA55" s="34" t="s">
        <v>24</v>
      </c>
      <c r="AB55" s="35" t="s">
        <v>628</v>
      </c>
      <c r="AC55" s="36">
        <v>43490</v>
      </c>
    </row>
    <row r="56" spans="1:29" ht="12.75" customHeight="1" x14ac:dyDescent="0.3">
      <c r="A56" s="34" t="s">
        <v>629</v>
      </c>
      <c r="B56" s="34" t="s">
        <v>278</v>
      </c>
      <c r="C56" s="35" t="s">
        <v>59</v>
      </c>
      <c r="D56" s="35" t="s">
        <v>630</v>
      </c>
      <c r="E56" s="35">
        <v>104</v>
      </c>
      <c r="F56" s="34" t="s">
        <v>631</v>
      </c>
      <c r="G56" s="35" t="s">
        <v>632</v>
      </c>
      <c r="H56" s="34" t="s">
        <v>633</v>
      </c>
      <c r="I56" s="34" t="s">
        <v>332</v>
      </c>
      <c r="J56" s="35" t="s">
        <v>65</v>
      </c>
      <c r="K56" s="35" t="s">
        <v>634</v>
      </c>
      <c r="L56" s="35" t="s">
        <v>635</v>
      </c>
      <c r="M56" s="34" t="s">
        <v>636</v>
      </c>
      <c r="N56" s="34" t="s">
        <v>637</v>
      </c>
      <c r="O56" s="34"/>
      <c r="P56" s="34" t="s">
        <v>332</v>
      </c>
      <c r="Q56" s="35" t="s">
        <v>65</v>
      </c>
      <c r="R56" s="35" t="s">
        <v>638</v>
      </c>
      <c r="S56" s="35" t="s">
        <v>639</v>
      </c>
      <c r="T56" s="35">
        <v>0</v>
      </c>
      <c r="U56" s="35">
        <v>0</v>
      </c>
      <c r="V56" s="35">
        <v>80</v>
      </c>
      <c r="W56" s="35">
        <v>0</v>
      </c>
      <c r="X56" s="35">
        <v>0</v>
      </c>
      <c r="Y56" s="35">
        <v>80</v>
      </c>
      <c r="Z56" s="34" t="s">
        <v>640</v>
      </c>
      <c r="AA56" s="34" t="s">
        <v>27</v>
      </c>
      <c r="AB56" s="35" t="s">
        <v>641</v>
      </c>
      <c r="AC56" s="36">
        <v>44136</v>
      </c>
    </row>
    <row r="57" spans="1:29" ht="12.75" customHeight="1" x14ac:dyDescent="0.3">
      <c r="A57" s="34" t="s">
        <v>629</v>
      </c>
      <c r="B57" s="34" t="s">
        <v>278</v>
      </c>
      <c r="C57" s="35" t="s">
        <v>59</v>
      </c>
      <c r="D57" s="35" t="s">
        <v>60</v>
      </c>
      <c r="E57" s="35">
        <v>107</v>
      </c>
      <c r="F57" s="34" t="s">
        <v>642</v>
      </c>
      <c r="G57" s="35" t="s">
        <v>643</v>
      </c>
      <c r="H57" s="34" t="s">
        <v>644</v>
      </c>
      <c r="I57" s="34" t="s">
        <v>332</v>
      </c>
      <c r="J57" s="35" t="s">
        <v>65</v>
      </c>
      <c r="K57" s="35" t="s">
        <v>645</v>
      </c>
      <c r="L57" s="35" t="s">
        <v>646</v>
      </c>
      <c r="M57" s="34" t="s">
        <v>647</v>
      </c>
      <c r="N57" s="34" t="s">
        <v>648</v>
      </c>
      <c r="O57" s="34"/>
      <c r="P57" s="34" t="s">
        <v>649</v>
      </c>
      <c r="Q57" s="35" t="s">
        <v>650</v>
      </c>
      <c r="R57" s="35" t="s">
        <v>651</v>
      </c>
      <c r="S57" s="35" t="s">
        <v>652</v>
      </c>
      <c r="T57" s="35">
        <v>0</v>
      </c>
      <c r="U57" s="35">
        <v>0</v>
      </c>
      <c r="V57" s="35">
        <v>67</v>
      </c>
      <c r="W57" s="35">
        <v>7</v>
      </c>
      <c r="X57" s="35">
        <v>0</v>
      </c>
      <c r="Y57" s="35">
        <v>74</v>
      </c>
      <c r="Z57" s="34" t="s">
        <v>653</v>
      </c>
      <c r="AA57" s="34" t="s">
        <v>24</v>
      </c>
      <c r="AB57" s="35" t="s">
        <v>654</v>
      </c>
      <c r="AC57" s="36">
        <v>43927</v>
      </c>
    </row>
    <row r="58" spans="1:29" ht="12.75" customHeight="1" x14ac:dyDescent="0.3">
      <c r="A58" s="34" t="s">
        <v>629</v>
      </c>
      <c r="B58" s="34" t="s">
        <v>278</v>
      </c>
      <c r="C58" s="35" t="s">
        <v>59</v>
      </c>
      <c r="D58" s="35" t="s">
        <v>630</v>
      </c>
      <c r="E58" s="35">
        <v>163</v>
      </c>
      <c r="F58" s="34" t="s">
        <v>655</v>
      </c>
      <c r="G58" s="35" t="s">
        <v>656</v>
      </c>
      <c r="H58" s="34" t="s">
        <v>657</v>
      </c>
      <c r="I58" s="34" t="s">
        <v>332</v>
      </c>
      <c r="J58" s="35" t="s">
        <v>65</v>
      </c>
      <c r="K58" s="35" t="s">
        <v>658</v>
      </c>
      <c r="L58" s="35" t="s">
        <v>659</v>
      </c>
      <c r="M58" s="34" t="s">
        <v>660</v>
      </c>
      <c r="N58" s="34" t="s">
        <v>657</v>
      </c>
      <c r="O58" s="34"/>
      <c r="P58" s="34" t="s">
        <v>332</v>
      </c>
      <c r="Q58" s="35" t="s">
        <v>65</v>
      </c>
      <c r="R58" s="35" t="s">
        <v>658</v>
      </c>
      <c r="S58" s="35" t="s">
        <v>661</v>
      </c>
      <c r="T58" s="35">
        <v>79</v>
      </c>
      <c r="U58" s="35">
        <v>0</v>
      </c>
      <c r="V58" s="35">
        <v>12</v>
      </c>
      <c r="W58" s="35">
        <v>0</v>
      </c>
      <c r="X58" s="35">
        <v>0</v>
      </c>
      <c r="Y58" s="35">
        <v>91</v>
      </c>
      <c r="Z58" s="34" t="s">
        <v>662</v>
      </c>
      <c r="AA58" s="34" t="s">
        <v>27</v>
      </c>
      <c r="AB58" s="35" t="s">
        <v>663</v>
      </c>
      <c r="AC58" s="36">
        <v>43853</v>
      </c>
    </row>
    <row r="59" spans="1:29" ht="12.75" customHeight="1" x14ac:dyDescent="0.3">
      <c r="A59" s="34" t="s">
        <v>629</v>
      </c>
      <c r="B59" s="34" t="s">
        <v>278</v>
      </c>
      <c r="C59" s="35" t="s">
        <v>59</v>
      </c>
      <c r="D59" s="35" t="s">
        <v>630</v>
      </c>
      <c r="E59" s="35">
        <v>182</v>
      </c>
      <c r="F59" s="34" t="s">
        <v>664</v>
      </c>
      <c r="G59" s="35" t="s">
        <v>665</v>
      </c>
      <c r="H59" s="34" t="s">
        <v>666</v>
      </c>
      <c r="I59" s="34" t="s">
        <v>332</v>
      </c>
      <c r="J59" s="35" t="s">
        <v>65</v>
      </c>
      <c r="K59" s="35" t="s">
        <v>638</v>
      </c>
      <c r="L59" s="35" t="s">
        <v>667</v>
      </c>
      <c r="M59" s="34" t="s">
        <v>636</v>
      </c>
      <c r="N59" s="34" t="s">
        <v>637</v>
      </c>
      <c r="O59" s="34"/>
      <c r="P59" s="34" t="s">
        <v>332</v>
      </c>
      <c r="Q59" s="35" t="s">
        <v>65</v>
      </c>
      <c r="R59" s="35" t="s">
        <v>638</v>
      </c>
      <c r="S59" s="35" t="s">
        <v>639</v>
      </c>
      <c r="T59" s="35">
        <v>0</v>
      </c>
      <c r="U59" s="35">
        <v>0</v>
      </c>
      <c r="V59" s="35">
        <v>64</v>
      </c>
      <c r="W59" s="35">
        <v>0</v>
      </c>
      <c r="X59" s="35">
        <v>0</v>
      </c>
      <c r="Y59" s="35">
        <v>64</v>
      </c>
      <c r="Z59" s="34" t="s">
        <v>668</v>
      </c>
      <c r="AA59" s="34" t="s">
        <v>27</v>
      </c>
      <c r="AB59" s="35" t="s">
        <v>669</v>
      </c>
      <c r="AC59" s="36">
        <v>44136</v>
      </c>
    </row>
    <row r="60" spans="1:29" ht="12.75" customHeight="1" x14ac:dyDescent="0.3">
      <c r="A60" s="34" t="s">
        <v>629</v>
      </c>
      <c r="B60" s="34" t="s">
        <v>278</v>
      </c>
      <c r="C60" s="35" t="s">
        <v>59</v>
      </c>
      <c r="D60" s="35" t="s">
        <v>60</v>
      </c>
      <c r="E60" s="35">
        <v>195</v>
      </c>
      <c r="F60" s="34" t="s">
        <v>670</v>
      </c>
      <c r="G60" s="35" t="s">
        <v>671</v>
      </c>
      <c r="H60" s="34" t="s">
        <v>672</v>
      </c>
      <c r="I60" s="34" t="s">
        <v>332</v>
      </c>
      <c r="J60" s="35" t="s">
        <v>65</v>
      </c>
      <c r="K60" s="35" t="s">
        <v>673</v>
      </c>
      <c r="L60" s="35" t="s">
        <v>674</v>
      </c>
      <c r="M60" s="34" t="s">
        <v>675</v>
      </c>
      <c r="N60" s="34" t="s">
        <v>676</v>
      </c>
      <c r="O60" s="34"/>
      <c r="P60" s="34" t="s">
        <v>332</v>
      </c>
      <c r="Q60" s="35" t="s">
        <v>65</v>
      </c>
      <c r="R60" s="35" t="s">
        <v>677</v>
      </c>
      <c r="S60" s="35" t="s">
        <v>674</v>
      </c>
      <c r="T60" s="35">
        <v>0</v>
      </c>
      <c r="U60" s="35">
        <v>0</v>
      </c>
      <c r="V60" s="35">
        <v>82</v>
      </c>
      <c r="W60" s="35">
        <v>42</v>
      </c>
      <c r="X60" s="35">
        <v>0</v>
      </c>
      <c r="Y60" s="35">
        <v>124</v>
      </c>
      <c r="Z60" s="34" t="s">
        <v>678</v>
      </c>
      <c r="AA60" s="34" t="s">
        <v>224</v>
      </c>
      <c r="AB60" s="35" t="s">
        <v>679</v>
      </c>
      <c r="AC60" s="36">
        <v>44228</v>
      </c>
    </row>
    <row r="61" spans="1:29" ht="12.75" customHeight="1" x14ac:dyDescent="0.3">
      <c r="A61" s="34" t="s">
        <v>629</v>
      </c>
      <c r="B61" s="34" t="s">
        <v>278</v>
      </c>
      <c r="C61" s="35" t="s">
        <v>59</v>
      </c>
      <c r="D61" s="35" t="s">
        <v>680</v>
      </c>
      <c r="E61" s="35">
        <v>204</v>
      </c>
      <c r="F61" s="34" t="s">
        <v>681</v>
      </c>
      <c r="G61" s="35"/>
      <c r="H61" s="34" t="s">
        <v>682</v>
      </c>
      <c r="I61" s="34" t="s">
        <v>332</v>
      </c>
      <c r="J61" s="35" t="s">
        <v>65</v>
      </c>
      <c r="K61" s="35" t="s">
        <v>673</v>
      </c>
      <c r="L61" s="35" t="s">
        <v>683</v>
      </c>
      <c r="M61" s="34" t="s">
        <v>684</v>
      </c>
      <c r="N61" s="34" t="s">
        <v>682</v>
      </c>
      <c r="O61" s="34"/>
      <c r="P61" s="34" t="s">
        <v>332</v>
      </c>
      <c r="Q61" s="35" t="s">
        <v>65</v>
      </c>
      <c r="R61" s="35" t="s">
        <v>685</v>
      </c>
      <c r="S61" s="35" t="s">
        <v>683</v>
      </c>
      <c r="T61" s="35">
        <v>62</v>
      </c>
      <c r="U61" s="35">
        <v>0</v>
      </c>
      <c r="V61" s="35">
        <v>0</v>
      </c>
      <c r="W61" s="35">
        <v>0</v>
      </c>
      <c r="X61" s="35">
        <v>0</v>
      </c>
      <c r="Y61" s="35">
        <v>62</v>
      </c>
      <c r="Z61" s="34" t="s">
        <v>686</v>
      </c>
      <c r="AA61" s="34" t="s">
        <v>27</v>
      </c>
      <c r="AB61" s="35" t="s">
        <v>687</v>
      </c>
      <c r="AC61" s="36">
        <v>43628</v>
      </c>
    </row>
    <row r="62" spans="1:29" ht="12.75" customHeight="1" x14ac:dyDescent="0.3">
      <c r="A62" s="34" t="s">
        <v>629</v>
      </c>
      <c r="B62" s="34" t="s">
        <v>278</v>
      </c>
      <c r="C62" s="35" t="s">
        <v>59</v>
      </c>
      <c r="D62" s="35" t="s">
        <v>630</v>
      </c>
      <c r="E62" s="35">
        <v>220</v>
      </c>
      <c r="F62" s="34" t="s">
        <v>688</v>
      </c>
      <c r="G62" s="35" t="s">
        <v>689</v>
      </c>
      <c r="H62" s="34" t="s">
        <v>690</v>
      </c>
      <c r="I62" s="34" t="s">
        <v>332</v>
      </c>
      <c r="J62" s="35" t="s">
        <v>65</v>
      </c>
      <c r="K62" s="35" t="s">
        <v>673</v>
      </c>
      <c r="L62" s="35" t="s">
        <v>691</v>
      </c>
      <c r="M62" s="34" t="s">
        <v>692</v>
      </c>
      <c r="N62" s="34" t="s">
        <v>690</v>
      </c>
      <c r="O62" s="34"/>
      <c r="P62" s="34" t="s">
        <v>332</v>
      </c>
      <c r="Q62" s="35" t="s">
        <v>65</v>
      </c>
      <c r="R62" s="35" t="s">
        <v>673</v>
      </c>
      <c r="S62" s="35" t="s">
        <v>691</v>
      </c>
      <c r="T62" s="35">
        <v>0</v>
      </c>
      <c r="U62" s="35">
        <v>0</v>
      </c>
      <c r="V62" s="35">
        <v>60</v>
      </c>
      <c r="W62" s="35">
        <v>0</v>
      </c>
      <c r="X62" s="35">
        <v>0</v>
      </c>
      <c r="Y62" s="35">
        <v>60</v>
      </c>
      <c r="Z62" s="34" t="s">
        <v>693</v>
      </c>
      <c r="AA62" s="34" t="s">
        <v>24</v>
      </c>
      <c r="AB62" s="35" t="s">
        <v>694</v>
      </c>
      <c r="AC62" s="36">
        <v>44228</v>
      </c>
    </row>
    <row r="63" spans="1:29" ht="12.75" customHeight="1" x14ac:dyDescent="0.3">
      <c r="A63" s="34" t="s">
        <v>629</v>
      </c>
      <c r="B63" s="34" t="s">
        <v>278</v>
      </c>
      <c r="C63" s="35" t="s">
        <v>59</v>
      </c>
      <c r="D63" s="35" t="s">
        <v>630</v>
      </c>
      <c r="E63" s="35">
        <v>260</v>
      </c>
      <c r="F63" s="34" t="s">
        <v>695</v>
      </c>
      <c r="G63" s="35" t="s">
        <v>696</v>
      </c>
      <c r="H63" s="34" t="s">
        <v>697</v>
      </c>
      <c r="I63" s="34" t="s">
        <v>332</v>
      </c>
      <c r="J63" s="35" t="s">
        <v>65</v>
      </c>
      <c r="K63" s="35" t="s">
        <v>673</v>
      </c>
      <c r="L63" s="35" t="s">
        <v>698</v>
      </c>
      <c r="M63" s="34" t="s">
        <v>699</v>
      </c>
      <c r="N63" s="34" t="s">
        <v>700</v>
      </c>
      <c r="O63" s="34"/>
      <c r="P63" s="34" t="s">
        <v>701</v>
      </c>
      <c r="Q63" s="35" t="s">
        <v>702</v>
      </c>
      <c r="R63" s="35" t="s">
        <v>703</v>
      </c>
      <c r="S63" s="35" t="s">
        <v>704</v>
      </c>
      <c r="T63" s="35">
        <v>0</v>
      </c>
      <c r="U63" s="35">
        <v>0</v>
      </c>
      <c r="V63" s="35">
        <v>46</v>
      </c>
      <c r="W63" s="35">
        <v>0</v>
      </c>
      <c r="X63" s="35">
        <v>0</v>
      </c>
      <c r="Y63" s="35">
        <v>46</v>
      </c>
      <c r="Z63" s="34" t="s">
        <v>705</v>
      </c>
      <c r="AA63" s="34" t="s">
        <v>24</v>
      </c>
      <c r="AB63" s="35" t="s">
        <v>706</v>
      </c>
      <c r="AC63" s="36">
        <v>43848</v>
      </c>
    </row>
    <row r="64" spans="1:29" ht="12.75" customHeight="1" x14ac:dyDescent="0.3">
      <c r="A64" s="34" t="s">
        <v>629</v>
      </c>
      <c r="B64" s="34" t="s">
        <v>278</v>
      </c>
      <c r="C64" s="35" t="s">
        <v>59</v>
      </c>
      <c r="D64" s="35" t="s">
        <v>60</v>
      </c>
      <c r="E64" s="35">
        <v>4073</v>
      </c>
      <c r="F64" s="34" t="s">
        <v>707</v>
      </c>
      <c r="G64" s="35" t="s">
        <v>708</v>
      </c>
      <c r="H64" s="34" t="s">
        <v>709</v>
      </c>
      <c r="I64" s="34" t="s">
        <v>332</v>
      </c>
      <c r="J64" s="35" t="s">
        <v>65</v>
      </c>
      <c r="K64" s="35" t="s">
        <v>710</v>
      </c>
      <c r="L64" s="35" t="s">
        <v>711</v>
      </c>
      <c r="M64" s="34" t="s">
        <v>230</v>
      </c>
      <c r="N64" s="34" t="s">
        <v>231</v>
      </c>
      <c r="O64" s="34"/>
      <c r="P64" s="34" t="s">
        <v>232</v>
      </c>
      <c r="Q64" s="35" t="s">
        <v>65</v>
      </c>
      <c r="R64" s="35" t="s">
        <v>233</v>
      </c>
      <c r="S64" s="35" t="s">
        <v>234</v>
      </c>
      <c r="T64" s="35">
        <v>0</v>
      </c>
      <c r="U64" s="35">
        <v>0</v>
      </c>
      <c r="V64" s="35">
        <v>0</v>
      </c>
      <c r="W64" s="35">
        <v>132</v>
      </c>
      <c r="X64" s="35">
        <v>0</v>
      </c>
      <c r="Y64" s="35">
        <v>132</v>
      </c>
      <c r="Z64" s="34" t="s">
        <v>712</v>
      </c>
      <c r="AA64" s="34" t="s">
        <v>19</v>
      </c>
      <c r="AB64" s="35" t="s">
        <v>713</v>
      </c>
      <c r="AC64" s="36">
        <v>43524</v>
      </c>
    </row>
    <row r="65" spans="1:29" ht="12.75" customHeight="1" x14ac:dyDescent="0.3">
      <c r="A65" s="34" t="s">
        <v>629</v>
      </c>
      <c r="B65" s="34" t="s">
        <v>278</v>
      </c>
      <c r="C65" s="35" t="s">
        <v>59</v>
      </c>
      <c r="D65" s="35" t="s">
        <v>339</v>
      </c>
      <c r="E65" s="35">
        <v>4090</v>
      </c>
      <c r="F65" s="34" t="s">
        <v>714</v>
      </c>
      <c r="G65" s="35" t="s">
        <v>715</v>
      </c>
      <c r="H65" s="34" t="s">
        <v>716</v>
      </c>
      <c r="I65" s="34" t="s">
        <v>332</v>
      </c>
      <c r="J65" s="35" t="s">
        <v>65</v>
      </c>
      <c r="K65" s="35" t="s">
        <v>710</v>
      </c>
      <c r="L65" s="35" t="s">
        <v>717</v>
      </c>
      <c r="M65" s="34" t="s">
        <v>718</v>
      </c>
      <c r="N65" s="34" t="s">
        <v>716</v>
      </c>
      <c r="O65" s="34"/>
      <c r="P65" s="34" t="s">
        <v>332</v>
      </c>
      <c r="Q65" s="35" t="s">
        <v>65</v>
      </c>
      <c r="R65" s="35" t="s">
        <v>710</v>
      </c>
      <c r="S65" s="35" t="s">
        <v>717</v>
      </c>
      <c r="T65" s="35">
        <v>0</v>
      </c>
      <c r="U65" s="35">
        <v>143</v>
      </c>
      <c r="V65" s="35">
        <v>0</v>
      </c>
      <c r="W65" s="35">
        <v>0</v>
      </c>
      <c r="X65" s="35">
        <v>0</v>
      </c>
      <c r="Y65" s="35">
        <v>143</v>
      </c>
      <c r="Z65" s="34" t="s">
        <v>719</v>
      </c>
      <c r="AA65" s="34" t="s">
        <v>27</v>
      </c>
      <c r="AB65" s="35" t="s">
        <v>720</v>
      </c>
      <c r="AC65" s="36">
        <v>43586</v>
      </c>
    </row>
    <row r="66" spans="1:29" ht="12.75" customHeight="1" x14ac:dyDescent="0.3">
      <c r="A66" s="34" t="s">
        <v>629</v>
      </c>
      <c r="B66" s="34" t="s">
        <v>278</v>
      </c>
      <c r="C66" s="35" t="s">
        <v>59</v>
      </c>
      <c r="D66" s="35" t="s">
        <v>60</v>
      </c>
      <c r="E66" s="35">
        <v>4107</v>
      </c>
      <c r="F66" s="34" t="s">
        <v>721</v>
      </c>
      <c r="G66" s="35" t="s">
        <v>722</v>
      </c>
      <c r="H66" s="34" t="s">
        <v>723</v>
      </c>
      <c r="I66" s="34" t="s">
        <v>332</v>
      </c>
      <c r="J66" s="35" t="s">
        <v>65</v>
      </c>
      <c r="K66" s="35" t="s">
        <v>724</v>
      </c>
      <c r="L66" s="35" t="s">
        <v>725</v>
      </c>
      <c r="M66" s="34" t="s">
        <v>726</v>
      </c>
      <c r="N66" s="34" t="s">
        <v>727</v>
      </c>
      <c r="O66" s="34"/>
      <c r="P66" s="34" t="s">
        <v>649</v>
      </c>
      <c r="Q66" s="35" t="s">
        <v>650</v>
      </c>
      <c r="R66" s="35" t="s">
        <v>728</v>
      </c>
      <c r="S66" s="35" t="s">
        <v>729</v>
      </c>
      <c r="T66" s="35">
        <v>0</v>
      </c>
      <c r="U66" s="35">
        <v>0</v>
      </c>
      <c r="V66" s="35">
        <v>69</v>
      </c>
      <c r="W66" s="35">
        <v>251</v>
      </c>
      <c r="X66" s="35">
        <v>0</v>
      </c>
      <c r="Y66" s="35">
        <v>320</v>
      </c>
      <c r="Z66" s="34" t="s">
        <v>730</v>
      </c>
      <c r="AA66" s="34" t="s">
        <v>24</v>
      </c>
      <c r="AB66" s="35" t="s">
        <v>731</v>
      </c>
      <c r="AC66" s="36">
        <v>44054</v>
      </c>
    </row>
    <row r="67" spans="1:29" ht="12.75" customHeight="1" x14ac:dyDescent="0.3">
      <c r="A67" s="34" t="s">
        <v>629</v>
      </c>
      <c r="B67" s="34" t="s">
        <v>278</v>
      </c>
      <c r="C67" s="35" t="s">
        <v>59</v>
      </c>
      <c r="D67" s="35" t="s">
        <v>60</v>
      </c>
      <c r="E67" s="35">
        <v>4155</v>
      </c>
      <c r="F67" s="34" t="s">
        <v>732</v>
      </c>
      <c r="G67" s="35" t="s">
        <v>733</v>
      </c>
      <c r="H67" s="34" t="s">
        <v>734</v>
      </c>
      <c r="I67" s="34" t="s">
        <v>332</v>
      </c>
      <c r="J67" s="35" t="s">
        <v>65</v>
      </c>
      <c r="K67" s="35" t="s">
        <v>710</v>
      </c>
      <c r="L67" s="35" t="s">
        <v>735</v>
      </c>
      <c r="M67" s="34" t="s">
        <v>230</v>
      </c>
      <c r="N67" s="34" t="s">
        <v>231</v>
      </c>
      <c r="O67" s="34"/>
      <c r="P67" s="34" t="s">
        <v>232</v>
      </c>
      <c r="Q67" s="35" t="s">
        <v>65</v>
      </c>
      <c r="R67" s="35" t="s">
        <v>233</v>
      </c>
      <c r="S67" s="35" t="s">
        <v>234</v>
      </c>
      <c r="T67" s="35">
        <v>0</v>
      </c>
      <c r="U67" s="35">
        <v>0</v>
      </c>
      <c r="V67" s="35">
        <v>0</v>
      </c>
      <c r="W67" s="35">
        <v>135</v>
      </c>
      <c r="X67" s="35">
        <v>0</v>
      </c>
      <c r="Y67" s="35">
        <v>135</v>
      </c>
      <c r="Z67" s="34" t="s">
        <v>736</v>
      </c>
      <c r="AA67" s="34" t="s">
        <v>19</v>
      </c>
      <c r="AB67" s="35" t="s">
        <v>737</v>
      </c>
      <c r="AC67" s="36">
        <v>43921</v>
      </c>
    </row>
    <row r="68" spans="1:29" ht="12.75" customHeight="1" x14ac:dyDescent="0.3">
      <c r="A68" s="34" t="s">
        <v>629</v>
      </c>
      <c r="B68" s="34" t="s">
        <v>278</v>
      </c>
      <c r="C68" s="35" t="s">
        <v>59</v>
      </c>
      <c r="D68" s="35" t="s">
        <v>339</v>
      </c>
      <c r="E68" s="35">
        <v>4159</v>
      </c>
      <c r="F68" s="34" t="s">
        <v>738</v>
      </c>
      <c r="G68" s="35" t="s">
        <v>739</v>
      </c>
      <c r="H68" s="34" t="s">
        <v>740</v>
      </c>
      <c r="I68" s="34" t="s">
        <v>332</v>
      </c>
      <c r="J68" s="35" t="s">
        <v>65</v>
      </c>
      <c r="K68" s="35" t="s">
        <v>741</v>
      </c>
      <c r="L68" s="35" t="s">
        <v>742</v>
      </c>
      <c r="M68" s="34" t="s">
        <v>743</v>
      </c>
      <c r="N68" s="34" t="s">
        <v>740</v>
      </c>
      <c r="O68" s="34"/>
      <c r="P68" s="34" t="s">
        <v>332</v>
      </c>
      <c r="Q68" s="35" t="s">
        <v>65</v>
      </c>
      <c r="R68" s="35" t="s">
        <v>741</v>
      </c>
      <c r="S68" s="35" t="s">
        <v>742</v>
      </c>
      <c r="T68" s="35">
        <v>0</v>
      </c>
      <c r="U68" s="35">
        <v>59</v>
      </c>
      <c r="V68" s="35">
        <v>0</v>
      </c>
      <c r="W68" s="35">
        <v>0</v>
      </c>
      <c r="X68" s="35">
        <v>0</v>
      </c>
      <c r="Y68" s="35">
        <v>59</v>
      </c>
      <c r="Z68" s="34" t="s">
        <v>744</v>
      </c>
      <c r="AA68" s="34" t="s">
        <v>224</v>
      </c>
      <c r="AB68" s="35" t="s">
        <v>745</v>
      </c>
      <c r="AC68" s="36">
        <v>43846</v>
      </c>
    </row>
    <row r="69" spans="1:29" ht="12.75" customHeight="1" x14ac:dyDescent="0.3">
      <c r="A69" s="34" t="s">
        <v>629</v>
      </c>
      <c r="B69" s="34" t="s">
        <v>278</v>
      </c>
      <c r="C69" s="35" t="s">
        <v>59</v>
      </c>
      <c r="D69" s="35" t="s">
        <v>339</v>
      </c>
      <c r="E69" s="35">
        <v>4179</v>
      </c>
      <c r="F69" s="34" t="s">
        <v>746</v>
      </c>
      <c r="G69" s="35" t="s">
        <v>747</v>
      </c>
      <c r="H69" s="34" t="s">
        <v>748</v>
      </c>
      <c r="I69" s="34" t="s">
        <v>332</v>
      </c>
      <c r="J69" s="35" t="s">
        <v>65</v>
      </c>
      <c r="K69" s="35" t="s">
        <v>749</v>
      </c>
      <c r="L69" s="35" t="s">
        <v>750</v>
      </c>
      <c r="M69" s="34" t="s">
        <v>743</v>
      </c>
      <c r="N69" s="34" t="s">
        <v>740</v>
      </c>
      <c r="O69" s="34"/>
      <c r="P69" s="34" t="s">
        <v>332</v>
      </c>
      <c r="Q69" s="35" t="s">
        <v>65</v>
      </c>
      <c r="R69" s="35" t="s">
        <v>741</v>
      </c>
      <c r="S69" s="35" t="s">
        <v>742</v>
      </c>
      <c r="T69" s="35">
        <v>0</v>
      </c>
      <c r="U69" s="35">
        <v>70</v>
      </c>
      <c r="V69" s="35">
        <v>0</v>
      </c>
      <c r="W69" s="35">
        <v>0</v>
      </c>
      <c r="X69" s="35">
        <v>0</v>
      </c>
      <c r="Y69" s="35">
        <v>70</v>
      </c>
      <c r="Z69" s="34" t="s">
        <v>751</v>
      </c>
      <c r="AA69" s="34" t="s">
        <v>224</v>
      </c>
      <c r="AB69" s="35" t="s">
        <v>752</v>
      </c>
      <c r="AC69" s="36">
        <v>43789</v>
      </c>
    </row>
    <row r="70" spans="1:29" ht="12.75" customHeight="1" x14ac:dyDescent="0.3">
      <c r="A70" s="34" t="s">
        <v>629</v>
      </c>
      <c r="B70" s="34" t="s">
        <v>278</v>
      </c>
      <c r="C70" s="35" t="s">
        <v>59</v>
      </c>
      <c r="D70" s="35" t="s">
        <v>60</v>
      </c>
      <c r="E70" s="35">
        <v>4353</v>
      </c>
      <c r="F70" s="34" t="s">
        <v>753</v>
      </c>
      <c r="G70" s="35" t="s">
        <v>754</v>
      </c>
      <c r="H70" s="34" t="s">
        <v>755</v>
      </c>
      <c r="I70" s="34" t="s">
        <v>332</v>
      </c>
      <c r="J70" s="35" t="s">
        <v>65</v>
      </c>
      <c r="K70" s="35" t="s">
        <v>333</v>
      </c>
      <c r="L70" s="35" t="s">
        <v>756</v>
      </c>
      <c r="M70" s="34" t="s">
        <v>757</v>
      </c>
      <c r="N70" s="34" t="s">
        <v>474</v>
      </c>
      <c r="O70" s="34"/>
      <c r="P70" s="34" t="s">
        <v>464</v>
      </c>
      <c r="Q70" s="35" t="s">
        <v>65</v>
      </c>
      <c r="R70" s="35" t="s">
        <v>465</v>
      </c>
      <c r="S70" s="35" t="s">
        <v>475</v>
      </c>
      <c r="T70" s="35">
        <v>0</v>
      </c>
      <c r="U70" s="35">
        <v>0</v>
      </c>
      <c r="V70" s="35">
        <v>36</v>
      </c>
      <c r="W70" s="35">
        <v>134</v>
      </c>
      <c r="X70" s="35">
        <v>0</v>
      </c>
      <c r="Y70" s="35">
        <v>170</v>
      </c>
      <c r="Z70" s="34" t="s">
        <v>758</v>
      </c>
      <c r="AA70" s="34" t="s">
        <v>169</v>
      </c>
      <c r="AB70" s="35" t="s">
        <v>759</v>
      </c>
      <c r="AC70" s="36">
        <v>43739</v>
      </c>
    </row>
    <row r="71" spans="1:29" ht="12.75" customHeight="1" x14ac:dyDescent="0.3">
      <c r="A71" s="34" t="s">
        <v>629</v>
      </c>
      <c r="B71" s="34" t="s">
        <v>278</v>
      </c>
      <c r="C71" s="35" t="s">
        <v>59</v>
      </c>
      <c r="D71" s="35" t="s">
        <v>60</v>
      </c>
      <c r="E71" s="35">
        <v>4354</v>
      </c>
      <c r="F71" s="34" t="s">
        <v>760</v>
      </c>
      <c r="G71" s="35" t="s">
        <v>761</v>
      </c>
      <c r="H71" s="34" t="s">
        <v>762</v>
      </c>
      <c r="I71" s="34" t="s">
        <v>763</v>
      </c>
      <c r="J71" s="35" t="s">
        <v>65</v>
      </c>
      <c r="K71" s="35" t="s">
        <v>764</v>
      </c>
      <c r="L71" s="35" t="s">
        <v>765</v>
      </c>
      <c r="M71" s="34" t="s">
        <v>766</v>
      </c>
      <c r="N71" s="34" t="s">
        <v>767</v>
      </c>
      <c r="O71" s="34"/>
      <c r="P71" s="34" t="s">
        <v>768</v>
      </c>
      <c r="Q71" s="35" t="s">
        <v>65</v>
      </c>
      <c r="R71" s="35" t="s">
        <v>769</v>
      </c>
      <c r="S71" s="35" t="s">
        <v>770</v>
      </c>
      <c r="T71" s="35">
        <v>0</v>
      </c>
      <c r="U71" s="35">
        <v>0</v>
      </c>
      <c r="V71" s="35">
        <v>15</v>
      </c>
      <c r="W71" s="35">
        <v>108</v>
      </c>
      <c r="X71" s="35">
        <v>0</v>
      </c>
      <c r="Y71" s="35">
        <v>123</v>
      </c>
      <c r="Z71" s="34" t="s">
        <v>771</v>
      </c>
      <c r="AA71" s="34" t="s">
        <v>24</v>
      </c>
      <c r="AB71" s="35" t="s">
        <v>772</v>
      </c>
      <c r="AC71" s="36">
        <v>44166</v>
      </c>
    </row>
    <row r="72" spans="1:29" ht="12.75" customHeight="1" x14ac:dyDescent="0.3">
      <c r="A72" s="34" t="s">
        <v>629</v>
      </c>
      <c r="B72" s="34" t="s">
        <v>278</v>
      </c>
      <c r="C72" s="35" t="s">
        <v>59</v>
      </c>
      <c r="D72" s="35" t="s">
        <v>339</v>
      </c>
      <c r="E72" s="35">
        <v>4373</v>
      </c>
      <c r="F72" s="34" t="s">
        <v>773</v>
      </c>
      <c r="G72" s="35" t="s">
        <v>774</v>
      </c>
      <c r="H72" s="34" t="s">
        <v>775</v>
      </c>
      <c r="I72" s="34" t="s">
        <v>332</v>
      </c>
      <c r="J72" s="35" t="s">
        <v>65</v>
      </c>
      <c r="K72" s="35" t="s">
        <v>776</v>
      </c>
      <c r="L72" s="35" t="s">
        <v>777</v>
      </c>
      <c r="M72" s="34" t="s">
        <v>773</v>
      </c>
      <c r="N72" s="34" t="s">
        <v>775</v>
      </c>
      <c r="O72" s="34"/>
      <c r="P72" s="34" t="s">
        <v>332</v>
      </c>
      <c r="Q72" s="35" t="s">
        <v>65</v>
      </c>
      <c r="R72" s="35" t="s">
        <v>776</v>
      </c>
      <c r="S72" s="35" t="s">
        <v>777</v>
      </c>
      <c r="T72" s="35">
        <v>0</v>
      </c>
      <c r="U72" s="35">
        <v>60</v>
      </c>
      <c r="V72" s="35">
        <v>0</v>
      </c>
      <c r="W72" s="35">
        <v>0</v>
      </c>
      <c r="X72" s="35">
        <v>0</v>
      </c>
      <c r="Y72" s="35">
        <v>60</v>
      </c>
      <c r="Z72" s="34" t="s">
        <v>778</v>
      </c>
      <c r="AA72" s="34" t="s">
        <v>27</v>
      </c>
      <c r="AB72" s="35" t="s">
        <v>779</v>
      </c>
      <c r="AC72" s="36">
        <v>44069</v>
      </c>
    </row>
    <row r="73" spans="1:29" ht="12.75" customHeight="1" x14ac:dyDescent="0.3">
      <c r="A73" s="34" t="s">
        <v>629</v>
      </c>
      <c r="B73" s="34" t="s">
        <v>278</v>
      </c>
      <c r="C73" s="35" t="s">
        <v>59</v>
      </c>
      <c r="D73" s="35" t="s">
        <v>60</v>
      </c>
      <c r="E73" s="35">
        <v>4417</v>
      </c>
      <c r="F73" s="34" t="s">
        <v>780</v>
      </c>
      <c r="G73" s="35" t="s">
        <v>781</v>
      </c>
      <c r="H73" s="34" t="s">
        <v>782</v>
      </c>
      <c r="I73" s="34" t="s">
        <v>332</v>
      </c>
      <c r="J73" s="35" t="s">
        <v>65</v>
      </c>
      <c r="K73" s="35" t="s">
        <v>783</v>
      </c>
      <c r="L73" s="35" t="s">
        <v>784</v>
      </c>
      <c r="M73" s="34" t="s">
        <v>785</v>
      </c>
      <c r="N73" s="34" t="s">
        <v>786</v>
      </c>
      <c r="O73" s="34"/>
      <c r="P73" s="34" t="s">
        <v>332</v>
      </c>
      <c r="Q73" s="35" t="s">
        <v>65</v>
      </c>
      <c r="R73" s="35" t="s">
        <v>645</v>
      </c>
      <c r="S73" s="35" t="s">
        <v>787</v>
      </c>
      <c r="T73" s="35">
        <v>0</v>
      </c>
      <c r="U73" s="35">
        <v>0</v>
      </c>
      <c r="V73" s="35">
        <v>8</v>
      </c>
      <c r="W73" s="35">
        <v>92</v>
      </c>
      <c r="X73" s="35">
        <v>0</v>
      </c>
      <c r="Y73" s="35">
        <v>100</v>
      </c>
      <c r="Z73" s="34" t="s">
        <v>788</v>
      </c>
      <c r="AA73" s="34" t="s">
        <v>24</v>
      </c>
      <c r="AB73" s="35" t="s">
        <v>789</v>
      </c>
      <c r="AC73" s="36">
        <v>43678</v>
      </c>
    </row>
    <row r="74" spans="1:29" ht="12.75" customHeight="1" x14ac:dyDescent="0.3">
      <c r="A74" s="34" t="s">
        <v>629</v>
      </c>
      <c r="B74" s="34" t="s">
        <v>278</v>
      </c>
      <c r="C74" s="35" t="s">
        <v>59</v>
      </c>
      <c r="D74" s="35" t="s">
        <v>60</v>
      </c>
      <c r="E74" s="35">
        <v>4473</v>
      </c>
      <c r="F74" s="34" t="s">
        <v>790</v>
      </c>
      <c r="G74" s="35" t="s">
        <v>791</v>
      </c>
      <c r="H74" s="34" t="s">
        <v>792</v>
      </c>
      <c r="I74" s="34" t="s">
        <v>332</v>
      </c>
      <c r="J74" s="35" t="s">
        <v>65</v>
      </c>
      <c r="K74" s="35" t="s">
        <v>710</v>
      </c>
      <c r="L74" s="35" t="s">
        <v>793</v>
      </c>
      <c r="M74" s="34" t="s">
        <v>794</v>
      </c>
      <c r="N74" s="34" t="s">
        <v>795</v>
      </c>
      <c r="O74" s="34"/>
      <c r="P74" s="34" t="s">
        <v>796</v>
      </c>
      <c r="Q74" s="35" t="s">
        <v>65</v>
      </c>
      <c r="R74" s="35" t="s">
        <v>797</v>
      </c>
      <c r="S74" s="35" t="s">
        <v>798</v>
      </c>
      <c r="T74" s="35">
        <v>0</v>
      </c>
      <c r="U74" s="35">
        <v>0</v>
      </c>
      <c r="V74" s="35">
        <v>12</v>
      </c>
      <c r="W74" s="35">
        <v>94</v>
      </c>
      <c r="X74" s="35">
        <v>0</v>
      </c>
      <c r="Y74" s="35">
        <v>106</v>
      </c>
      <c r="Z74" s="34" t="s">
        <v>799</v>
      </c>
      <c r="AA74" s="34" t="s">
        <v>24</v>
      </c>
      <c r="AB74" s="35" t="s">
        <v>800</v>
      </c>
      <c r="AC74" s="36">
        <v>44204</v>
      </c>
    </row>
    <row r="75" spans="1:29" ht="12.75" customHeight="1" x14ac:dyDescent="0.3">
      <c r="A75" s="34" t="s">
        <v>629</v>
      </c>
      <c r="B75" s="34" t="s">
        <v>278</v>
      </c>
      <c r="C75" s="35" t="s">
        <v>59</v>
      </c>
      <c r="D75" s="35" t="s">
        <v>60</v>
      </c>
      <c r="E75" s="35">
        <v>4579</v>
      </c>
      <c r="F75" s="34" t="s">
        <v>801</v>
      </c>
      <c r="G75" s="35" t="s">
        <v>802</v>
      </c>
      <c r="H75" s="34" t="s">
        <v>803</v>
      </c>
      <c r="I75" s="34" t="s">
        <v>332</v>
      </c>
      <c r="J75" s="35" t="s">
        <v>65</v>
      </c>
      <c r="K75" s="35" t="s">
        <v>673</v>
      </c>
      <c r="L75" s="35" t="s">
        <v>804</v>
      </c>
      <c r="M75" s="34" t="s">
        <v>805</v>
      </c>
      <c r="N75" s="34" t="s">
        <v>806</v>
      </c>
      <c r="O75" s="34"/>
      <c r="P75" s="34" t="s">
        <v>807</v>
      </c>
      <c r="Q75" s="35" t="s">
        <v>65</v>
      </c>
      <c r="R75" s="35" t="s">
        <v>808</v>
      </c>
      <c r="S75" s="35" t="s">
        <v>809</v>
      </c>
      <c r="T75" s="35">
        <v>0</v>
      </c>
      <c r="U75" s="35">
        <v>0</v>
      </c>
      <c r="V75" s="35">
        <v>38</v>
      </c>
      <c r="W75" s="35">
        <v>199</v>
      </c>
      <c r="X75" s="35">
        <v>0</v>
      </c>
      <c r="Y75" s="35">
        <v>237</v>
      </c>
      <c r="Z75" s="34" t="s">
        <v>810</v>
      </c>
      <c r="AA75" s="34" t="s">
        <v>19</v>
      </c>
      <c r="AB75" s="35" t="s">
        <v>811</v>
      </c>
      <c r="AC75" s="36">
        <v>44287</v>
      </c>
    </row>
    <row r="76" spans="1:29" ht="12.75" customHeight="1" x14ac:dyDescent="0.3">
      <c r="A76" s="34" t="s">
        <v>629</v>
      </c>
      <c r="B76" s="34" t="s">
        <v>278</v>
      </c>
      <c r="C76" s="35" t="s">
        <v>59</v>
      </c>
      <c r="D76" s="35" t="s">
        <v>60</v>
      </c>
      <c r="E76" s="35">
        <v>4615</v>
      </c>
      <c r="F76" s="34" t="s">
        <v>812</v>
      </c>
      <c r="G76" s="35" t="s">
        <v>813</v>
      </c>
      <c r="H76" s="34" t="s">
        <v>814</v>
      </c>
      <c r="I76" s="34" t="s">
        <v>332</v>
      </c>
      <c r="J76" s="35" t="s">
        <v>65</v>
      </c>
      <c r="K76" s="35" t="s">
        <v>776</v>
      </c>
      <c r="L76" s="35" t="s">
        <v>815</v>
      </c>
      <c r="M76" s="34" t="s">
        <v>816</v>
      </c>
      <c r="N76" s="34" t="s">
        <v>817</v>
      </c>
      <c r="O76" s="34"/>
      <c r="P76" s="34" t="s">
        <v>818</v>
      </c>
      <c r="Q76" s="35" t="s">
        <v>65</v>
      </c>
      <c r="R76" s="35" t="s">
        <v>819</v>
      </c>
      <c r="S76" s="35" t="s">
        <v>820</v>
      </c>
      <c r="T76" s="35">
        <v>0</v>
      </c>
      <c r="U76" s="35">
        <v>0</v>
      </c>
      <c r="V76" s="35">
        <v>91</v>
      </c>
      <c r="W76" s="35">
        <v>79</v>
      </c>
      <c r="X76" s="35">
        <v>0</v>
      </c>
      <c r="Y76" s="35">
        <v>170</v>
      </c>
      <c r="Z76" s="34" t="s">
        <v>821</v>
      </c>
      <c r="AA76" s="34" t="s">
        <v>19</v>
      </c>
      <c r="AB76" s="35" t="s">
        <v>822</v>
      </c>
      <c r="AC76" s="36">
        <v>43922</v>
      </c>
    </row>
    <row r="77" spans="1:29" ht="12.75" customHeight="1" x14ac:dyDescent="0.3">
      <c r="A77" s="34" t="s">
        <v>629</v>
      </c>
      <c r="B77" s="34" t="s">
        <v>278</v>
      </c>
      <c r="C77" s="35" t="s">
        <v>59</v>
      </c>
      <c r="D77" s="35" t="s">
        <v>60</v>
      </c>
      <c r="E77" s="35">
        <v>4641</v>
      </c>
      <c r="F77" s="34" t="s">
        <v>823</v>
      </c>
      <c r="G77" s="35" t="s">
        <v>824</v>
      </c>
      <c r="H77" s="34" t="s">
        <v>825</v>
      </c>
      <c r="I77" s="34" t="s">
        <v>332</v>
      </c>
      <c r="J77" s="35" t="s">
        <v>65</v>
      </c>
      <c r="K77" s="35" t="s">
        <v>776</v>
      </c>
      <c r="L77" s="35" t="s">
        <v>826</v>
      </c>
      <c r="M77" s="34" t="s">
        <v>827</v>
      </c>
      <c r="N77" s="34" t="s">
        <v>828</v>
      </c>
      <c r="O77" s="34"/>
      <c r="P77" s="34" t="s">
        <v>332</v>
      </c>
      <c r="Q77" s="35" t="s">
        <v>65</v>
      </c>
      <c r="R77" s="35" t="s">
        <v>829</v>
      </c>
      <c r="S77" s="35" t="s">
        <v>830</v>
      </c>
      <c r="T77" s="35">
        <v>0</v>
      </c>
      <c r="U77" s="35">
        <v>0</v>
      </c>
      <c r="V77" s="35">
        <v>1</v>
      </c>
      <c r="W77" s="35">
        <v>92</v>
      </c>
      <c r="X77" s="35">
        <v>0</v>
      </c>
      <c r="Y77" s="35">
        <v>93</v>
      </c>
      <c r="Z77" s="34" t="s">
        <v>831</v>
      </c>
      <c r="AA77" s="34" t="s">
        <v>24</v>
      </c>
      <c r="AB77" s="35" t="s">
        <v>832</v>
      </c>
      <c r="AC77" s="36">
        <v>44348</v>
      </c>
    </row>
    <row r="78" spans="1:29" ht="12.75" customHeight="1" x14ac:dyDescent="0.3">
      <c r="A78" s="34" t="s">
        <v>629</v>
      </c>
      <c r="B78" s="34" t="s">
        <v>278</v>
      </c>
      <c r="C78" s="35" t="s">
        <v>59</v>
      </c>
      <c r="D78" s="35" t="s">
        <v>60</v>
      </c>
      <c r="E78" s="35">
        <v>4721</v>
      </c>
      <c r="F78" s="34" t="s">
        <v>833</v>
      </c>
      <c r="G78" s="35" t="s">
        <v>834</v>
      </c>
      <c r="H78" s="34" t="s">
        <v>835</v>
      </c>
      <c r="I78" s="34" t="s">
        <v>332</v>
      </c>
      <c r="J78" s="35" t="s">
        <v>65</v>
      </c>
      <c r="K78" s="35" t="s">
        <v>836</v>
      </c>
      <c r="L78" s="35" t="s">
        <v>837</v>
      </c>
      <c r="M78" s="34" t="s">
        <v>833</v>
      </c>
      <c r="N78" s="34" t="s">
        <v>164</v>
      </c>
      <c r="O78" s="34"/>
      <c r="P78" s="34" t="s">
        <v>165</v>
      </c>
      <c r="Q78" s="35" t="s">
        <v>65</v>
      </c>
      <c r="R78" s="35" t="s">
        <v>166</v>
      </c>
      <c r="S78" s="35" t="s">
        <v>167</v>
      </c>
      <c r="T78" s="35">
        <v>0</v>
      </c>
      <c r="U78" s="35">
        <v>0</v>
      </c>
      <c r="V78" s="35">
        <v>49</v>
      </c>
      <c r="W78" s="35">
        <v>94</v>
      </c>
      <c r="X78" s="35">
        <v>0</v>
      </c>
      <c r="Y78" s="35">
        <v>143</v>
      </c>
      <c r="Z78" s="34" t="s">
        <v>838</v>
      </c>
      <c r="AA78" s="34" t="s">
        <v>169</v>
      </c>
      <c r="AB78" s="35" t="s">
        <v>839</v>
      </c>
      <c r="AC78" s="36">
        <v>44044</v>
      </c>
    </row>
    <row r="79" spans="1:29" ht="12.75" customHeight="1" x14ac:dyDescent="0.3">
      <c r="A79" s="34" t="s">
        <v>629</v>
      </c>
      <c r="B79" s="34" t="s">
        <v>278</v>
      </c>
      <c r="C79" s="35" t="s">
        <v>59</v>
      </c>
      <c r="D79" s="35" t="s">
        <v>60</v>
      </c>
      <c r="E79" s="35">
        <v>4727</v>
      </c>
      <c r="F79" s="34" t="s">
        <v>840</v>
      </c>
      <c r="G79" s="35" t="s">
        <v>841</v>
      </c>
      <c r="H79" s="34" t="s">
        <v>842</v>
      </c>
      <c r="I79" s="34" t="s">
        <v>332</v>
      </c>
      <c r="J79" s="35" t="s">
        <v>65</v>
      </c>
      <c r="K79" s="35" t="s">
        <v>333</v>
      </c>
      <c r="L79" s="35" t="s">
        <v>843</v>
      </c>
      <c r="M79" s="34" t="s">
        <v>844</v>
      </c>
      <c r="N79" s="34" t="s">
        <v>845</v>
      </c>
      <c r="O79" s="34"/>
      <c r="P79" s="34" t="s">
        <v>846</v>
      </c>
      <c r="Q79" s="35" t="s">
        <v>847</v>
      </c>
      <c r="R79" s="35" t="s">
        <v>848</v>
      </c>
      <c r="S79" s="35" t="s">
        <v>849</v>
      </c>
      <c r="T79" s="35">
        <v>0</v>
      </c>
      <c r="U79" s="35">
        <v>0</v>
      </c>
      <c r="V79" s="35">
        <v>32</v>
      </c>
      <c r="W79" s="35">
        <v>55</v>
      </c>
      <c r="X79" s="35">
        <v>0</v>
      </c>
      <c r="Y79" s="35">
        <v>87</v>
      </c>
      <c r="Z79" s="34" t="s">
        <v>850</v>
      </c>
      <c r="AA79" s="34" t="s">
        <v>169</v>
      </c>
      <c r="AB79" s="35" t="s">
        <v>851</v>
      </c>
      <c r="AC79" s="36">
        <v>44301</v>
      </c>
    </row>
    <row r="80" spans="1:29" ht="12.75" customHeight="1" x14ac:dyDescent="0.3">
      <c r="A80" s="34" t="s">
        <v>629</v>
      </c>
      <c r="B80" s="34" t="s">
        <v>278</v>
      </c>
      <c r="C80" s="35" t="s">
        <v>59</v>
      </c>
      <c r="D80" s="35" t="s">
        <v>60</v>
      </c>
      <c r="E80" s="35">
        <v>4754</v>
      </c>
      <c r="F80" s="34" t="s">
        <v>852</v>
      </c>
      <c r="G80" s="35" t="s">
        <v>853</v>
      </c>
      <c r="H80" s="34" t="s">
        <v>854</v>
      </c>
      <c r="I80" s="34" t="s">
        <v>332</v>
      </c>
      <c r="J80" s="35" t="s">
        <v>65</v>
      </c>
      <c r="K80" s="35" t="s">
        <v>645</v>
      </c>
      <c r="L80" s="35" t="s">
        <v>855</v>
      </c>
      <c r="M80" s="34" t="s">
        <v>856</v>
      </c>
      <c r="N80" s="34" t="s">
        <v>395</v>
      </c>
      <c r="O80" s="34"/>
      <c r="P80" s="34" t="s">
        <v>396</v>
      </c>
      <c r="Q80" s="35" t="s">
        <v>65</v>
      </c>
      <c r="R80" s="35" t="s">
        <v>397</v>
      </c>
      <c r="S80" s="35" t="s">
        <v>398</v>
      </c>
      <c r="T80" s="35">
        <v>0</v>
      </c>
      <c r="U80" s="35">
        <v>0</v>
      </c>
      <c r="V80" s="35">
        <v>31</v>
      </c>
      <c r="W80" s="35">
        <v>113</v>
      </c>
      <c r="X80" s="35">
        <v>0</v>
      </c>
      <c r="Y80" s="35">
        <v>144</v>
      </c>
      <c r="Z80" s="34" t="s">
        <v>712</v>
      </c>
      <c r="AA80" s="34" t="s">
        <v>24</v>
      </c>
      <c r="AB80" s="35" t="s">
        <v>857</v>
      </c>
      <c r="AC80" s="36">
        <v>44287</v>
      </c>
    </row>
    <row r="81" spans="1:29" ht="12.75" customHeight="1" x14ac:dyDescent="0.3">
      <c r="A81" s="34" t="s">
        <v>629</v>
      </c>
      <c r="B81" s="34" t="s">
        <v>278</v>
      </c>
      <c r="C81" s="35" t="s">
        <v>59</v>
      </c>
      <c r="D81" s="35" t="s">
        <v>60</v>
      </c>
      <c r="E81" s="35">
        <v>4795</v>
      </c>
      <c r="F81" s="34" t="s">
        <v>858</v>
      </c>
      <c r="G81" s="35" t="s">
        <v>859</v>
      </c>
      <c r="H81" s="34" t="s">
        <v>860</v>
      </c>
      <c r="I81" s="34" t="s">
        <v>332</v>
      </c>
      <c r="J81" s="35" t="s">
        <v>65</v>
      </c>
      <c r="K81" s="35" t="s">
        <v>861</v>
      </c>
      <c r="L81" s="35" t="s">
        <v>862</v>
      </c>
      <c r="M81" s="34" t="s">
        <v>863</v>
      </c>
      <c r="N81" s="34" t="s">
        <v>474</v>
      </c>
      <c r="O81" s="34"/>
      <c r="P81" s="34" t="s">
        <v>464</v>
      </c>
      <c r="Q81" s="35" t="s">
        <v>65</v>
      </c>
      <c r="R81" s="35" t="s">
        <v>465</v>
      </c>
      <c r="S81" s="35" t="s">
        <v>475</v>
      </c>
      <c r="T81" s="35">
        <v>0</v>
      </c>
      <c r="U81" s="35">
        <v>0</v>
      </c>
      <c r="V81" s="35">
        <v>64</v>
      </c>
      <c r="W81" s="35">
        <v>158</v>
      </c>
      <c r="X81" s="35">
        <v>0</v>
      </c>
      <c r="Y81" s="35">
        <v>222</v>
      </c>
      <c r="Z81" s="34" t="s">
        <v>864</v>
      </c>
      <c r="AA81" s="34" t="s">
        <v>169</v>
      </c>
      <c r="AB81" s="35" t="s">
        <v>865</v>
      </c>
      <c r="AC81" s="36">
        <v>44136</v>
      </c>
    </row>
    <row r="82" spans="1:29" ht="12.75" customHeight="1" x14ac:dyDescent="0.3">
      <c r="A82" s="34" t="s">
        <v>629</v>
      </c>
      <c r="B82" s="34" t="s">
        <v>278</v>
      </c>
      <c r="C82" s="35" t="s">
        <v>59</v>
      </c>
      <c r="D82" s="35" t="s">
        <v>60</v>
      </c>
      <c r="E82" s="35">
        <v>4905</v>
      </c>
      <c r="F82" s="34" t="s">
        <v>866</v>
      </c>
      <c r="G82" s="35" t="s">
        <v>867</v>
      </c>
      <c r="H82" s="34" t="s">
        <v>868</v>
      </c>
      <c r="I82" s="34" t="s">
        <v>332</v>
      </c>
      <c r="J82" s="35" t="s">
        <v>65</v>
      </c>
      <c r="K82" s="35" t="s">
        <v>869</v>
      </c>
      <c r="L82" s="35" t="s">
        <v>870</v>
      </c>
      <c r="M82" s="34" t="s">
        <v>871</v>
      </c>
      <c r="N82" s="34" t="s">
        <v>845</v>
      </c>
      <c r="O82" s="34"/>
      <c r="P82" s="34" t="s">
        <v>846</v>
      </c>
      <c r="Q82" s="35" t="s">
        <v>847</v>
      </c>
      <c r="R82" s="35" t="s">
        <v>848</v>
      </c>
      <c r="S82" s="35" t="s">
        <v>849</v>
      </c>
      <c r="T82" s="35">
        <v>0</v>
      </c>
      <c r="U82" s="35">
        <v>0</v>
      </c>
      <c r="V82" s="35">
        <v>23</v>
      </c>
      <c r="W82" s="35">
        <v>111</v>
      </c>
      <c r="X82" s="35">
        <v>0</v>
      </c>
      <c r="Y82" s="35">
        <v>134</v>
      </c>
      <c r="Z82" s="34" t="s">
        <v>872</v>
      </c>
      <c r="AA82" s="34" t="s">
        <v>169</v>
      </c>
      <c r="AB82" s="35" t="s">
        <v>873</v>
      </c>
      <c r="AC82" s="36">
        <v>44301</v>
      </c>
    </row>
    <row r="83" spans="1:29" ht="12.75" customHeight="1" x14ac:dyDescent="0.3">
      <c r="A83" s="34" t="s">
        <v>629</v>
      </c>
      <c r="B83" s="34" t="s">
        <v>278</v>
      </c>
      <c r="C83" s="35" t="s">
        <v>59</v>
      </c>
      <c r="D83" s="35" t="s">
        <v>60</v>
      </c>
      <c r="E83" s="35">
        <v>4944</v>
      </c>
      <c r="F83" s="34" t="s">
        <v>874</v>
      </c>
      <c r="G83" s="35" t="s">
        <v>875</v>
      </c>
      <c r="H83" s="34" t="s">
        <v>876</v>
      </c>
      <c r="I83" s="34" t="s">
        <v>332</v>
      </c>
      <c r="J83" s="35" t="s">
        <v>65</v>
      </c>
      <c r="K83" s="35" t="s">
        <v>877</v>
      </c>
      <c r="L83" s="35" t="s">
        <v>878</v>
      </c>
      <c r="M83" s="34" t="s">
        <v>879</v>
      </c>
      <c r="N83" s="34" t="s">
        <v>880</v>
      </c>
      <c r="O83" s="34"/>
      <c r="P83" s="34" t="s">
        <v>332</v>
      </c>
      <c r="Q83" s="35" t="s">
        <v>65</v>
      </c>
      <c r="R83" s="35" t="s">
        <v>881</v>
      </c>
      <c r="S83" s="35" t="s">
        <v>882</v>
      </c>
      <c r="T83" s="35">
        <v>0</v>
      </c>
      <c r="U83" s="35">
        <v>0</v>
      </c>
      <c r="V83" s="35">
        <v>19</v>
      </c>
      <c r="W83" s="35">
        <v>120</v>
      </c>
      <c r="X83" s="35">
        <v>0</v>
      </c>
      <c r="Y83" s="35">
        <v>139</v>
      </c>
      <c r="Z83" s="34" t="s">
        <v>883</v>
      </c>
      <c r="AA83" s="34" t="s">
        <v>24</v>
      </c>
      <c r="AB83" s="35" t="s">
        <v>884</v>
      </c>
      <c r="AC83" s="36">
        <v>43749</v>
      </c>
    </row>
    <row r="84" spans="1:29" ht="12.75" customHeight="1" x14ac:dyDescent="0.3">
      <c r="A84" s="34" t="s">
        <v>629</v>
      </c>
      <c r="B84" s="34" t="s">
        <v>278</v>
      </c>
      <c r="C84" s="35" t="s">
        <v>59</v>
      </c>
      <c r="D84" s="35" t="s">
        <v>60</v>
      </c>
      <c r="E84" s="35">
        <v>5021</v>
      </c>
      <c r="F84" s="34" t="s">
        <v>885</v>
      </c>
      <c r="G84" s="35" t="s">
        <v>886</v>
      </c>
      <c r="H84" s="34" t="s">
        <v>887</v>
      </c>
      <c r="I84" s="34" t="s">
        <v>332</v>
      </c>
      <c r="J84" s="35" t="s">
        <v>65</v>
      </c>
      <c r="K84" s="35" t="s">
        <v>333</v>
      </c>
      <c r="L84" s="35" t="s">
        <v>888</v>
      </c>
      <c r="M84" s="34" t="s">
        <v>889</v>
      </c>
      <c r="N84" s="34" t="s">
        <v>395</v>
      </c>
      <c r="O84" s="34"/>
      <c r="P84" s="34" t="s">
        <v>396</v>
      </c>
      <c r="Q84" s="35" t="s">
        <v>65</v>
      </c>
      <c r="R84" s="35" t="s">
        <v>397</v>
      </c>
      <c r="S84" s="35" t="s">
        <v>398</v>
      </c>
      <c r="T84" s="35">
        <v>0</v>
      </c>
      <c r="U84" s="35">
        <v>0</v>
      </c>
      <c r="V84" s="35">
        <v>0</v>
      </c>
      <c r="W84" s="35">
        <v>140</v>
      </c>
      <c r="X84" s="35">
        <v>0</v>
      </c>
      <c r="Y84" s="35">
        <v>140</v>
      </c>
      <c r="Z84" s="34" t="s">
        <v>890</v>
      </c>
      <c r="AA84" s="34" t="s">
        <v>24</v>
      </c>
      <c r="AB84" s="35" t="s">
        <v>891</v>
      </c>
      <c r="AC84" s="36">
        <v>44197</v>
      </c>
    </row>
    <row r="85" spans="1:29" ht="12.75" customHeight="1" x14ac:dyDescent="0.3">
      <c r="A85" s="34" t="s">
        <v>629</v>
      </c>
      <c r="B85" s="34" t="s">
        <v>278</v>
      </c>
      <c r="C85" s="35" t="s">
        <v>59</v>
      </c>
      <c r="D85" s="35" t="s">
        <v>60</v>
      </c>
      <c r="E85" s="35">
        <v>5051</v>
      </c>
      <c r="F85" s="34" t="s">
        <v>892</v>
      </c>
      <c r="G85" s="35" t="s">
        <v>893</v>
      </c>
      <c r="H85" s="34" t="s">
        <v>894</v>
      </c>
      <c r="I85" s="34" t="s">
        <v>332</v>
      </c>
      <c r="J85" s="35" t="s">
        <v>65</v>
      </c>
      <c r="K85" s="35" t="s">
        <v>895</v>
      </c>
      <c r="L85" s="35" t="s">
        <v>896</v>
      </c>
      <c r="M85" s="34" t="s">
        <v>897</v>
      </c>
      <c r="N85" s="34" t="s">
        <v>898</v>
      </c>
      <c r="O85" s="34"/>
      <c r="P85" s="34" t="s">
        <v>899</v>
      </c>
      <c r="Q85" s="35" t="s">
        <v>65</v>
      </c>
      <c r="R85" s="35" t="s">
        <v>900</v>
      </c>
      <c r="S85" s="35"/>
      <c r="T85" s="35">
        <v>0</v>
      </c>
      <c r="U85" s="35">
        <v>0</v>
      </c>
      <c r="V85" s="35">
        <v>2</v>
      </c>
      <c r="W85" s="35">
        <v>148</v>
      </c>
      <c r="X85" s="35">
        <v>0</v>
      </c>
      <c r="Y85" s="35">
        <v>150</v>
      </c>
      <c r="Z85" s="34" t="s">
        <v>901</v>
      </c>
      <c r="AA85" s="34" t="s">
        <v>24</v>
      </c>
      <c r="AB85" s="35" t="s">
        <v>902</v>
      </c>
      <c r="AC85" s="36">
        <v>43508</v>
      </c>
    </row>
    <row r="86" spans="1:29" ht="12.75" customHeight="1" x14ac:dyDescent="0.3">
      <c r="A86" s="34" t="s">
        <v>629</v>
      </c>
      <c r="B86" s="34" t="s">
        <v>278</v>
      </c>
      <c r="C86" s="35" t="s">
        <v>59</v>
      </c>
      <c r="D86" s="35" t="s">
        <v>60</v>
      </c>
      <c r="E86" s="35">
        <v>5058</v>
      </c>
      <c r="F86" s="34" t="s">
        <v>903</v>
      </c>
      <c r="G86" s="35" t="s">
        <v>904</v>
      </c>
      <c r="H86" s="34" t="s">
        <v>905</v>
      </c>
      <c r="I86" s="34" t="s">
        <v>332</v>
      </c>
      <c r="J86" s="35" t="s">
        <v>65</v>
      </c>
      <c r="K86" s="35" t="s">
        <v>906</v>
      </c>
      <c r="L86" s="35" t="s">
        <v>907</v>
      </c>
      <c r="M86" s="34" t="s">
        <v>908</v>
      </c>
      <c r="N86" s="34" t="s">
        <v>795</v>
      </c>
      <c r="O86" s="34"/>
      <c r="P86" s="34" t="s">
        <v>796</v>
      </c>
      <c r="Q86" s="35" t="s">
        <v>65</v>
      </c>
      <c r="R86" s="35" t="s">
        <v>909</v>
      </c>
      <c r="S86" s="35" t="s">
        <v>798</v>
      </c>
      <c r="T86" s="35">
        <v>0</v>
      </c>
      <c r="U86" s="35">
        <v>0</v>
      </c>
      <c r="V86" s="35">
        <v>0</v>
      </c>
      <c r="W86" s="35">
        <v>90</v>
      </c>
      <c r="X86" s="35">
        <v>0</v>
      </c>
      <c r="Y86" s="35">
        <v>90</v>
      </c>
      <c r="Z86" s="34" t="s">
        <v>910</v>
      </c>
      <c r="AA86" s="34" t="s">
        <v>24</v>
      </c>
      <c r="AB86" s="35" t="s">
        <v>911</v>
      </c>
      <c r="AC86" s="36">
        <v>43647</v>
      </c>
    </row>
    <row r="87" spans="1:29" ht="12.75" customHeight="1" x14ac:dyDescent="0.3">
      <c r="A87" s="34" t="s">
        <v>629</v>
      </c>
      <c r="B87" s="34" t="s">
        <v>278</v>
      </c>
      <c r="C87" s="35" t="s">
        <v>59</v>
      </c>
      <c r="D87" s="35" t="s">
        <v>60</v>
      </c>
      <c r="E87" s="35">
        <v>5076</v>
      </c>
      <c r="F87" s="34" t="s">
        <v>912</v>
      </c>
      <c r="G87" s="35" t="s">
        <v>913</v>
      </c>
      <c r="H87" s="34" t="s">
        <v>914</v>
      </c>
      <c r="I87" s="34" t="s">
        <v>332</v>
      </c>
      <c r="J87" s="35" t="s">
        <v>65</v>
      </c>
      <c r="K87" s="35" t="s">
        <v>861</v>
      </c>
      <c r="L87" s="35" t="s">
        <v>915</v>
      </c>
      <c r="M87" s="34" t="s">
        <v>916</v>
      </c>
      <c r="N87" s="34" t="s">
        <v>914</v>
      </c>
      <c r="O87" s="34"/>
      <c r="P87" s="34" t="s">
        <v>332</v>
      </c>
      <c r="Q87" s="35" t="s">
        <v>65</v>
      </c>
      <c r="R87" s="35" t="s">
        <v>861</v>
      </c>
      <c r="S87" s="35" t="s">
        <v>917</v>
      </c>
      <c r="T87" s="35">
        <v>0</v>
      </c>
      <c r="U87" s="35">
        <v>0</v>
      </c>
      <c r="V87" s="35">
        <v>0</v>
      </c>
      <c r="W87" s="35">
        <v>116</v>
      </c>
      <c r="X87" s="35">
        <v>0</v>
      </c>
      <c r="Y87" s="35">
        <v>116</v>
      </c>
      <c r="Z87" s="34" t="s">
        <v>918</v>
      </c>
      <c r="AA87" s="34" t="s">
        <v>24</v>
      </c>
      <c r="AB87" s="35" t="s">
        <v>919</v>
      </c>
      <c r="AC87" s="36">
        <v>44166</v>
      </c>
    </row>
    <row r="88" spans="1:29" ht="12.75" customHeight="1" x14ac:dyDescent="0.3">
      <c r="A88" s="34" t="s">
        <v>629</v>
      </c>
      <c r="B88" s="34" t="s">
        <v>278</v>
      </c>
      <c r="C88" s="35" t="s">
        <v>59</v>
      </c>
      <c r="D88" s="35" t="s">
        <v>60</v>
      </c>
      <c r="E88" s="35">
        <v>5109</v>
      </c>
      <c r="F88" s="34" t="s">
        <v>920</v>
      </c>
      <c r="G88" s="35" t="s">
        <v>921</v>
      </c>
      <c r="H88" s="34" t="s">
        <v>922</v>
      </c>
      <c r="I88" s="34" t="s">
        <v>332</v>
      </c>
      <c r="J88" s="35" t="s">
        <v>65</v>
      </c>
      <c r="K88" s="35" t="s">
        <v>658</v>
      </c>
      <c r="L88" s="35" t="s">
        <v>923</v>
      </c>
      <c r="M88" s="34" t="s">
        <v>924</v>
      </c>
      <c r="N88" s="34" t="s">
        <v>395</v>
      </c>
      <c r="O88" s="34"/>
      <c r="P88" s="34" t="s">
        <v>396</v>
      </c>
      <c r="Q88" s="35" t="s">
        <v>65</v>
      </c>
      <c r="R88" s="35" t="s">
        <v>397</v>
      </c>
      <c r="S88" s="35" t="s">
        <v>398</v>
      </c>
      <c r="T88" s="35">
        <v>0</v>
      </c>
      <c r="U88" s="35">
        <v>0</v>
      </c>
      <c r="V88" s="35">
        <v>40</v>
      </c>
      <c r="W88" s="35">
        <v>140</v>
      </c>
      <c r="X88" s="35">
        <v>0</v>
      </c>
      <c r="Y88" s="35">
        <v>180</v>
      </c>
      <c r="Z88" s="34" t="s">
        <v>925</v>
      </c>
      <c r="AA88" s="34" t="s">
        <v>24</v>
      </c>
      <c r="AB88" s="35" t="s">
        <v>926</v>
      </c>
      <c r="AC88" s="36">
        <v>44197</v>
      </c>
    </row>
    <row r="89" spans="1:29" ht="12.75" customHeight="1" x14ac:dyDescent="0.3">
      <c r="A89" s="34" t="s">
        <v>629</v>
      </c>
      <c r="B89" s="34" t="s">
        <v>278</v>
      </c>
      <c r="C89" s="35" t="s">
        <v>59</v>
      </c>
      <c r="D89" s="35" t="s">
        <v>60</v>
      </c>
      <c r="E89" s="35">
        <v>5124</v>
      </c>
      <c r="F89" s="34" t="s">
        <v>927</v>
      </c>
      <c r="G89" s="35" t="s">
        <v>928</v>
      </c>
      <c r="H89" s="34" t="s">
        <v>929</v>
      </c>
      <c r="I89" s="34" t="s">
        <v>332</v>
      </c>
      <c r="J89" s="35" t="s">
        <v>65</v>
      </c>
      <c r="K89" s="35" t="s">
        <v>710</v>
      </c>
      <c r="L89" s="35" t="s">
        <v>930</v>
      </c>
      <c r="M89" s="34" t="s">
        <v>816</v>
      </c>
      <c r="N89" s="34" t="s">
        <v>817</v>
      </c>
      <c r="O89" s="34"/>
      <c r="P89" s="34" t="s">
        <v>818</v>
      </c>
      <c r="Q89" s="35" t="s">
        <v>65</v>
      </c>
      <c r="R89" s="35" t="s">
        <v>819</v>
      </c>
      <c r="S89" s="35" t="s">
        <v>820</v>
      </c>
      <c r="T89" s="35">
        <v>0</v>
      </c>
      <c r="U89" s="35">
        <v>0</v>
      </c>
      <c r="V89" s="35">
        <v>48</v>
      </c>
      <c r="W89" s="35">
        <v>65</v>
      </c>
      <c r="X89" s="35">
        <v>0</v>
      </c>
      <c r="Y89" s="35">
        <v>113</v>
      </c>
      <c r="Z89" s="34" t="s">
        <v>931</v>
      </c>
      <c r="AA89" s="34" t="s">
        <v>19</v>
      </c>
      <c r="AB89" s="35" t="s">
        <v>932</v>
      </c>
      <c r="AC89" s="36">
        <v>43922</v>
      </c>
    </row>
    <row r="90" spans="1:29" ht="12.75" customHeight="1" x14ac:dyDescent="0.3">
      <c r="A90" s="34" t="s">
        <v>629</v>
      </c>
      <c r="B90" s="34" t="s">
        <v>278</v>
      </c>
      <c r="C90" s="35" t="s">
        <v>59</v>
      </c>
      <c r="D90" s="35" t="s">
        <v>60</v>
      </c>
      <c r="E90" s="35">
        <v>5147</v>
      </c>
      <c r="F90" s="34" t="s">
        <v>933</v>
      </c>
      <c r="G90" s="35" t="s">
        <v>934</v>
      </c>
      <c r="H90" s="34" t="s">
        <v>935</v>
      </c>
      <c r="I90" s="34" t="s">
        <v>332</v>
      </c>
      <c r="J90" s="35" t="s">
        <v>65</v>
      </c>
      <c r="K90" s="35" t="s">
        <v>936</v>
      </c>
      <c r="L90" s="35" t="s">
        <v>937</v>
      </c>
      <c r="M90" s="34" t="s">
        <v>938</v>
      </c>
      <c r="N90" s="34" t="s">
        <v>939</v>
      </c>
      <c r="O90" s="34"/>
      <c r="P90" s="34" t="s">
        <v>332</v>
      </c>
      <c r="Q90" s="35" t="s">
        <v>65</v>
      </c>
      <c r="R90" s="35" t="s">
        <v>936</v>
      </c>
      <c r="S90" s="35" t="s">
        <v>937</v>
      </c>
      <c r="T90" s="35">
        <v>0</v>
      </c>
      <c r="U90" s="35">
        <v>0</v>
      </c>
      <c r="V90" s="35">
        <v>19</v>
      </c>
      <c r="W90" s="35">
        <v>101</v>
      </c>
      <c r="X90" s="35">
        <v>0</v>
      </c>
      <c r="Y90" s="35">
        <v>120</v>
      </c>
      <c r="Z90" s="34" t="s">
        <v>940</v>
      </c>
      <c r="AA90" s="34" t="s">
        <v>224</v>
      </c>
      <c r="AB90" s="35" t="s">
        <v>941</v>
      </c>
      <c r="AC90" s="36">
        <v>44043</v>
      </c>
    </row>
    <row r="91" spans="1:29" ht="12.75" customHeight="1" x14ac:dyDescent="0.3">
      <c r="A91" s="34" t="s">
        <v>629</v>
      </c>
      <c r="B91" s="34" t="s">
        <v>278</v>
      </c>
      <c r="C91" s="35" t="s">
        <v>59</v>
      </c>
      <c r="D91" s="35" t="s">
        <v>60</v>
      </c>
      <c r="E91" s="35">
        <v>5206</v>
      </c>
      <c r="F91" s="34" t="s">
        <v>942</v>
      </c>
      <c r="G91" s="35" t="s">
        <v>943</v>
      </c>
      <c r="H91" s="34" t="s">
        <v>944</v>
      </c>
      <c r="I91" s="34" t="s">
        <v>332</v>
      </c>
      <c r="J91" s="35" t="s">
        <v>65</v>
      </c>
      <c r="K91" s="35" t="s">
        <v>945</v>
      </c>
      <c r="L91" s="35" t="s">
        <v>946</v>
      </c>
      <c r="M91" s="34" t="s">
        <v>230</v>
      </c>
      <c r="N91" s="34" t="s">
        <v>231</v>
      </c>
      <c r="O91" s="34"/>
      <c r="P91" s="34" t="s">
        <v>232</v>
      </c>
      <c r="Q91" s="35" t="s">
        <v>65</v>
      </c>
      <c r="R91" s="35" t="s">
        <v>233</v>
      </c>
      <c r="S91" s="35" t="s">
        <v>234</v>
      </c>
      <c r="T91" s="35">
        <v>0</v>
      </c>
      <c r="U91" s="35">
        <v>0</v>
      </c>
      <c r="V91" s="35">
        <v>0</v>
      </c>
      <c r="W91" s="35">
        <v>120</v>
      </c>
      <c r="X91" s="35">
        <v>0</v>
      </c>
      <c r="Y91" s="35">
        <v>120</v>
      </c>
      <c r="Z91" s="34" t="s">
        <v>947</v>
      </c>
      <c r="AA91" s="34" t="s">
        <v>19</v>
      </c>
      <c r="AB91" s="35" t="s">
        <v>948</v>
      </c>
      <c r="AC91" s="36">
        <v>43921</v>
      </c>
    </row>
    <row r="92" spans="1:29" ht="12.75" customHeight="1" x14ac:dyDescent="0.3">
      <c r="A92" s="34" t="s">
        <v>629</v>
      </c>
      <c r="B92" s="34" t="s">
        <v>278</v>
      </c>
      <c r="C92" s="35" t="s">
        <v>59</v>
      </c>
      <c r="D92" s="35" t="s">
        <v>60</v>
      </c>
      <c r="E92" s="35">
        <v>5207</v>
      </c>
      <c r="F92" s="34" t="s">
        <v>949</v>
      </c>
      <c r="G92" s="35" t="s">
        <v>950</v>
      </c>
      <c r="H92" s="34" t="s">
        <v>951</v>
      </c>
      <c r="I92" s="34" t="s">
        <v>332</v>
      </c>
      <c r="J92" s="35" t="s">
        <v>65</v>
      </c>
      <c r="K92" s="35" t="s">
        <v>645</v>
      </c>
      <c r="L92" s="35" t="s">
        <v>952</v>
      </c>
      <c r="M92" s="34" t="s">
        <v>230</v>
      </c>
      <c r="N92" s="34" t="s">
        <v>231</v>
      </c>
      <c r="O92" s="34"/>
      <c r="P92" s="34" t="s">
        <v>232</v>
      </c>
      <c r="Q92" s="35" t="s">
        <v>65</v>
      </c>
      <c r="R92" s="35" t="s">
        <v>233</v>
      </c>
      <c r="S92" s="35" t="s">
        <v>234</v>
      </c>
      <c r="T92" s="35">
        <v>0</v>
      </c>
      <c r="U92" s="35">
        <v>0</v>
      </c>
      <c r="V92" s="35">
        <v>5</v>
      </c>
      <c r="W92" s="35">
        <v>115</v>
      </c>
      <c r="X92" s="35">
        <v>0</v>
      </c>
      <c r="Y92" s="35">
        <v>120</v>
      </c>
      <c r="Z92" s="34" t="s">
        <v>736</v>
      </c>
      <c r="AA92" s="34" t="s">
        <v>19</v>
      </c>
      <c r="AB92" s="35" t="s">
        <v>953</v>
      </c>
      <c r="AC92" s="36">
        <v>43524</v>
      </c>
    </row>
    <row r="93" spans="1:29" ht="12.75" customHeight="1" x14ac:dyDescent="0.3">
      <c r="A93" s="34" t="s">
        <v>629</v>
      </c>
      <c r="B93" s="34" t="s">
        <v>278</v>
      </c>
      <c r="C93" s="35" t="s">
        <v>59</v>
      </c>
      <c r="D93" s="35" t="s">
        <v>60</v>
      </c>
      <c r="E93" s="35">
        <v>5211</v>
      </c>
      <c r="F93" s="34" t="s">
        <v>954</v>
      </c>
      <c r="G93" s="35" t="s">
        <v>955</v>
      </c>
      <c r="H93" s="34" t="s">
        <v>956</v>
      </c>
      <c r="I93" s="34" t="s">
        <v>332</v>
      </c>
      <c r="J93" s="35" t="s">
        <v>65</v>
      </c>
      <c r="K93" s="35" t="s">
        <v>710</v>
      </c>
      <c r="L93" s="35" t="s">
        <v>957</v>
      </c>
      <c r="M93" s="34" t="s">
        <v>230</v>
      </c>
      <c r="N93" s="34" t="s">
        <v>231</v>
      </c>
      <c r="O93" s="34"/>
      <c r="P93" s="34" t="s">
        <v>232</v>
      </c>
      <c r="Q93" s="35" t="s">
        <v>65</v>
      </c>
      <c r="R93" s="35" t="s">
        <v>233</v>
      </c>
      <c r="S93" s="35" t="s">
        <v>234</v>
      </c>
      <c r="T93" s="35">
        <v>0</v>
      </c>
      <c r="U93" s="35">
        <v>0</v>
      </c>
      <c r="V93" s="35">
        <v>16</v>
      </c>
      <c r="W93" s="35">
        <v>134</v>
      </c>
      <c r="X93" s="35">
        <v>0</v>
      </c>
      <c r="Y93" s="35">
        <v>150</v>
      </c>
      <c r="Z93" s="34" t="s">
        <v>958</v>
      </c>
      <c r="AA93" s="34" t="s">
        <v>19</v>
      </c>
      <c r="AB93" s="35" t="s">
        <v>959</v>
      </c>
      <c r="AC93" s="36">
        <v>43922</v>
      </c>
    </row>
    <row r="94" spans="1:29" ht="12.75" customHeight="1" x14ac:dyDescent="0.3">
      <c r="A94" s="34" t="s">
        <v>629</v>
      </c>
      <c r="B94" s="34" t="s">
        <v>278</v>
      </c>
      <c r="C94" s="35" t="s">
        <v>59</v>
      </c>
      <c r="D94" s="35" t="s">
        <v>60</v>
      </c>
      <c r="E94" s="35">
        <v>5233</v>
      </c>
      <c r="F94" s="34" t="s">
        <v>960</v>
      </c>
      <c r="G94" s="35" t="s">
        <v>961</v>
      </c>
      <c r="H94" s="34" t="s">
        <v>962</v>
      </c>
      <c r="I94" s="34" t="s">
        <v>332</v>
      </c>
      <c r="J94" s="35" t="s">
        <v>65</v>
      </c>
      <c r="K94" s="35" t="s">
        <v>963</v>
      </c>
      <c r="L94" s="35" t="s">
        <v>964</v>
      </c>
      <c r="M94" s="34" t="s">
        <v>965</v>
      </c>
      <c r="N94" s="34" t="s">
        <v>966</v>
      </c>
      <c r="O94" s="34"/>
      <c r="P94" s="34" t="s">
        <v>82</v>
      </c>
      <c r="Q94" s="35" t="s">
        <v>65</v>
      </c>
      <c r="R94" s="35" t="s">
        <v>71</v>
      </c>
      <c r="S94" s="35" t="s">
        <v>967</v>
      </c>
      <c r="T94" s="35">
        <v>0</v>
      </c>
      <c r="U94" s="35">
        <v>0</v>
      </c>
      <c r="V94" s="35">
        <v>0</v>
      </c>
      <c r="W94" s="35">
        <v>119</v>
      </c>
      <c r="X94" s="35">
        <v>0</v>
      </c>
      <c r="Y94" s="35">
        <v>119</v>
      </c>
      <c r="Z94" s="34" t="s">
        <v>968</v>
      </c>
      <c r="AA94" s="34" t="s">
        <v>24</v>
      </c>
      <c r="AB94" s="35" t="s">
        <v>969</v>
      </c>
      <c r="AC94" s="36">
        <v>45566</v>
      </c>
    </row>
    <row r="95" spans="1:29" ht="12.75" customHeight="1" x14ac:dyDescent="0.3">
      <c r="A95" s="34" t="s">
        <v>629</v>
      </c>
      <c r="B95" s="34" t="s">
        <v>278</v>
      </c>
      <c r="C95" s="35" t="s">
        <v>59</v>
      </c>
      <c r="D95" s="35" t="s">
        <v>60</v>
      </c>
      <c r="E95" s="35">
        <v>5254</v>
      </c>
      <c r="F95" s="34" t="s">
        <v>970</v>
      </c>
      <c r="G95" s="35" t="s">
        <v>971</v>
      </c>
      <c r="H95" s="34" t="s">
        <v>972</v>
      </c>
      <c r="I95" s="34" t="s">
        <v>332</v>
      </c>
      <c r="J95" s="35" t="s">
        <v>65</v>
      </c>
      <c r="K95" s="35" t="s">
        <v>973</v>
      </c>
      <c r="L95" s="35" t="s">
        <v>974</v>
      </c>
      <c r="M95" s="34" t="s">
        <v>975</v>
      </c>
      <c r="N95" s="34" t="s">
        <v>976</v>
      </c>
      <c r="O95" s="34"/>
      <c r="P95" s="34" t="s">
        <v>977</v>
      </c>
      <c r="Q95" s="35" t="s">
        <v>488</v>
      </c>
      <c r="R95" s="35" t="s">
        <v>978</v>
      </c>
      <c r="S95" s="35" t="s">
        <v>979</v>
      </c>
      <c r="T95" s="35">
        <v>0</v>
      </c>
      <c r="U95" s="35">
        <v>0</v>
      </c>
      <c r="V95" s="35">
        <v>75</v>
      </c>
      <c r="W95" s="35">
        <v>87</v>
      </c>
      <c r="X95" s="35">
        <v>0</v>
      </c>
      <c r="Y95" s="35">
        <v>162</v>
      </c>
      <c r="Z95" s="34" t="s">
        <v>980</v>
      </c>
      <c r="AA95" s="34" t="s">
        <v>24</v>
      </c>
      <c r="AB95" s="35" t="s">
        <v>981</v>
      </c>
      <c r="AC95" s="36">
        <v>43693</v>
      </c>
    </row>
    <row r="96" spans="1:29" ht="12.75" customHeight="1" x14ac:dyDescent="0.3">
      <c r="A96" s="34" t="s">
        <v>629</v>
      </c>
      <c r="B96" s="34" t="s">
        <v>278</v>
      </c>
      <c r="C96" s="35" t="s">
        <v>59</v>
      </c>
      <c r="D96" s="35" t="s">
        <v>60</v>
      </c>
      <c r="E96" s="35">
        <v>5304</v>
      </c>
      <c r="F96" s="34" t="s">
        <v>982</v>
      </c>
      <c r="G96" s="35" t="s">
        <v>983</v>
      </c>
      <c r="H96" s="34" t="s">
        <v>984</v>
      </c>
      <c r="I96" s="34" t="s">
        <v>332</v>
      </c>
      <c r="J96" s="35" t="s">
        <v>65</v>
      </c>
      <c r="K96" s="35" t="s">
        <v>658</v>
      </c>
      <c r="L96" s="35" t="s">
        <v>985</v>
      </c>
      <c r="M96" s="34" t="s">
        <v>986</v>
      </c>
      <c r="N96" s="34" t="s">
        <v>795</v>
      </c>
      <c r="O96" s="34"/>
      <c r="P96" s="34" t="s">
        <v>796</v>
      </c>
      <c r="Q96" s="35" t="s">
        <v>65</v>
      </c>
      <c r="R96" s="35" t="s">
        <v>909</v>
      </c>
      <c r="S96" s="35" t="s">
        <v>987</v>
      </c>
      <c r="T96" s="35">
        <v>0</v>
      </c>
      <c r="U96" s="35">
        <v>0</v>
      </c>
      <c r="V96" s="35">
        <v>0</v>
      </c>
      <c r="W96" s="35">
        <v>120</v>
      </c>
      <c r="X96" s="35">
        <v>0</v>
      </c>
      <c r="Y96" s="35">
        <v>120</v>
      </c>
      <c r="Z96" s="34" t="s">
        <v>988</v>
      </c>
      <c r="AA96" s="34" t="s">
        <v>169</v>
      </c>
      <c r="AB96" s="35" t="s">
        <v>989</v>
      </c>
      <c r="AC96" s="36">
        <v>43556</v>
      </c>
    </row>
    <row r="97" spans="1:29" ht="12.75" customHeight="1" x14ac:dyDescent="0.3">
      <c r="A97" s="34" t="s">
        <v>629</v>
      </c>
      <c r="B97" s="34" t="s">
        <v>278</v>
      </c>
      <c r="C97" s="35" t="s">
        <v>59</v>
      </c>
      <c r="D97" s="35" t="s">
        <v>60</v>
      </c>
      <c r="E97" s="35">
        <v>5313</v>
      </c>
      <c r="F97" s="34" t="s">
        <v>990</v>
      </c>
      <c r="G97" s="35" t="s">
        <v>991</v>
      </c>
      <c r="H97" s="34" t="s">
        <v>992</v>
      </c>
      <c r="I97" s="34" t="s">
        <v>332</v>
      </c>
      <c r="J97" s="35" t="s">
        <v>65</v>
      </c>
      <c r="K97" s="35" t="s">
        <v>993</v>
      </c>
      <c r="L97" s="35" t="s">
        <v>994</v>
      </c>
      <c r="M97" s="34" t="s">
        <v>990</v>
      </c>
      <c r="N97" s="34" t="s">
        <v>995</v>
      </c>
      <c r="O97" s="34"/>
      <c r="P97" s="34" t="s">
        <v>332</v>
      </c>
      <c r="Q97" s="35" t="s">
        <v>65</v>
      </c>
      <c r="R97" s="35" t="s">
        <v>993</v>
      </c>
      <c r="S97" s="35" t="s">
        <v>994</v>
      </c>
      <c r="T97" s="35">
        <v>0</v>
      </c>
      <c r="U97" s="35">
        <v>0</v>
      </c>
      <c r="V97" s="35">
        <v>0</v>
      </c>
      <c r="W97" s="35">
        <v>51</v>
      </c>
      <c r="X97" s="35">
        <v>0</v>
      </c>
      <c r="Y97" s="35">
        <v>51</v>
      </c>
      <c r="Z97" s="34" t="s">
        <v>996</v>
      </c>
      <c r="AA97" s="34" t="s">
        <v>27</v>
      </c>
      <c r="AB97" s="35" t="s">
        <v>997</v>
      </c>
      <c r="AC97" s="36">
        <v>43893</v>
      </c>
    </row>
    <row r="98" spans="1:29" ht="12.75" customHeight="1" x14ac:dyDescent="0.3">
      <c r="A98" s="34" t="s">
        <v>629</v>
      </c>
      <c r="B98" s="34" t="s">
        <v>278</v>
      </c>
      <c r="C98" s="35" t="s">
        <v>59</v>
      </c>
      <c r="D98" s="35" t="s">
        <v>60</v>
      </c>
      <c r="E98" s="35">
        <v>5327</v>
      </c>
      <c r="F98" s="34" t="s">
        <v>998</v>
      </c>
      <c r="G98" s="35" t="s">
        <v>999</v>
      </c>
      <c r="H98" s="34" t="s">
        <v>1000</v>
      </c>
      <c r="I98" s="34" t="s">
        <v>332</v>
      </c>
      <c r="J98" s="35" t="s">
        <v>65</v>
      </c>
      <c r="K98" s="35" t="s">
        <v>1001</v>
      </c>
      <c r="L98" s="35" t="s">
        <v>1002</v>
      </c>
      <c r="M98" s="34" t="s">
        <v>1003</v>
      </c>
      <c r="N98" s="34" t="s">
        <v>1000</v>
      </c>
      <c r="O98" s="34"/>
      <c r="P98" s="34" t="s">
        <v>332</v>
      </c>
      <c r="Q98" s="35" t="s">
        <v>65</v>
      </c>
      <c r="R98" s="35" t="s">
        <v>1001</v>
      </c>
      <c r="S98" s="35" t="s">
        <v>1002</v>
      </c>
      <c r="T98" s="35">
        <v>0</v>
      </c>
      <c r="U98" s="35">
        <v>0</v>
      </c>
      <c r="V98" s="35">
        <v>64</v>
      </c>
      <c r="W98" s="35">
        <v>42</v>
      </c>
      <c r="X98" s="35">
        <v>0</v>
      </c>
      <c r="Y98" s="35">
        <v>106</v>
      </c>
      <c r="Z98" s="34" t="s">
        <v>1004</v>
      </c>
      <c r="AA98" s="34" t="s">
        <v>24</v>
      </c>
      <c r="AB98" s="35" t="s">
        <v>1005</v>
      </c>
      <c r="AC98" s="36">
        <v>43849</v>
      </c>
    </row>
    <row r="99" spans="1:29" ht="12.75" customHeight="1" x14ac:dyDescent="0.3">
      <c r="A99" s="34" t="s">
        <v>629</v>
      </c>
      <c r="B99" s="34" t="s">
        <v>278</v>
      </c>
      <c r="C99" s="35" t="s">
        <v>59</v>
      </c>
      <c r="D99" s="35" t="s">
        <v>60</v>
      </c>
      <c r="E99" s="35">
        <v>5337</v>
      </c>
      <c r="F99" s="34" t="s">
        <v>1006</v>
      </c>
      <c r="G99" s="35" t="s">
        <v>1007</v>
      </c>
      <c r="H99" s="34" t="s">
        <v>1008</v>
      </c>
      <c r="I99" s="34" t="s">
        <v>332</v>
      </c>
      <c r="J99" s="35" t="s">
        <v>65</v>
      </c>
      <c r="K99" s="35" t="s">
        <v>1009</v>
      </c>
      <c r="L99" s="35" t="s">
        <v>1010</v>
      </c>
      <c r="M99" s="34" t="s">
        <v>1011</v>
      </c>
      <c r="N99" s="34" t="s">
        <v>1012</v>
      </c>
      <c r="O99" s="34"/>
      <c r="P99" s="34" t="s">
        <v>1013</v>
      </c>
      <c r="Q99" s="35" t="s">
        <v>65</v>
      </c>
      <c r="R99" s="35" t="s">
        <v>1014</v>
      </c>
      <c r="S99" s="35" t="s">
        <v>1015</v>
      </c>
      <c r="T99" s="35">
        <v>0</v>
      </c>
      <c r="U99" s="35">
        <v>0</v>
      </c>
      <c r="V99" s="35">
        <v>19</v>
      </c>
      <c r="W99" s="35">
        <v>109</v>
      </c>
      <c r="X99" s="35">
        <v>0</v>
      </c>
      <c r="Y99" s="35">
        <v>128</v>
      </c>
      <c r="Z99" s="34" t="s">
        <v>1016</v>
      </c>
      <c r="AA99" s="34" t="s">
        <v>169</v>
      </c>
      <c r="AB99" s="35" t="s">
        <v>1017</v>
      </c>
      <c r="AC99" s="36">
        <v>44010</v>
      </c>
    </row>
    <row r="100" spans="1:29" ht="12.75" customHeight="1" x14ac:dyDescent="0.3">
      <c r="A100" s="34" t="s">
        <v>629</v>
      </c>
      <c r="B100" s="34" t="s">
        <v>278</v>
      </c>
      <c r="C100" s="35" t="s">
        <v>59</v>
      </c>
      <c r="D100" s="35" t="s">
        <v>60</v>
      </c>
      <c r="E100" s="35">
        <v>5343</v>
      </c>
      <c r="F100" s="34" t="s">
        <v>1018</v>
      </c>
      <c r="G100" s="35" t="s">
        <v>1019</v>
      </c>
      <c r="H100" s="34" t="s">
        <v>1020</v>
      </c>
      <c r="I100" s="34" t="s">
        <v>1021</v>
      </c>
      <c r="J100" s="35" t="s">
        <v>65</v>
      </c>
      <c r="K100" s="35" t="s">
        <v>1022</v>
      </c>
      <c r="L100" s="35" t="s">
        <v>1023</v>
      </c>
      <c r="M100" s="34" t="s">
        <v>1024</v>
      </c>
      <c r="N100" s="34" t="s">
        <v>1025</v>
      </c>
      <c r="O100" s="34"/>
      <c r="P100" s="34" t="s">
        <v>1026</v>
      </c>
      <c r="Q100" s="35" t="s">
        <v>65</v>
      </c>
      <c r="R100" s="35" t="s">
        <v>1027</v>
      </c>
      <c r="S100" s="35" t="s">
        <v>1028</v>
      </c>
      <c r="T100" s="35">
        <v>0</v>
      </c>
      <c r="U100" s="35">
        <v>0</v>
      </c>
      <c r="V100" s="35">
        <v>2</v>
      </c>
      <c r="W100" s="35">
        <v>98</v>
      </c>
      <c r="X100" s="35">
        <v>0</v>
      </c>
      <c r="Y100" s="35">
        <v>100</v>
      </c>
      <c r="Z100" s="34" t="s">
        <v>1029</v>
      </c>
      <c r="AA100" s="34" t="s">
        <v>19</v>
      </c>
      <c r="AB100" s="35" t="s">
        <v>1030</v>
      </c>
      <c r="AC100" s="36">
        <v>43525</v>
      </c>
    </row>
    <row r="101" spans="1:29" ht="12.75" customHeight="1" x14ac:dyDescent="0.3">
      <c r="A101" s="34" t="s">
        <v>629</v>
      </c>
      <c r="B101" s="34" t="s">
        <v>278</v>
      </c>
      <c r="C101" s="35" t="s">
        <v>59</v>
      </c>
      <c r="D101" s="35" t="s">
        <v>60</v>
      </c>
      <c r="E101" s="35">
        <v>50680</v>
      </c>
      <c r="F101" s="34" t="s">
        <v>1031</v>
      </c>
      <c r="G101" s="35" t="s">
        <v>1032</v>
      </c>
      <c r="H101" s="34" t="s">
        <v>1033</v>
      </c>
      <c r="I101" s="34" t="s">
        <v>332</v>
      </c>
      <c r="J101" s="35" t="s">
        <v>65</v>
      </c>
      <c r="K101" s="35" t="s">
        <v>936</v>
      </c>
      <c r="L101" s="35" t="s">
        <v>1034</v>
      </c>
      <c r="M101" s="34" t="s">
        <v>1035</v>
      </c>
      <c r="N101" s="34" t="s">
        <v>1036</v>
      </c>
      <c r="O101" s="34"/>
      <c r="P101" s="34" t="s">
        <v>1013</v>
      </c>
      <c r="Q101" s="35" t="s">
        <v>65</v>
      </c>
      <c r="R101" s="35" t="s">
        <v>1014</v>
      </c>
      <c r="S101" s="35" t="s">
        <v>1015</v>
      </c>
      <c r="T101" s="35">
        <v>0</v>
      </c>
      <c r="U101" s="35">
        <v>0</v>
      </c>
      <c r="V101" s="35">
        <v>81</v>
      </c>
      <c r="W101" s="35">
        <v>113</v>
      </c>
      <c r="X101" s="35">
        <v>0</v>
      </c>
      <c r="Y101" s="35">
        <v>194</v>
      </c>
      <c r="Z101" s="34" t="s">
        <v>1037</v>
      </c>
      <c r="AA101" s="34" t="s">
        <v>169</v>
      </c>
      <c r="AB101" s="35" t="s">
        <v>1038</v>
      </c>
      <c r="AC101" s="36">
        <v>43617</v>
      </c>
    </row>
    <row r="102" spans="1:29" ht="12.75" customHeight="1" x14ac:dyDescent="0.3">
      <c r="A102" s="34" t="s">
        <v>629</v>
      </c>
      <c r="B102" s="34" t="s">
        <v>278</v>
      </c>
      <c r="C102" s="35" t="s">
        <v>59</v>
      </c>
      <c r="D102" s="35" t="s">
        <v>60</v>
      </c>
      <c r="E102" s="35">
        <v>100297</v>
      </c>
      <c r="F102" s="34" t="s">
        <v>1039</v>
      </c>
      <c r="G102" s="35" t="s">
        <v>1040</v>
      </c>
      <c r="H102" s="34" t="s">
        <v>1041</v>
      </c>
      <c r="I102" s="34" t="s">
        <v>332</v>
      </c>
      <c r="J102" s="35" t="s">
        <v>65</v>
      </c>
      <c r="K102" s="35" t="s">
        <v>936</v>
      </c>
      <c r="L102" s="35" t="s">
        <v>1042</v>
      </c>
      <c r="M102" s="34" t="s">
        <v>1043</v>
      </c>
      <c r="N102" s="34" t="s">
        <v>395</v>
      </c>
      <c r="O102" s="34"/>
      <c r="P102" s="34" t="s">
        <v>396</v>
      </c>
      <c r="Q102" s="35" t="s">
        <v>65</v>
      </c>
      <c r="R102" s="35" t="s">
        <v>397</v>
      </c>
      <c r="S102" s="35" t="s">
        <v>398</v>
      </c>
      <c r="T102" s="35">
        <v>0</v>
      </c>
      <c r="U102" s="35">
        <v>0</v>
      </c>
      <c r="V102" s="35">
        <v>5</v>
      </c>
      <c r="W102" s="35">
        <v>145</v>
      </c>
      <c r="X102" s="35">
        <v>0</v>
      </c>
      <c r="Y102" s="35">
        <v>150</v>
      </c>
      <c r="Z102" s="34" t="s">
        <v>918</v>
      </c>
      <c r="AA102" s="34" t="s">
        <v>24</v>
      </c>
      <c r="AB102" s="35" t="s">
        <v>1044</v>
      </c>
      <c r="AC102" s="36">
        <v>43497</v>
      </c>
    </row>
    <row r="103" spans="1:29" ht="12.75" customHeight="1" x14ac:dyDescent="0.3">
      <c r="A103" s="34" t="s">
        <v>629</v>
      </c>
      <c r="B103" s="34" t="s">
        <v>278</v>
      </c>
      <c r="C103" s="35" t="s">
        <v>59</v>
      </c>
      <c r="D103" s="35" t="s">
        <v>60</v>
      </c>
      <c r="E103" s="35">
        <v>100670</v>
      </c>
      <c r="F103" s="34" t="s">
        <v>1045</v>
      </c>
      <c r="G103" s="35" t="s">
        <v>1046</v>
      </c>
      <c r="H103" s="34" t="s">
        <v>1047</v>
      </c>
      <c r="I103" s="34" t="s">
        <v>332</v>
      </c>
      <c r="J103" s="35" t="s">
        <v>65</v>
      </c>
      <c r="K103" s="35" t="s">
        <v>333</v>
      </c>
      <c r="L103" s="35" t="s">
        <v>1048</v>
      </c>
      <c r="M103" s="34" t="s">
        <v>1049</v>
      </c>
      <c r="N103" s="34" t="s">
        <v>1050</v>
      </c>
      <c r="O103" s="34"/>
      <c r="P103" s="34" t="s">
        <v>1013</v>
      </c>
      <c r="Q103" s="35" t="s">
        <v>65</v>
      </c>
      <c r="R103" s="35" t="s">
        <v>1014</v>
      </c>
      <c r="S103" s="35" t="s">
        <v>1015</v>
      </c>
      <c r="T103" s="35">
        <v>0</v>
      </c>
      <c r="U103" s="35">
        <v>0</v>
      </c>
      <c r="V103" s="35">
        <v>28</v>
      </c>
      <c r="W103" s="35">
        <v>106</v>
      </c>
      <c r="X103" s="35">
        <v>0</v>
      </c>
      <c r="Y103" s="35">
        <v>134</v>
      </c>
      <c r="Z103" s="34" t="s">
        <v>1051</v>
      </c>
      <c r="AA103" s="34" t="s">
        <v>169</v>
      </c>
      <c r="AB103" s="35" t="s">
        <v>1052</v>
      </c>
      <c r="AC103" s="36">
        <v>43377</v>
      </c>
    </row>
    <row r="104" spans="1:29" ht="12.75" customHeight="1" x14ac:dyDescent="0.3">
      <c r="A104" s="34" t="s">
        <v>629</v>
      </c>
      <c r="B104" s="34" t="s">
        <v>278</v>
      </c>
      <c r="C104" s="35" t="s">
        <v>59</v>
      </c>
      <c r="D104" s="35" t="s">
        <v>60</v>
      </c>
      <c r="E104" s="35">
        <v>101364</v>
      </c>
      <c r="F104" s="34" t="s">
        <v>1053</v>
      </c>
      <c r="G104" s="35" t="s">
        <v>1054</v>
      </c>
      <c r="H104" s="34" t="s">
        <v>1055</v>
      </c>
      <c r="I104" s="34" t="s">
        <v>332</v>
      </c>
      <c r="J104" s="35" t="s">
        <v>65</v>
      </c>
      <c r="K104" s="35" t="s">
        <v>1056</v>
      </c>
      <c r="L104" s="35" t="s">
        <v>1057</v>
      </c>
      <c r="M104" s="34" t="s">
        <v>330</v>
      </c>
      <c r="N104" s="34" t="s">
        <v>331</v>
      </c>
      <c r="O104" s="34"/>
      <c r="P104" s="34" t="s">
        <v>332</v>
      </c>
      <c r="Q104" s="35" t="s">
        <v>65</v>
      </c>
      <c r="R104" s="35" t="s">
        <v>333</v>
      </c>
      <c r="S104" s="35" t="s">
        <v>334</v>
      </c>
      <c r="T104" s="35">
        <v>0</v>
      </c>
      <c r="U104" s="35">
        <v>0</v>
      </c>
      <c r="V104" s="35">
        <v>7</v>
      </c>
      <c r="W104" s="35">
        <v>145</v>
      </c>
      <c r="X104" s="35"/>
      <c r="Y104" s="35">
        <v>152</v>
      </c>
      <c r="Z104" s="34" t="s">
        <v>1058</v>
      </c>
      <c r="AA104" s="34" t="s">
        <v>19</v>
      </c>
      <c r="AB104" s="35" t="s">
        <v>1059</v>
      </c>
      <c r="AC104" s="36">
        <v>43525</v>
      </c>
    </row>
    <row r="105" spans="1:29" ht="12.75" customHeight="1" x14ac:dyDescent="0.3">
      <c r="A105" s="34" t="s">
        <v>629</v>
      </c>
      <c r="B105" s="34" t="s">
        <v>278</v>
      </c>
      <c r="C105" s="35" t="s">
        <v>59</v>
      </c>
      <c r="D105" s="35" t="s">
        <v>60</v>
      </c>
      <c r="E105" s="35">
        <v>101669</v>
      </c>
      <c r="F105" s="34" t="s">
        <v>1060</v>
      </c>
      <c r="G105" s="35" t="s">
        <v>1061</v>
      </c>
      <c r="H105" s="34" t="s">
        <v>1062</v>
      </c>
      <c r="I105" s="34" t="s">
        <v>332</v>
      </c>
      <c r="J105" s="35" t="s">
        <v>65</v>
      </c>
      <c r="K105" s="35" t="s">
        <v>1063</v>
      </c>
      <c r="L105" s="35" t="s">
        <v>1064</v>
      </c>
      <c r="M105" s="34" t="s">
        <v>1065</v>
      </c>
      <c r="N105" s="34" t="s">
        <v>1066</v>
      </c>
      <c r="O105" s="34"/>
      <c r="P105" s="34" t="s">
        <v>243</v>
      </c>
      <c r="Q105" s="35" t="s">
        <v>65</v>
      </c>
      <c r="R105" s="35" t="s">
        <v>1067</v>
      </c>
      <c r="S105" s="35" t="s">
        <v>1068</v>
      </c>
      <c r="T105" s="35">
        <v>0</v>
      </c>
      <c r="U105" s="35">
        <v>0</v>
      </c>
      <c r="V105" s="35">
        <v>0</v>
      </c>
      <c r="W105" s="35">
        <v>125</v>
      </c>
      <c r="X105" s="35"/>
      <c r="Y105" s="35">
        <v>125</v>
      </c>
      <c r="Z105" s="34" t="s">
        <v>1069</v>
      </c>
      <c r="AA105" s="34" t="s">
        <v>24</v>
      </c>
      <c r="AB105" s="35" t="s">
        <v>1070</v>
      </c>
      <c r="AC105" s="36">
        <v>43497</v>
      </c>
    </row>
    <row r="106" spans="1:29" ht="12.75" customHeight="1" x14ac:dyDescent="0.3">
      <c r="A106" s="34" t="s">
        <v>629</v>
      </c>
      <c r="B106" s="34" t="s">
        <v>278</v>
      </c>
      <c r="C106" s="35" t="s">
        <v>59</v>
      </c>
      <c r="D106" s="35" t="s">
        <v>60</v>
      </c>
      <c r="E106" s="35">
        <v>102734</v>
      </c>
      <c r="F106" s="34" t="s">
        <v>1071</v>
      </c>
      <c r="G106" s="35" t="s">
        <v>1072</v>
      </c>
      <c r="H106" s="34" t="s">
        <v>1073</v>
      </c>
      <c r="I106" s="34" t="s">
        <v>332</v>
      </c>
      <c r="J106" s="35" t="s">
        <v>65</v>
      </c>
      <c r="K106" s="35" t="s">
        <v>963</v>
      </c>
      <c r="L106" s="35" t="s">
        <v>1074</v>
      </c>
      <c r="M106" s="34" t="s">
        <v>1075</v>
      </c>
      <c r="N106" s="34" t="s">
        <v>1076</v>
      </c>
      <c r="O106" s="34"/>
      <c r="P106" s="34" t="s">
        <v>1077</v>
      </c>
      <c r="Q106" s="35" t="s">
        <v>65</v>
      </c>
      <c r="R106" s="35" t="s">
        <v>1078</v>
      </c>
      <c r="S106" s="35" t="s">
        <v>1079</v>
      </c>
      <c r="T106" s="35">
        <v>0</v>
      </c>
      <c r="U106" s="35">
        <v>0</v>
      </c>
      <c r="V106" s="35">
        <v>21</v>
      </c>
      <c r="W106" s="35">
        <v>105</v>
      </c>
      <c r="X106" s="35"/>
      <c r="Y106" s="35">
        <v>126</v>
      </c>
      <c r="Z106" s="34" t="s">
        <v>1080</v>
      </c>
      <c r="AA106" s="34" t="s">
        <v>19</v>
      </c>
      <c r="AB106" s="35" t="s">
        <v>1081</v>
      </c>
      <c r="AC106" s="36">
        <v>44287</v>
      </c>
    </row>
    <row r="107" spans="1:29" ht="12.75" customHeight="1" x14ac:dyDescent="0.3">
      <c r="A107" s="34" t="s">
        <v>629</v>
      </c>
      <c r="B107" s="34" t="s">
        <v>278</v>
      </c>
      <c r="C107" s="35" t="s">
        <v>59</v>
      </c>
      <c r="D107" s="35" t="s">
        <v>60</v>
      </c>
      <c r="E107" s="35">
        <v>102785</v>
      </c>
      <c r="F107" s="34" t="s">
        <v>1082</v>
      </c>
      <c r="G107" s="35" t="s">
        <v>1083</v>
      </c>
      <c r="H107" s="34" t="s">
        <v>1084</v>
      </c>
      <c r="I107" s="34" t="s">
        <v>332</v>
      </c>
      <c r="J107" s="35" t="s">
        <v>65</v>
      </c>
      <c r="K107" s="35" t="s">
        <v>645</v>
      </c>
      <c r="L107" s="35" t="s">
        <v>1085</v>
      </c>
      <c r="M107" s="34" t="s">
        <v>1086</v>
      </c>
      <c r="N107" s="34" t="s">
        <v>387</v>
      </c>
      <c r="O107" s="34"/>
      <c r="P107" s="34" t="s">
        <v>82</v>
      </c>
      <c r="Q107" s="35" t="s">
        <v>65</v>
      </c>
      <c r="R107" s="35" t="s">
        <v>83</v>
      </c>
      <c r="S107" s="35" t="s">
        <v>94</v>
      </c>
      <c r="T107" s="35">
        <v>0</v>
      </c>
      <c r="U107" s="35">
        <v>0</v>
      </c>
      <c r="V107" s="35">
        <v>6</v>
      </c>
      <c r="W107" s="35">
        <v>140</v>
      </c>
      <c r="X107" s="35"/>
      <c r="Y107" s="35">
        <v>146</v>
      </c>
      <c r="Z107" s="34" t="s">
        <v>1087</v>
      </c>
      <c r="AA107" s="34" t="s">
        <v>24</v>
      </c>
      <c r="AB107" s="35" t="s">
        <v>1088</v>
      </c>
      <c r="AC107" s="36">
        <v>44075</v>
      </c>
    </row>
    <row r="108" spans="1:29" ht="12.75" customHeight="1" x14ac:dyDescent="0.3">
      <c r="A108" s="34" t="s">
        <v>629</v>
      </c>
      <c r="B108" s="34" t="s">
        <v>278</v>
      </c>
      <c r="C108" s="35" t="s">
        <v>59</v>
      </c>
      <c r="D108" s="35" t="s">
        <v>60</v>
      </c>
      <c r="E108" s="35">
        <v>103095</v>
      </c>
      <c r="F108" s="34" t="s">
        <v>1089</v>
      </c>
      <c r="G108" s="35" t="s">
        <v>1090</v>
      </c>
      <c r="H108" s="34" t="s">
        <v>1091</v>
      </c>
      <c r="I108" s="34" t="s">
        <v>332</v>
      </c>
      <c r="J108" s="35" t="s">
        <v>65</v>
      </c>
      <c r="K108" s="35" t="s">
        <v>1056</v>
      </c>
      <c r="L108" s="35" t="s">
        <v>1092</v>
      </c>
      <c r="M108" s="34" t="s">
        <v>1075</v>
      </c>
      <c r="N108" s="34" t="s">
        <v>1076</v>
      </c>
      <c r="O108" s="34"/>
      <c r="P108" s="34" t="s">
        <v>1077</v>
      </c>
      <c r="Q108" s="35" t="s">
        <v>65</v>
      </c>
      <c r="R108" s="35" t="s">
        <v>1078</v>
      </c>
      <c r="S108" s="35" t="s">
        <v>1079</v>
      </c>
      <c r="T108" s="35">
        <v>0</v>
      </c>
      <c r="U108" s="35">
        <v>0</v>
      </c>
      <c r="V108" s="35">
        <v>42</v>
      </c>
      <c r="W108" s="35">
        <v>82</v>
      </c>
      <c r="X108" s="35"/>
      <c r="Y108" s="35">
        <v>124</v>
      </c>
      <c r="Z108" s="34" t="s">
        <v>1093</v>
      </c>
      <c r="AA108" s="34" t="s">
        <v>19</v>
      </c>
      <c r="AB108" s="35" t="s">
        <v>1094</v>
      </c>
      <c r="AC108" s="36">
        <v>44287</v>
      </c>
    </row>
    <row r="109" spans="1:29" ht="12.75" customHeight="1" x14ac:dyDescent="0.3">
      <c r="A109" s="34" t="s">
        <v>629</v>
      </c>
      <c r="B109" s="34" t="s">
        <v>278</v>
      </c>
      <c r="C109" s="35" t="s">
        <v>59</v>
      </c>
      <c r="D109" s="35" t="s">
        <v>630</v>
      </c>
      <c r="E109" s="35">
        <v>103740</v>
      </c>
      <c r="F109" s="34" t="s">
        <v>1095</v>
      </c>
      <c r="G109" s="35" t="s">
        <v>1096</v>
      </c>
      <c r="H109" s="34" t="s">
        <v>1097</v>
      </c>
      <c r="I109" s="34" t="s">
        <v>332</v>
      </c>
      <c r="J109" s="35" t="s">
        <v>65</v>
      </c>
      <c r="K109" s="35" t="s">
        <v>645</v>
      </c>
      <c r="L109" s="35" t="s">
        <v>1098</v>
      </c>
      <c r="M109" s="34" t="s">
        <v>1099</v>
      </c>
      <c r="N109" s="34" t="s">
        <v>1100</v>
      </c>
      <c r="O109" s="34"/>
      <c r="P109" s="34" t="s">
        <v>396</v>
      </c>
      <c r="Q109" s="35" t="s">
        <v>65</v>
      </c>
      <c r="R109" s="35" t="s">
        <v>1101</v>
      </c>
      <c r="S109" s="35" t="s">
        <v>1102</v>
      </c>
      <c r="T109" s="35">
        <v>0</v>
      </c>
      <c r="U109" s="35">
        <v>0</v>
      </c>
      <c r="V109" s="35">
        <v>60</v>
      </c>
      <c r="W109" s="35">
        <v>0</v>
      </c>
      <c r="X109" s="35"/>
      <c r="Y109" s="35">
        <v>60</v>
      </c>
      <c r="Z109" s="34" t="s">
        <v>1103</v>
      </c>
      <c r="AA109" s="34" t="s">
        <v>24</v>
      </c>
      <c r="AB109" s="35" t="s">
        <v>1104</v>
      </c>
      <c r="AC109" s="36">
        <v>43586</v>
      </c>
    </row>
    <row r="110" spans="1:29" ht="12.75" customHeight="1" x14ac:dyDescent="0.3">
      <c r="A110" s="34" t="s">
        <v>629</v>
      </c>
      <c r="B110" s="34" t="s">
        <v>278</v>
      </c>
      <c r="C110" s="35" t="s">
        <v>59</v>
      </c>
      <c r="D110" s="35" t="s">
        <v>60</v>
      </c>
      <c r="E110" s="35">
        <v>103837</v>
      </c>
      <c r="F110" s="34" t="s">
        <v>1105</v>
      </c>
      <c r="G110" s="35" t="s">
        <v>1106</v>
      </c>
      <c r="H110" s="34" t="s">
        <v>1107</v>
      </c>
      <c r="I110" s="34" t="s">
        <v>332</v>
      </c>
      <c r="J110" s="35" t="s">
        <v>65</v>
      </c>
      <c r="K110" s="35" t="s">
        <v>645</v>
      </c>
      <c r="L110" s="35" t="s">
        <v>1108</v>
      </c>
      <c r="M110" s="34" t="s">
        <v>330</v>
      </c>
      <c r="N110" s="34" t="s">
        <v>331</v>
      </c>
      <c r="O110" s="34"/>
      <c r="P110" s="34" t="s">
        <v>332</v>
      </c>
      <c r="Q110" s="35" t="s">
        <v>65</v>
      </c>
      <c r="R110" s="35" t="s">
        <v>333</v>
      </c>
      <c r="S110" s="35" t="s">
        <v>334</v>
      </c>
      <c r="T110" s="35">
        <v>0</v>
      </c>
      <c r="U110" s="35">
        <v>0</v>
      </c>
      <c r="V110" s="35">
        <v>41</v>
      </c>
      <c r="W110" s="35">
        <v>79</v>
      </c>
      <c r="X110" s="35"/>
      <c r="Y110" s="35">
        <v>120</v>
      </c>
      <c r="Z110" s="34" t="s">
        <v>1109</v>
      </c>
      <c r="AA110" s="34" t="s">
        <v>19</v>
      </c>
      <c r="AB110" s="35" t="s">
        <v>1110</v>
      </c>
      <c r="AC110" s="36">
        <v>43524</v>
      </c>
    </row>
    <row r="111" spans="1:29" ht="12.75" customHeight="1" x14ac:dyDescent="0.3">
      <c r="A111" s="34" t="s">
        <v>629</v>
      </c>
      <c r="B111" s="34" t="s">
        <v>278</v>
      </c>
      <c r="C111" s="35" t="s">
        <v>59</v>
      </c>
      <c r="D111" s="35" t="s">
        <v>60</v>
      </c>
      <c r="E111" s="35">
        <v>104259</v>
      </c>
      <c r="F111" s="34" t="s">
        <v>1111</v>
      </c>
      <c r="G111" s="35" t="s">
        <v>1112</v>
      </c>
      <c r="H111" s="34" t="s">
        <v>1113</v>
      </c>
      <c r="I111" s="34" t="s">
        <v>332</v>
      </c>
      <c r="J111" s="35" t="s">
        <v>65</v>
      </c>
      <c r="K111" s="35" t="s">
        <v>861</v>
      </c>
      <c r="L111" s="35" t="s">
        <v>1114</v>
      </c>
      <c r="M111" s="34" t="s">
        <v>1115</v>
      </c>
      <c r="N111" s="34" t="s">
        <v>395</v>
      </c>
      <c r="O111" s="34"/>
      <c r="P111" s="34" t="s">
        <v>396</v>
      </c>
      <c r="Q111" s="35" t="s">
        <v>65</v>
      </c>
      <c r="R111" s="35" t="s">
        <v>397</v>
      </c>
      <c r="S111" s="35" t="s">
        <v>398</v>
      </c>
      <c r="T111" s="35">
        <v>0</v>
      </c>
      <c r="U111" s="35">
        <v>0</v>
      </c>
      <c r="V111" s="35">
        <v>15</v>
      </c>
      <c r="W111" s="35">
        <v>109</v>
      </c>
      <c r="X111" s="35"/>
      <c r="Y111" s="35">
        <v>124</v>
      </c>
      <c r="Z111" s="34" t="s">
        <v>1116</v>
      </c>
      <c r="AA111" s="34" t="s">
        <v>24</v>
      </c>
      <c r="AB111" s="35" t="s">
        <v>1117</v>
      </c>
      <c r="AC111" s="36">
        <v>43647</v>
      </c>
    </row>
    <row r="112" spans="1:29" ht="12.75" customHeight="1" x14ac:dyDescent="0.3">
      <c r="A112" s="34" t="s">
        <v>629</v>
      </c>
      <c r="B112" s="34" t="s">
        <v>278</v>
      </c>
      <c r="C112" s="35" t="s">
        <v>59</v>
      </c>
      <c r="D112" s="35" t="s">
        <v>60</v>
      </c>
      <c r="E112" s="35">
        <v>104747</v>
      </c>
      <c r="F112" s="34" t="s">
        <v>1118</v>
      </c>
      <c r="G112" s="35" t="s">
        <v>1119</v>
      </c>
      <c r="H112" s="34" t="s">
        <v>1120</v>
      </c>
      <c r="I112" s="34" t="s">
        <v>332</v>
      </c>
      <c r="J112" s="35" t="s">
        <v>65</v>
      </c>
      <c r="K112" s="35" t="s">
        <v>1121</v>
      </c>
      <c r="L112" s="35" t="s">
        <v>1122</v>
      </c>
      <c r="M112" s="34" t="s">
        <v>1123</v>
      </c>
      <c r="N112" s="34" t="s">
        <v>1124</v>
      </c>
      <c r="O112" s="34"/>
      <c r="P112" s="34" t="s">
        <v>396</v>
      </c>
      <c r="Q112" s="35" t="s">
        <v>65</v>
      </c>
      <c r="R112" s="35" t="s">
        <v>397</v>
      </c>
      <c r="S112" s="35" t="s">
        <v>398</v>
      </c>
      <c r="T112" s="35">
        <v>0</v>
      </c>
      <c r="U112" s="35">
        <v>0</v>
      </c>
      <c r="V112" s="35">
        <v>34</v>
      </c>
      <c r="W112" s="35">
        <v>90</v>
      </c>
      <c r="X112" s="35"/>
      <c r="Y112" s="35">
        <v>124</v>
      </c>
      <c r="Z112" s="34" t="s">
        <v>1125</v>
      </c>
      <c r="AA112" s="34" t="s">
        <v>24</v>
      </c>
      <c r="AB112" s="35" t="s">
        <v>1126</v>
      </c>
      <c r="AC112" s="36">
        <v>43647</v>
      </c>
    </row>
    <row r="113" spans="1:29" ht="12.75" customHeight="1" x14ac:dyDescent="0.3">
      <c r="A113" s="34" t="s">
        <v>629</v>
      </c>
      <c r="B113" s="34" t="s">
        <v>278</v>
      </c>
      <c r="C113" s="35" t="s">
        <v>59</v>
      </c>
      <c r="D113" s="35" t="s">
        <v>60</v>
      </c>
      <c r="E113" s="35">
        <v>104934</v>
      </c>
      <c r="F113" s="34" t="s">
        <v>1127</v>
      </c>
      <c r="G113" s="35" t="s">
        <v>1128</v>
      </c>
      <c r="H113" s="34" t="s">
        <v>1129</v>
      </c>
      <c r="I113" s="34" t="s">
        <v>332</v>
      </c>
      <c r="J113" s="35" t="s">
        <v>65</v>
      </c>
      <c r="K113" s="35" t="s">
        <v>741</v>
      </c>
      <c r="L113" s="35" t="s">
        <v>1130</v>
      </c>
      <c r="M113" s="34" t="s">
        <v>1131</v>
      </c>
      <c r="N113" s="34" t="s">
        <v>1132</v>
      </c>
      <c r="O113" s="34"/>
      <c r="P113" s="34" t="s">
        <v>464</v>
      </c>
      <c r="Q113" s="35" t="s">
        <v>65</v>
      </c>
      <c r="R113" s="35" t="s">
        <v>1133</v>
      </c>
      <c r="S113" s="35" t="s">
        <v>1134</v>
      </c>
      <c r="T113" s="35">
        <v>0</v>
      </c>
      <c r="U113" s="35">
        <v>0</v>
      </c>
      <c r="V113" s="35">
        <v>26</v>
      </c>
      <c r="W113" s="35">
        <v>98</v>
      </c>
      <c r="X113" s="35"/>
      <c r="Y113" s="35">
        <v>124</v>
      </c>
      <c r="Z113" s="34" t="s">
        <v>1135</v>
      </c>
      <c r="AA113" s="34" t="s">
        <v>24</v>
      </c>
      <c r="AB113" s="35" t="s">
        <v>1136</v>
      </c>
      <c r="AC113" s="36">
        <v>43678</v>
      </c>
    </row>
    <row r="114" spans="1:29" ht="12.75" customHeight="1" x14ac:dyDescent="0.3">
      <c r="A114" s="34" t="s">
        <v>629</v>
      </c>
      <c r="B114" s="34" t="s">
        <v>278</v>
      </c>
      <c r="C114" s="35" t="s">
        <v>59</v>
      </c>
      <c r="D114" s="35" t="s">
        <v>60</v>
      </c>
      <c r="E114" s="35">
        <v>104955</v>
      </c>
      <c r="F114" s="34" t="s">
        <v>1137</v>
      </c>
      <c r="G114" s="35" t="s">
        <v>1138</v>
      </c>
      <c r="H114" s="34" t="s">
        <v>1139</v>
      </c>
      <c r="I114" s="34" t="s">
        <v>332</v>
      </c>
      <c r="J114" s="35" t="s">
        <v>65</v>
      </c>
      <c r="K114" s="35" t="s">
        <v>634</v>
      </c>
      <c r="L114" s="35" t="s">
        <v>1140</v>
      </c>
      <c r="M114" s="34" t="s">
        <v>1075</v>
      </c>
      <c r="N114" s="34" t="s">
        <v>1076</v>
      </c>
      <c r="O114" s="34"/>
      <c r="P114" s="34" t="s">
        <v>1077</v>
      </c>
      <c r="Q114" s="35" t="s">
        <v>65</v>
      </c>
      <c r="R114" s="35" t="s">
        <v>1078</v>
      </c>
      <c r="S114" s="35" t="s">
        <v>1079</v>
      </c>
      <c r="T114" s="35">
        <v>0</v>
      </c>
      <c r="U114" s="35">
        <v>0</v>
      </c>
      <c r="V114" s="35">
        <v>25</v>
      </c>
      <c r="W114" s="35">
        <v>99</v>
      </c>
      <c r="X114" s="35"/>
      <c r="Y114" s="35">
        <v>124</v>
      </c>
      <c r="Z114" s="34" t="s">
        <v>1141</v>
      </c>
      <c r="AA114" s="34" t="s">
        <v>19</v>
      </c>
      <c r="AB114" s="35" t="s">
        <v>1142</v>
      </c>
      <c r="AC114" s="36">
        <v>44287</v>
      </c>
    </row>
    <row r="115" spans="1:29" ht="12.75" customHeight="1" x14ac:dyDescent="0.3">
      <c r="A115" s="34" t="s">
        <v>629</v>
      </c>
      <c r="B115" s="34" t="s">
        <v>278</v>
      </c>
      <c r="C115" s="35" t="s">
        <v>59</v>
      </c>
      <c r="D115" s="35" t="s">
        <v>60</v>
      </c>
      <c r="E115" s="35">
        <v>105220</v>
      </c>
      <c r="F115" s="34" t="s">
        <v>1143</v>
      </c>
      <c r="G115" s="35" t="s">
        <v>1144</v>
      </c>
      <c r="H115" s="34" t="s">
        <v>1145</v>
      </c>
      <c r="I115" s="34" t="s">
        <v>332</v>
      </c>
      <c r="J115" s="35" t="s">
        <v>65</v>
      </c>
      <c r="K115" s="35" t="s">
        <v>638</v>
      </c>
      <c r="L115" s="35" t="s">
        <v>1146</v>
      </c>
      <c r="M115" s="34" t="s">
        <v>1147</v>
      </c>
      <c r="N115" s="34" t="s">
        <v>586</v>
      </c>
      <c r="O115" s="34"/>
      <c r="P115" s="34" t="s">
        <v>396</v>
      </c>
      <c r="Q115" s="35" t="s">
        <v>65</v>
      </c>
      <c r="R115" s="35" t="s">
        <v>397</v>
      </c>
      <c r="S115" s="35" t="s">
        <v>398</v>
      </c>
      <c r="T115" s="35">
        <v>2</v>
      </c>
      <c r="U115" s="35">
        <v>0</v>
      </c>
      <c r="V115" s="35">
        <v>13</v>
      </c>
      <c r="W115" s="35">
        <v>105</v>
      </c>
      <c r="X115" s="35"/>
      <c r="Y115" s="35">
        <v>120</v>
      </c>
      <c r="Z115" s="34" t="s">
        <v>1148</v>
      </c>
      <c r="AA115" s="34" t="s">
        <v>24</v>
      </c>
      <c r="AB115" s="35" t="s">
        <v>1149</v>
      </c>
      <c r="AC115" s="36">
        <v>44287</v>
      </c>
    </row>
    <row r="116" spans="1:29" ht="12.75" customHeight="1" x14ac:dyDescent="0.3">
      <c r="A116" s="34" t="s">
        <v>629</v>
      </c>
      <c r="B116" s="34" t="s">
        <v>278</v>
      </c>
      <c r="C116" s="35" t="s">
        <v>59</v>
      </c>
      <c r="D116" s="35" t="s">
        <v>60</v>
      </c>
      <c r="E116" s="35">
        <v>105330</v>
      </c>
      <c r="F116" s="34" t="s">
        <v>1150</v>
      </c>
      <c r="G116" s="35" t="s">
        <v>1151</v>
      </c>
      <c r="H116" s="34" t="s">
        <v>1152</v>
      </c>
      <c r="I116" s="34" t="s">
        <v>332</v>
      </c>
      <c r="J116" s="35" t="s">
        <v>65</v>
      </c>
      <c r="K116" s="35" t="s">
        <v>1121</v>
      </c>
      <c r="L116" s="35" t="s">
        <v>1153</v>
      </c>
      <c r="M116" s="34" t="s">
        <v>1154</v>
      </c>
      <c r="N116" s="34" t="s">
        <v>1155</v>
      </c>
      <c r="O116" s="34"/>
      <c r="P116" s="34" t="s">
        <v>1156</v>
      </c>
      <c r="Q116" s="35" t="s">
        <v>65</v>
      </c>
      <c r="R116" s="35" t="s">
        <v>1157</v>
      </c>
      <c r="S116" s="35" t="s">
        <v>1158</v>
      </c>
      <c r="T116" s="35">
        <v>0</v>
      </c>
      <c r="U116" s="35">
        <v>0</v>
      </c>
      <c r="V116" s="35">
        <v>56</v>
      </c>
      <c r="W116" s="35">
        <v>84</v>
      </c>
      <c r="X116" s="35"/>
      <c r="Y116" s="35">
        <v>140</v>
      </c>
      <c r="Z116" s="34" t="s">
        <v>1159</v>
      </c>
      <c r="AA116" s="34" t="s">
        <v>19</v>
      </c>
      <c r="AB116" s="35" t="s">
        <v>1160</v>
      </c>
      <c r="AC116" s="36">
        <v>43922</v>
      </c>
    </row>
    <row r="117" spans="1:29" ht="12.75" customHeight="1" x14ac:dyDescent="0.3">
      <c r="A117" s="34" t="s">
        <v>629</v>
      </c>
      <c r="B117" s="34" t="s">
        <v>278</v>
      </c>
      <c r="C117" s="35" t="s">
        <v>59</v>
      </c>
      <c r="D117" s="35" t="s">
        <v>60</v>
      </c>
      <c r="E117" s="35">
        <v>105340</v>
      </c>
      <c r="F117" s="34" t="s">
        <v>1161</v>
      </c>
      <c r="G117" s="35" t="s">
        <v>1162</v>
      </c>
      <c r="H117" s="34" t="s">
        <v>1163</v>
      </c>
      <c r="I117" s="34" t="s">
        <v>332</v>
      </c>
      <c r="J117" s="35" t="s">
        <v>65</v>
      </c>
      <c r="K117" s="35" t="s">
        <v>963</v>
      </c>
      <c r="L117" s="35" t="s">
        <v>1164</v>
      </c>
      <c r="M117" s="34" t="s">
        <v>1165</v>
      </c>
      <c r="N117" s="34" t="s">
        <v>1166</v>
      </c>
      <c r="O117" s="34"/>
      <c r="P117" s="34" t="s">
        <v>396</v>
      </c>
      <c r="Q117" s="35" t="s">
        <v>65</v>
      </c>
      <c r="R117" s="35" t="s">
        <v>397</v>
      </c>
      <c r="S117" s="35" t="s">
        <v>1068</v>
      </c>
      <c r="T117" s="35">
        <v>0</v>
      </c>
      <c r="U117" s="35">
        <v>0</v>
      </c>
      <c r="V117" s="35">
        <v>19</v>
      </c>
      <c r="W117" s="35">
        <v>109</v>
      </c>
      <c r="X117" s="35"/>
      <c r="Y117" s="35">
        <v>128</v>
      </c>
      <c r="Z117" s="34" t="s">
        <v>1167</v>
      </c>
      <c r="AA117" s="34" t="s">
        <v>24</v>
      </c>
      <c r="AB117" s="35" t="s">
        <v>1168</v>
      </c>
      <c r="AC117" s="36">
        <v>43647</v>
      </c>
    </row>
    <row r="118" spans="1:29" ht="12.75" customHeight="1" x14ac:dyDescent="0.3">
      <c r="A118" s="34" t="s">
        <v>629</v>
      </c>
      <c r="B118" s="34" t="s">
        <v>278</v>
      </c>
      <c r="C118" s="35" t="s">
        <v>59</v>
      </c>
      <c r="D118" s="35" t="s">
        <v>60</v>
      </c>
      <c r="E118" s="35">
        <v>105727</v>
      </c>
      <c r="F118" s="34" t="s">
        <v>1169</v>
      </c>
      <c r="G118" s="35" t="s">
        <v>1170</v>
      </c>
      <c r="H118" s="34" t="s">
        <v>1171</v>
      </c>
      <c r="I118" s="34" t="s">
        <v>332</v>
      </c>
      <c r="J118" s="35" t="s">
        <v>65</v>
      </c>
      <c r="K118" s="35" t="s">
        <v>1056</v>
      </c>
      <c r="L118" s="35" t="s">
        <v>1172</v>
      </c>
      <c r="M118" s="34" t="s">
        <v>230</v>
      </c>
      <c r="N118" s="34" t="s">
        <v>231</v>
      </c>
      <c r="O118" s="34"/>
      <c r="P118" s="34" t="s">
        <v>232</v>
      </c>
      <c r="Q118" s="35" t="s">
        <v>65</v>
      </c>
      <c r="R118" s="35" t="s">
        <v>233</v>
      </c>
      <c r="S118" s="35" t="s">
        <v>234</v>
      </c>
      <c r="T118" s="35">
        <v>0</v>
      </c>
      <c r="U118" s="35">
        <v>0</v>
      </c>
      <c r="V118" s="35">
        <v>80</v>
      </c>
      <c r="W118" s="35">
        <v>32</v>
      </c>
      <c r="X118" s="35"/>
      <c r="Y118" s="35">
        <v>112</v>
      </c>
      <c r="Z118" s="34" t="s">
        <v>1173</v>
      </c>
      <c r="AA118" s="34" t="s">
        <v>19</v>
      </c>
      <c r="AB118" s="35" t="s">
        <v>1174</v>
      </c>
      <c r="AC118" s="36">
        <v>43497</v>
      </c>
    </row>
    <row r="119" spans="1:29" ht="12.75" customHeight="1" x14ac:dyDescent="0.3">
      <c r="A119" s="34" t="s">
        <v>629</v>
      </c>
      <c r="B119" s="34" t="s">
        <v>278</v>
      </c>
      <c r="C119" s="35" t="s">
        <v>59</v>
      </c>
      <c r="D119" s="35" t="s">
        <v>60</v>
      </c>
      <c r="E119" s="35">
        <v>106081</v>
      </c>
      <c r="F119" s="34" t="s">
        <v>1175</v>
      </c>
      <c r="G119" s="35" t="s">
        <v>1176</v>
      </c>
      <c r="H119" s="34" t="s">
        <v>1177</v>
      </c>
      <c r="I119" s="34" t="s">
        <v>332</v>
      </c>
      <c r="J119" s="35" t="s">
        <v>65</v>
      </c>
      <c r="K119" s="35" t="s">
        <v>333</v>
      </c>
      <c r="L119" s="35" t="s">
        <v>1178</v>
      </c>
      <c r="M119" s="34" t="s">
        <v>230</v>
      </c>
      <c r="N119" s="34" t="s">
        <v>231</v>
      </c>
      <c r="O119" s="34"/>
      <c r="P119" s="34" t="s">
        <v>232</v>
      </c>
      <c r="Q119" s="35" t="s">
        <v>65</v>
      </c>
      <c r="R119" s="35" t="s">
        <v>233</v>
      </c>
      <c r="S119" s="35" t="s">
        <v>234</v>
      </c>
      <c r="T119" s="35">
        <v>0</v>
      </c>
      <c r="U119" s="35">
        <v>0</v>
      </c>
      <c r="V119" s="35">
        <v>49</v>
      </c>
      <c r="W119" s="35">
        <v>63</v>
      </c>
      <c r="X119" s="35"/>
      <c r="Y119" s="35">
        <v>112</v>
      </c>
      <c r="Z119" s="34" t="s">
        <v>1179</v>
      </c>
      <c r="AA119" s="34" t="s">
        <v>19</v>
      </c>
      <c r="AB119" s="35" t="s">
        <v>1180</v>
      </c>
      <c r="AC119" s="36">
        <v>44287</v>
      </c>
    </row>
    <row r="120" spans="1:29" ht="12.75" customHeight="1" x14ac:dyDescent="0.3">
      <c r="A120" s="34" t="s">
        <v>629</v>
      </c>
      <c r="B120" s="34" t="s">
        <v>278</v>
      </c>
      <c r="C120" s="35" t="s">
        <v>59</v>
      </c>
      <c r="D120" s="35" t="s">
        <v>60</v>
      </c>
      <c r="E120" s="35">
        <v>106546</v>
      </c>
      <c r="F120" s="34" t="s">
        <v>1181</v>
      </c>
      <c r="G120" s="35" t="s">
        <v>1182</v>
      </c>
      <c r="H120" s="34" t="s">
        <v>1183</v>
      </c>
      <c r="I120" s="34" t="s">
        <v>332</v>
      </c>
      <c r="J120" s="35" t="s">
        <v>65</v>
      </c>
      <c r="K120" s="35" t="s">
        <v>1121</v>
      </c>
      <c r="L120" s="35" t="s">
        <v>1184</v>
      </c>
      <c r="M120" s="34" t="s">
        <v>1185</v>
      </c>
      <c r="N120" s="34" t="s">
        <v>1186</v>
      </c>
      <c r="O120" s="34"/>
      <c r="P120" s="34" t="s">
        <v>1187</v>
      </c>
      <c r="Q120" s="35" t="s">
        <v>65</v>
      </c>
      <c r="R120" s="35" t="s">
        <v>1188</v>
      </c>
      <c r="S120" s="35" t="s">
        <v>1189</v>
      </c>
      <c r="T120" s="35">
        <v>0</v>
      </c>
      <c r="U120" s="35">
        <v>0</v>
      </c>
      <c r="V120" s="35">
        <v>67</v>
      </c>
      <c r="W120" s="35">
        <v>45</v>
      </c>
      <c r="X120" s="35"/>
      <c r="Y120" s="35">
        <v>112</v>
      </c>
      <c r="Z120" s="34" t="s">
        <v>1190</v>
      </c>
      <c r="AA120" s="34" t="s">
        <v>24</v>
      </c>
      <c r="AB120" s="35" t="s">
        <v>1191</v>
      </c>
      <c r="AC120" s="36">
        <v>43983</v>
      </c>
    </row>
    <row r="121" spans="1:29" ht="12.75" customHeight="1" x14ac:dyDescent="0.3">
      <c r="A121" s="34" t="s">
        <v>629</v>
      </c>
      <c r="B121" s="34" t="s">
        <v>278</v>
      </c>
      <c r="C121" s="35" t="s">
        <v>59</v>
      </c>
      <c r="D121" s="35" t="s">
        <v>60</v>
      </c>
      <c r="E121" s="35">
        <v>106631</v>
      </c>
      <c r="F121" s="34" t="s">
        <v>1192</v>
      </c>
      <c r="G121" s="35" t="s">
        <v>1193</v>
      </c>
      <c r="H121" s="34" t="s">
        <v>1194</v>
      </c>
      <c r="I121" s="34" t="s">
        <v>332</v>
      </c>
      <c r="J121" s="35" t="s">
        <v>65</v>
      </c>
      <c r="K121" s="35" t="s">
        <v>1056</v>
      </c>
      <c r="L121" s="35"/>
      <c r="M121" s="34" t="s">
        <v>1195</v>
      </c>
      <c r="N121" s="34" t="s">
        <v>1196</v>
      </c>
      <c r="O121" s="34"/>
      <c r="P121" s="34" t="s">
        <v>332</v>
      </c>
      <c r="Q121" s="35" t="s">
        <v>65</v>
      </c>
      <c r="R121" s="35" t="s">
        <v>673</v>
      </c>
      <c r="S121" s="35" t="s">
        <v>1197</v>
      </c>
      <c r="T121" s="35">
        <v>0</v>
      </c>
      <c r="U121" s="35">
        <v>0</v>
      </c>
      <c r="V121" s="35">
        <v>82</v>
      </c>
      <c r="W121" s="35">
        <v>60</v>
      </c>
      <c r="X121" s="35"/>
      <c r="Y121" s="35">
        <v>142</v>
      </c>
      <c r="Z121" s="34" t="s">
        <v>1198</v>
      </c>
      <c r="AA121" s="34" t="s">
        <v>24</v>
      </c>
      <c r="AB121" s="35" t="s">
        <v>1199</v>
      </c>
      <c r="AC121" s="36">
        <v>44312</v>
      </c>
    </row>
    <row r="122" spans="1:29" ht="12.75" customHeight="1" x14ac:dyDescent="0.3">
      <c r="A122" s="34" t="s">
        <v>629</v>
      </c>
      <c r="B122" s="34" t="s">
        <v>278</v>
      </c>
      <c r="C122" s="35" t="s">
        <v>59</v>
      </c>
      <c r="D122" s="35" t="s">
        <v>60</v>
      </c>
      <c r="E122" s="35">
        <v>106667</v>
      </c>
      <c r="F122" s="34" t="s">
        <v>1200</v>
      </c>
      <c r="G122" s="35" t="s">
        <v>1201</v>
      </c>
      <c r="H122" s="34" t="s">
        <v>1202</v>
      </c>
      <c r="I122" s="34" t="s">
        <v>1203</v>
      </c>
      <c r="J122" s="35" t="s">
        <v>65</v>
      </c>
      <c r="K122" s="35" t="s">
        <v>1204</v>
      </c>
      <c r="L122" s="35" t="s">
        <v>1205</v>
      </c>
      <c r="M122" s="34" t="s">
        <v>1206</v>
      </c>
      <c r="N122" s="34" t="s">
        <v>1207</v>
      </c>
      <c r="O122" s="34"/>
      <c r="P122" s="34" t="s">
        <v>1208</v>
      </c>
      <c r="Q122" s="35" t="s">
        <v>1209</v>
      </c>
      <c r="R122" s="35" t="s">
        <v>1210</v>
      </c>
      <c r="S122" s="35" t="s">
        <v>1211</v>
      </c>
      <c r="T122" s="35">
        <v>0</v>
      </c>
      <c r="U122" s="35">
        <v>0</v>
      </c>
      <c r="V122" s="35">
        <v>16</v>
      </c>
      <c r="W122" s="35">
        <v>112</v>
      </c>
      <c r="X122" s="35"/>
      <c r="Y122" s="35">
        <v>128</v>
      </c>
      <c r="Z122" s="34" t="s">
        <v>1212</v>
      </c>
      <c r="AA122" s="34" t="s">
        <v>24</v>
      </c>
      <c r="AB122" s="35" t="s">
        <v>1213</v>
      </c>
      <c r="AC122" s="36">
        <v>44118</v>
      </c>
    </row>
    <row r="123" spans="1:29" ht="12.75" customHeight="1" x14ac:dyDescent="0.3">
      <c r="A123" s="34" t="s">
        <v>629</v>
      </c>
      <c r="B123" s="34" t="s">
        <v>278</v>
      </c>
      <c r="C123" s="35" t="s">
        <v>59</v>
      </c>
      <c r="D123" s="35" t="s">
        <v>60</v>
      </c>
      <c r="E123" s="35">
        <v>106881</v>
      </c>
      <c r="F123" s="34" t="s">
        <v>1214</v>
      </c>
      <c r="G123" s="35" t="s">
        <v>1215</v>
      </c>
      <c r="H123" s="34" t="s">
        <v>1216</v>
      </c>
      <c r="I123" s="34" t="s">
        <v>332</v>
      </c>
      <c r="J123" s="35" t="s">
        <v>65</v>
      </c>
      <c r="K123" s="35" t="s">
        <v>333</v>
      </c>
      <c r="L123" s="35" t="s">
        <v>1217</v>
      </c>
      <c r="M123" s="34" t="s">
        <v>1218</v>
      </c>
      <c r="N123" s="34" t="s">
        <v>1219</v>
      </c>
      <c r="O123" s="34"/>
      <c r="P123" s="34" t="s">
        <v>1220</v>
      </c>
      <c r="Q123" s="35" t="s">
        <v>65</v>
      </c>
      <c r="R123" s="35" t="s">
        <v>1221</v>
      </c>
      <c r="S123" s="35" t="s">
        <v>1222</v>
      </c>
      <c r="T123" s="35">
        <v>94</v>
      </c>
      <c r="U123" s="35">
        <v>11</v>
      </c>
      <c r="V123" s="35">
        <v>0</v>
      </c>
      <c r="W123" s="35">
        <v>0</v>
      </c>
      <c r="X123" s="35"/>
      <c r="Y123" s="35">
        <v>105</v>
      </c>
      <c r="Z123" s="34" t="s">
        <v>1103</v>
      </c>
      <c r="AA123" s="34" t="s">
        <v>24</v>
      </c>
      <c r="AB123" s="35" t="s">
        <v>1223</v>
      </c>
      <c r="AC123" s="36">
        <v>43628</v>
      </c>
    </row>
    <row r="124" spans="1:29" ht="12.75" customHeight="1" x14ac:dyDescent="0.3">
      <c r="A124" s="34" t="s">
        <v>1224</v>
      </c>
      <c r="B124" s="34" t="s">
        <v>278</v>
      </c>
      <c r="C124" s="35" t="s">
        <v>59</v>
      </c>
      <c r="D124" s="35" t="s">
        <v>339</v>
      </c>
      <c r="E124" s="35">
        <v>4903</v>
      </c>
      <c r="F124" s="34" t="s">
        <v>1225</v>
      </c>
      <c r="G124" s="35" t="s">
        <v>1226</v>
      </c>
      <c r="H124" s="34" t="s">
        <v>1227</v>
      </c>
      <c r="I124" s="34" t="s">
        <v>1228</v>
      </c>
      <c r="J124" s="35" t="s">
        <v>65</v>
      </c>
      <c r="K124" s="35" t="s">
        <v>1229</v>
      </c>
      <c r="L124" s="35" t="s">
        <v>1230</v>
      </c>
      <c r="M124" s="34" t="s">
        <v>1231</v>
      </c>
      <c r="N124" s="34" t="s">
        <v>1232</v>
      </c>
      <c r="O124" s="34"/>
      <c r="P124" s="34" t="s">
        <v>1233</v>
      </c>
      <c r="Q124" s="35" t="s">
        <v>65</v>
      </c>
      <c r="R124" s="35" t="s">
        <v>1234</v>
      </c>
      <c r="S124" s="35" t="s">
        <v>1235</v>
      </c>
      <c r="T124" s="35">
        <v>5</v>
      </c>
      <c r="U124" s="35">
        <v>55</v>
      </c>
      <c r="V124" s="35">
        <v>0</v>
      </c>
      <c r="W124" s="35">
        <v>0</v>
      </c>
      <c r="X124" s="35">
        <v>0</v>
      </c>
      <c r="Y124" s="35">
        <v>60</v>
      </c>
      <c r="Z124" s="34" t="s">
        <v>1236</v>
      </c>
      <c r="AA124" s="34" t="s">
        <v>224</v>
      </c>
      <c r="AB124" s="35" t="s">
        <v>1237</v>
      </c>
      <c r="AC124" s="36">
        <v>43773</v>
      </c>
    </row>
    <row r="125" spans="1:29" ht="12.75" customHeight="1" x14ac:dyDescent="0.3">
      <c r="A125" s="34" t="s">
        <v>1238</v>
      </c>
      <c r="B125" s="34" t="s">
        <v>402</v>
      </c>
      <c r="C125" s="35" t="s">
        <v>59</v>
      </c>
      <c r="D125" s="35" t="s">
        <v>60</v>
      </c>
      <c r="E125" s="35">
        <v>4059</v>
      </c>
      <c r="F125" s="34" t="s">
        <v>1239</v>
      </c>
      <c r="G125" s="35" t="s">
        <v>1240</v>
      </c>
      <c r="H125" s="34" t="s">
        <v>1241</v>
      </c>
      <c r="I125" s="34" t="s">
        <v>554</v>
      </c>
      <c r="J125" s="35" t="s">
        <v>65</v>
      </c>
      <c r="K125" s="35" t="s">
        <v>555</v>
      </c>
      <c r="L125" s="35" t="s">
        <v>1242</v>
      </c>
      <c r="M125" s="34" t="s">
        <v>552</v>
      </c>
      <c r="N125" s="34" t="s">
        <v>553</v>
      </c>
      <c r="O125" s="34"/>
      <c r="P125" s="34" t="s">
        <v>554</v>
      </c>
      <c r="Q125" s="35" t="s">
        <v>65</v>
      </c>
      <c r="R125" s="35" t="s">
        <v>555</v>
      </c>
      <c r="S125" s="35" t="s">
        <v>556</v>
      </c>
      <c r="T125" s="35">
        <v>0</v>
      </c>
      <c r="U125" s="35">
        <v>0</v>
      </c>
      <c r="V125" s="35">
        <v>0</v>
      </c>
      <c r="W125" s="35">
        <v>128</v>
      </c>
      <c r="X125" s="35">
        <v>0</v>
      </c>
      <c r="Y125" s="35">
        <v>128</v>
      </c>
      <c r="Z125" s="34" t="s">
        <v>1243</v>
      </c>
      <c r="AA125" s="34" t="s">
        <v>558</v>
      </c>
      <c r="AB125" s="35" t="s">
        <v>1244</v>
      </c>
      <c r="AC125" s="36">
        <v>43831</v>
      </c>
    </row>
    <row r="126" spans="1:29" ht="12.75" customHeight="1" x14ac:dyDescent="0.3">
      <c r="A126" s="34" t="s">
        <v>1238</v>
      </c>
      <c r="B126" s="34" t="s">
        <v>402</v>
      </c>
      <c r="C126" s="35" t="s">
        <v>59</v>
      </c>
      <c r="D126" s="35" t="s">
        <v>60</v>
      </c>
      <c r="E126" s="35">
        <v>4434</v>
      </c>
      <c r="F126" s="34" t="s">
        <v>1245</v>
      </c>
      <c r="G126" s="35" t="s">
        <v>1246</v>
      </c>
      <c r="H126" s="34" t="s">
        <v>1247</v>
      </c>
      <c r="I126" s="34" t="s">
        <v>1248</v>
      </c>
      <c r="J126" s="35" t="s">
        <v>65</v>
      </c>
      <c r="K126" s="35" t="s">
        <v>1249</v>
      </c>
      <c r="L126" s="35" t="s">
        <v>1250</v>
      </c>
      <c r="M126" s="34" t="s">
        <v>1251</v>
      </c>
      <c r="N126" s="34" t="s">
        <v>1247</v>
      </c>
      <c r="O126" s="34"/>
      <c r="P126" s="34" t="s">
        <v>1248</v>
      </c>
      <c r="Q126" s="35" t="s">
        <v>65</v>
      </c>
      <c r="R126" s="35" t="s">
        <v>1249</v>
      </c>
      <c r="S126" s="35" t="s">
        <v>1252</v>
      </c>
      <c r="T126" s="35">
        <v>0</v>
      </c>
      <c r="U126" s="35">
        <v>0</v>
      </c>
      <c r="V126" s="35">
        <v>31</v>
      </c>
      <c r="W126" s="35">
        <v>63</v>
      </c>
      <c r="X126" s="35">
        <v>0</v>
      </c>
      <c r="Y126" s="35">
        <v>94</v>
      </c>
      <c r="Z126" s="34" t="s">
        <v>1253</v>
      </c>
      <c r="AA126" s="34" t="s">
        <v>24</v>
      </c>
      <c r="AB126" s="35" t="s">
        <v>1254</v>
      </c>
      <c r="AC126" s="36">
        <v>44075</v>
      </c>
    </row>
    <row r="127" spans="1:29" ht="12.75" customHeight="1" x14ac:dyDescent="0.3">
      <c r="A127" s="34" t="s">
        <v>1238</v>
      </c>
      <c r="B127" s="34" t="s">
        <v>402</v>
      </c>
      <c r="C127" s="35" t="s">
        <v>59</v>
      </c>
      <c r="D127" s="35" t="s">
        <v>60</v>
      </c>
      <c r="E127" s="35">
        <v>5354</v>
      </c>
      <c r="F127" s="34" t="s">
        <v>1255</v>
      </c>
      <c r="G127" s="35" t="s">
        <v>1256</v>
      </c>
      <c r="H127" s="34" t="s">
        <v>1257</v>
      </c>
      <c r="I127" s="34" t="s">
        <v>554</v>
      </c>
      <c r="J127" s="35" t="s">
        <v>65</v>
      </c>
      <c r="K127" s="35" t="s">
        <v>555</v>
      </c>
      <c r="L127" s="35" t="s">
        <v>1258</v>
      </c>
      <c r="M127" s="34" t="s">
        <v>1255</v>
      </c>
      <c r="N127" s="34" t="s">
        <v>1257</v>
      </c>
      <c r="O127" s="34"/>
      <c r="P127" s="34" t="s">
        <v>554</v>
      </c>
      <c r="Q127" s="35" t="s">
        <v>65</v>
      </c>
      <c r="R127" s="35" t="s">
        <v>555</v>
      </c>
      <c r="S127" s="35" t="s">
        <v>1258</v>
      </c>
      <c r="T127" s="35">
        <v>0</v>
      </c>
      <c r="U127" s="35">
        <v>0</v>
      </c>
      <c r="V127" s="35">
        <v>25</v>
      </c>
      <c r="W127" s="35">
        <v>87</v>
      </c>
      <c r="X127" s="35">
        <v>0</v>
      </c>
      <c r="Y127" s="35">
        <v>112</v>
      </c>
      <c r="Z127" s="34" t="s">
        <v>1259</v>
      </c>
      <c r="AA127" s="34" t="s">
        <v>169</v>
      </c>
      <c r="AB127" s="35" t="s">
        <v>1260</v>
      </c>
      <c r="AC127" s="36">
        <v>43678</v>
      </c>
    </row>
    <row r="128" spans="1:29" ht="12.75" customHeight="1" x14ac:dyDescent="0.3">
      <c r="A128" s="34" t="s">
        <v>1238</v>
      </c>
      <c r="B128" s="34" t="s">
        <v>402</v>
      </c>
      <c r="C128" s="35" t="s">
        <v>59</v>
      </c>
      <c r="D128" s="35" t="s">
        <v>339</v>
      </c>
      <c r="E128" s="35">
        <v>5355</v>
      </c>
      <c r="F128" s="34" t="s">
        <v>1261</v>
      </c>
      <c r="G128" s="35" t="s">
        <v>1262</v>
      </c>
      <c r="H128" s="34" t="s">
        <v>553</v>
      </c>
      <c r="I128" s="34" t="s">
        <v>554</v>
      </c>
      <c r="J128" s="35" t="s">
        <v>65</v>
      </c>
      <c r="K128" s="35" t="s">
        <v>555</v>
      </c>
      <c r="L128" s="35" t="s">
        <v>556</v>
      </c>
      <c r="M128" s="34" t="s">
        <v>552</v>
      </c>
      <c r="N128" s="34" t="s">
        <v>553</v>
      </c>
      <c r="O128" s="34"/>
      <c r="P128" s="34" t="s">
        <v>554</v>
      </c>
      <c r="Q128" s="35" t="s">
        <v>65</v>
      </c>
      <c r="R128" s="35" t="s">
        <v>555</v>
      </c>
      <c r="S128" s="35" t="s">
        <v>556</v>
      </c>
      <c r="T128" s="35">
        <v>2</v>
      </c>
      <c r="U128" s="35">
        <v>41</v>
      </c>
      <c r="V128" s="35">
        <v>0</v>
      </c>
      <c r="W128" s="35">
        <v>0</v>
      </c>
      <c r="X128" s="35">
        <v>0</v>
      </c>
      <c r="Y128" s="35">
        <v>43</v>
      </c>
      <c r="Z128" s="34" t="s">
        <v>1263</v>
      </c>
      <c r="AA128" s="34" t="s">
        <v>558</v>
      </c>
      <c r="AB128" s="35" t="s">
        <v>1264</v>
      </c>
      <c r="AC128" s="36">
        <v>43800</v>
      </c>
    </row>
    <row r="129" spans="1:29" ht="12.75" customHeight="1" x14ac:dyDescent="0.3">
      <c r="A129" s="34" t="s">
        <v>1265</v>
      </c>
      <c r="B129" s="34" t="s">
        <v>58</v>
      </c>
      <c r="C129" s="35" t="s">
        <v>59</v>
      </c>
      <c r="D129" s="35" t="s">
        <v>60</v>
      </c>
      <c r="E129" s="35">
        <v>283</v>
      </c>
      <c r="F129" s="34" t="s">
        <v>1266</v>
      </c>
      <c r="G129" s="35" t="s">
        <v>1267</v>
      </c>
      <c r="H129" s="34" t="s">
        <v>1268</v>
      </c>
      <c r="I129" s="34" t="s">
        <v>1269</v>
      </c>
      <c r="J129" s="35" t="s">
        <v>65</v>
      </c>
      <c r="K129" s="35" t="s">
        <v>1270</v>
      </c>
      <c r="L129" s="35" t="s">
        <v>1271</v>
      </c>
      <c r="M129" s="34" t="s">
        <v>1272</v>
      </c>
      <c r="N129" s="34" t="s">
        <v>141</v>
      </c>
      <c r="O129" s="34"/>
      <c r="P129" s="34" t="s">
        <v>142</v>
      </c>
      <c r="Q129" s="35" t="s">
        <v>65</v>
      </c>
      <c r="R129" s="35" t="s">
        <v>143</v>
      </c>
      <c r="S129" s="35" t="s">
        <v>144</v>
      </c>
      <c r="T129" s="35">
        <v>0</v>
      </c>
      <c r="U129" s="35">
        <v>0</v>
      </c>
      <c r="V129" s="35">
        <v>36</v>
      </c>
      <c r="W129" s="35">
        <v>4</v>
      </c>
      <c r="X129" s="35">
        <v>0</v>
      </c>
      <c r="Y129" s="35">
        <v>40</v>
      </c>
      <c r="Z129" s="34" t="s">
        <v>1273</v>
      </c>
      <c r="AA129" s="34" t="s">
        <v>27</v>
      </c>
      <c r="AB129" s="35" t="s">
        <v>1274</v>
      </c>
      <c r="AC129" s="36">
        <v>44279</v>
      </c>
    </row>
    <row r="130" spans="1:29" ht="12.75" customHeight="1" x14ac:dyDescent="0.3">
      <c r="A130" s="34" t="s">
        <v>1265</v>
      </c>
      <c r="B130" s="34" t="s">
        <v>58</v>
      </c>
      <c r="C130" s="35" t="s">
        <v>59</v>
      </c>
      <c r="D130" s="35" t="s">
        <v>60</v>
      </c>
      <c r="E130" s="35">
        <v>4185</v>
      </c>
      <c r="F130" s="34" t="s">
        <v>1275</v>
      </c>
      <c r="G130" s="35" t="s">
        <v>1276</v>
      </c>
      <c r="H130" s="34" t="s">
        <v>1277</v>
      </c>
      <c r="I130" s="34" t="s">
        <v>1278</v>
      </c>
      <c r="J130" s="35" t="s">
        <v>65</v>
      </c>
      <c r="K130" s="35" t="s">
        <v>1279</v>
      </c>
      <c r="L130" s="35" t="s">
        <v>1280</v>
      </c>
      <c r="M130" s="34" t="s">
        <v>1281</v>
      </c>
      <c r="N130" s="34" t="s">
        <v>1282</v>
      </c>
      <c r="O130" s="34"/>
      <c r="P130" s="34" t="s">
        <v>1278</v>
      </c>
      <c r="Q130" s="35" t="s">
        <v>65</v>
      </c>
      <c r="R130" s="35" t="s">
        <v>1279</v>
      </c>
      <c r="S130" s="35" t="s">
        <v>1283</v>
      </c>
      <c r="T130" s="35">
        <v>0</v>
      </c>
      <c r="U130" s="35">
        <v>0</v>
      </c>
      <c r="V130" s="35">
        <v>19</v>
      </c>
      <c r="W130" s="35">
        <v>97</v>
      </c>
      <c r="X130" s="35">
        <v>0</v>
      </c>
      <c r="Y130" s="35">
        <v>116</v>
      </c>
      <c r="Z130" s="34" t="s">
        <v>1284</v>
      </c>
      <c r="AA130" s="34" t="s">
        <v>24</v>
      </c>
      <c r="AB130" s="35" t="s">
        <v>1285</v>
      </c>
      <c r="AC130" s="36">
        <v>43374</v>
      </c>
    </row>
    <row r="131" spans="1:29" ht="12.75" customHeight="1" x14ac:dyDescent="0.3">
      <c r="A131" s="34" t="s">
        <v>1265</v>
      </c>
      <c r="B131" s="34" t="s">
        <v>58</v>
      </c>
      <c r="C131" s="35" t="s">
        <v>59</v>
      </c>
      <c r="D131" s="35" t="s">
        <v>60</v>
      </c>
      <c r="E131" s="35">
        <v>4553</v>
      </c>
      <c r="F131" s="34" t="s">
        <v>1286</v>
      </c>
      <c r="G131" s="35" t="s">
        <v>1287</v>
      </c>
      <c r="H131" s="34" t="s">
        <v>1288</v>
      </c>
      <c r="I131" s="34" t="s">
        <v>1289</v>
      </c>
      <c r="J131" s="35" t="s">
        <v>65</v>
      </c>
      <c r="K131" s="35" t="s">
        <v>1290</v>
      </c>
      <c r="L131" s="35" t="s">
        <v>1291</v>
      </c>
      <c r="M131" s="34" t="s">
        <v>1292</v>
      </c>
      <c r="N131" s="34" t="s">
        <v>1293</v>
      </c>
      <c r="O131" s="34"/>
      <c r="P131" s="34" t="s">
        <v>1294</v>
      </c>
      <c r="Q131" s="35" t="s">
        <v>65</v>
      </c>
      <c r="R131" s="35" t="s">
        <v>1295</v>
      </c>
      <c r="S131" s="35" t="s">
        <v>1296</v>
      </c>
      <c r="T131" s="35">
        <v>0</v>
      </c>
      <c r="U131" s="35">
        <v>0</v>
      </c>
      <c r="V131" s="35">
        <v>35</v>
      </c>
      <c r="W131" s="35">
        <v>75</v>
      </c>
      <c r="X131" s="35">
        <v>0</v>
      </c>
      <c r="Y131" s="35">
        <v>110</v>
      </c>
      <c r="Z131" s="34" t="s">
        <v>1297</v>
      </c>
      <c r="AA131" s="34" t="s">
        <v>19</v>
      </c>
      <c r="AB131" s="35" t="s">
        <v>1298</v>
      </c>
      <c r="AC131" s="36">
        <v>44287</v>
      </c>
    </row>
    <row r="132" spans="1:29" ht="12.75" customHeight="1" x14ac:dyDescent="0.3">
      <c r="A132" s="34" t="s">
        <v>1265</v>
      </c>
      <c r="B132" s="34" t="s">
        <v>58</v>
      </c>
      <c r="C132" s="35" t="s">
        <v>59</v>
      </c>
      <c r="D132" s="35" t="s">
        <v>60</v>
      </c>
      <c r="E132" s="35">
        <v>4848</v>
      </c>
      <c r="F132" s="34" t="s">
        <v>1299</v>
      </c>
      <c r="G132" s="35" t="s">
        <v>1300</v>
      </c>
      <c r="H132" s="34" t="s">
        <v>1301</v>
      </c>
      <c r="I132" s="34" t="s">
        <v>1269</v>
      </c>
      <c r="J132" s="35" t="s">
        <v>65</v>
      </c>
      <c r="K132" s="35" t="s">
        <v>1302</v>
      </c>
      <c r="L132" s="35" t="s">
        <v>1303</v>
      </c>
      <c r="M132" s="34" t="s">
        <v>1304</v>
      </c>
      <c r="N132" s="34" t="s">
        <v>1305</v>
      </c>
      <c r="O132" s="34"/>
      <c r="P132" s="34" t="s">
        <v>1306</v>
      </c>
      <c r="Q132" s="35" t="s">
        <v>65</v>
      </c>
      <c r="R132" s="35" t="s">
        <v>1307</v>
      </c>
      <c r="S132" s="35"/>
      <c r="T132" s="35">
        <v>0</v>
      </c>
      <c r="U132" s="35">
        <v>0</v>
      </c>
      <c r="V132" s="35">
        <v>14</v>
      </c>
      <c r="W132" s="35">
        <v>100</v>
      </c>
      <c r="X132" s="35">
        <v>0</v>
      </c>
      <c r="Y132" s="35">
        <v>114</v>
      </c>
      <c r="Z132" s="34" t="s">
        <v>1308</v>
      </c>
      <c r="AA132" s="34" t="s">
        <v>24</v>
      </c>
      <c r="AB132" s="35" t="s">
        <v>1309</v>
      </c>
      <c r="AC132" s="36">
        <v>44424</v>
      </c>
    </row>
    <row r="133" spans="1:29" ht="12.75" customHeight="1" x14ac:dyDescent="0.3">
      <c r="A133" s="34" t="s">
        <v>1265</v>
      </c>
      <c r="B133" s="34" t="s">
        <v>58</v>
      </c>
      <c r="C133" s="35" t="s">
        <v>59</v>
      </c>
      <c r="D133" s="35" t="s">
        <v>60</v>
      </c>
      <c r="E133" s="35">
        <v>5150</v>
      </c>
      <c r="F133" s="34" t="s">
        <v>1310</v>
      </c>
      <c r="G133" s="35" t="s">
        <v>1311</v>
      </c>
      <c r="H133" s="34" t="s">
        <v>1312</v>
      </c>
      <c r="I133" s="34" t="s">
        <v>1269</v>
      </c>
      <c r="J133" s="35" t="s">
        <v>65</v>
      </c>
      <c r="K133" s="35" t="s">
        <v>1270</v>
      </c>
      <c r="L133" s="35" t="s">
        <v>1313</v>
      </c>
      <c r="M133" s="34" t="s">
        <v>1314</v>
      </c>
      <c r="N133" s="34" t="s">
        <v>463</v>
      </c>
      <c r="O133" s="34"/>
      <c r="P133" s="34" t="s">
        <v>464</v>
      </c>
      <c r="Q133" s="35" t="s">
        <v>65</v>
      </c>
      <c r="R133" s="35" t="s">
        <v>465</v>
      </c>
      <c r="S133" s="35" t="s">
        <v>475</v>
      </c>
      <c r="T133" s="35">
        <v>0</v>
      </c>
      <c r="U133" s="35">
        <v>0</v>
      </c>
      <c r="V133" s="35">
        <v>6</v>
      </c>
      <c r="W133" s="35">
        <v>104</v>
      </c>
      <c r="X133" s="35">
        <v>0</v>
      </c>
      <c r="Y133" s="35">
        <v>110</v>
      </c>
      <c r="Z133" s="34" t="s">
        <v>1315</v>
      </c>
      <c r="AA133" s="34" t="s">
        <v>169</v>
      </c>
      <c r="AB133" s="35" t="s">
        <v>1316</v>
      </c>
      <c r="AC133" s="36">
        <v>44501</v>
      </c>
    </row>
    <row r="134" spans="1:29" ht="12.75" customHeight="1" x14ac:dyDescent="0.3">
      <c r="A134" s="34" t="s">
        <v>1265</v>
      </c>
      <c r="B134" s="34" t="s">
        <v>58</v>
      </c>
      <c r="C134" s="35" t="s">
        <v>59</v>
      </c>
      <c r="D134" s="35" t="s">
        <v>60</v>
      </c>
      <c r="E134" s="35">
        <v>5182</v>
      </c>
      <c r="F134" s="34" t="s">
        <v>1317</v>
      </c>
      <c r="G134" s="35" t="s">
        <v>1318</v>
      </c>
      <c r="H134" s="34" t="s">
        <v>1319</v>
      </c>
      <c r="I134" s="34" t="s">
        <v>1269</v>
      </c>
      <c r="J134" s="35" t="s">
        <v>65</v>
      </c>
      <c r="K134" s="35" t="s">
        <v>1270</v>
      </c>
      <c r="L134" s="35" t="s">
        <v>1320</v>
      </c>
      <c r="M134" s="34" t="s">
        <v>1321</v>
      </c>
      <c r="N134" s="34" t="s">
        <v>1319</v>
      </c>
      <c r="O134" s="34"/>
      <c r="P134" s="34" t="s">
        <v>1269</v>
      </c>
      <c r="Q134" s="35" t="s">
        <v>65</v>
      </c>
      <c r="R134" s="35" t="s">
        <v>1270</v>
      </c>
      <c r="S134" s="35" t="s">
        <v>1322</v>
      </c>
      <c r="T134" s="35">
        <v>14</v>
      </c>
      <c r="U134" s="35">
        <v>0</v>
      </c>
      <c r="V134" s="35">
        <v>0</v>
      </c>
      <c r="W134" s="35">
        <v>106</v>
      </c>
      <c r="X134" s="35">
        <v>0</v>
      </c>
      <c r="Y134" s="35">
        <v>120</v>
      </c>
      <c r="Z134" s="34" t="s">
        <v>668</v>
      </c>
      <c r="AA134" s="34" t="s">
        <v>24</v>
      </c>
      <c r="AB134" s="35" t="s">
        <v>1323</v>
      </c>
      <c r="AC134" s="36">
        <v>43617</v>
      </c>
    </row>
    <row r="135" spans="1:29" ht="12.75" customHeight="1" x14ac:dyDescent="0.3">
      <c r="A135" s="34" t="s">
        <v>1265</v>
      </c>
      <c r="B135" s="34" t="s">
        <v>58</v>
      </c>
      <c r="C135" s="35" t="s">
        <v>59</v>
      </c>
      <c r="D135" s="35" t="s">
        <v>60</v>
      </c>
      <c r="E135" s="35">
        <v>5345</v>
      </c>
      <c r="F135" s="34" t="s">
        <v>1324</v>
      </c>
      <c r="G135" s="35" t="s">
        <v>1325</v>
      </c>
      <c r="H135" s="34" t="s">
        <v>1326</v>
      </c>
      <c r="I135" s="34" t="s">
        <v>1269</v>
      </c>
      <c r="J135" s="35" t="s">
        <v>65</v>
      </c>
      <c r="K135" s="35" t="s">
        <v>1302</v>
      </c>
      <c r="L135" s="35" t="s">
        <v>1327</v>
      </c>
      <c r="M135" s="34" t="s">
        <v>112</v>
      </c>
      <c r="N135" s="34" t="s">
        <v>113</v>
      </c>
      <c r="O135" s="34"/>
      <c r="P135" s="34" t="s">
        <v>114</v>
      </c>
      <c r="Q135" s="35" t="s">
        <v>65</v>
      </c>
      <c r="R135" s="35" t="s">
        <v>115</v>
      </c>
      <c r="S135" s="35" t="s">
        <v>116</v>
      </c>
      <c r="T135" s="35">
        <v>0</v>
      </c>
      <c r="U135" s="35">
        <v>0</v>
      </c>
      <c r="V135" s="35">
        <v>7</v>
      </c>
      <c r="W135" s="35">
        <v>88</v>
      </c>
      <c r="X135" s="35">
        <v>0</v>
      </c>
      <c r="Y135" s="35">
        <v>95</v>
      </c>
      <c r="Z135" s="34" t="s">
        <v>1328</v>
      </c>
      <c r="AA135" s="34" t="s">
        <v>19</v>
      </c>
      <c r="AB135" s="35" t="s">
        <v>1329</v>
      </c>
      <c r="AC135" s="36">
        <v>43921</v>
      </c>
    </row>
    <row r="136" spans="1:29" ht="12.75" customHeight="1" x14ac:dyDescent="0.3">
      <c r="A136" s="34" t="s">
        <v>1265</v>
      </c>
      <c r="B136" s="34" t="s">
        <v>58</v>
      </c>
      <c r="C136" s="35" t="s">
        <v>59</v>
      </c>
      <c r="D136" s="35" t="s">
        <v>60</v>
      </c>
      <c r="E136" s="35">
        <v>5346</v>
      </c>
      <c r="F136" s="34" t="s">
        <v>1330</v>
      </c>
      <c r="G136" s="35" t="s">
        <v>1331</v>
      </c>
      <c r="H136" s="34" t="s">
        <v>1332</v>
      </c>
      <c r="I136" s="34" t="s">
        <v>1269</v>
      </c>
      <c r="J136" s="35" t="s">
        <v>65</v>
      </c>
      <c r="K136" s="35" t="s">
        <v>1270</v>
      </c>
      <c r="L136" s="35" t="s">
        <v>1333</v>
      </c>
      <c r="M136" s="34" t="s">
        <v>112</v>
      </c>
      <c r="N136" s="34" t="s">
        <v>113</v>
      </c>
      <c r="O136" s="34"/>
      <c r="P136" s="34" t="s">
        <v>114</v>
      </c>
      <c r="Q136" s="35" t="s">
        <v>65</v>
      </c>
      <c r="R136" s="35" t="s">
        <v>115</v>
      </c>
      <c r="S136" s="35" t="s">
        <v>116</v>
      </c>
      <c r="T136" s="35">
        <v>0</v>
      </c>
      <c r="U136" s="35">
        <v>0</v>
      </c>
      <c r="V136" s="35">
        <v>43</v>
      </c>
      <c r="W136" s="35">
        <v>86</v>
      </c>
      <c r="X136" s="35">
        <v>0</v>
      </c>
      <c r="Y136" s="35">
        <v>129</v>
      </c>
      <c r="Z136" s="34" t="s">
        <v>1334</v>
      </c>
      <c r="AA136" s="34" t="s">
        <v>19</v>
      </c>
      <c r="AB136" s="35" t="s">
        <v>1335</v>
      </c>
      <c r="AC136" s="36">
        <v>43921</v>
      </c>
    </row>
    <row r="137" spans="1:29" ht="12.75" customHeight="1" x14ac:dyDescent="0.3">
      <c r="A137" s="34" t="s">
        <v>1265</v>
      </c>
      <c r="B137" s="34" t="s">
        <v>58</v>
      </c>
      <c r="C137" s="35" t="s">
        <v>59</v>
      </c>
      <c r="D137" s="35" t="s">
        <v>60</v>
      </c>
      <c r="E137" s="35">
        <v>101006</v>
      </c>
      <c r="F137" s="34" t="s">
        <v>1336</v>
      </c>
      <c r="G137" s="35" t="s">
        <v>1337</v>
      </c>
      <c r="H137" s="34" t="s">
        <v>1338</v>
      </c>
      <c r="I137" s="34" t="s">
        <v>1269</v>
      </c>
      <c r="J137" s="35" t="s">
        <v>65</v>
      </c>
      <c r="K137" s="35" t="s">
        <v>1270</v>
      </c>
      <c r="L137" s="35" t="s">
        <v>1339</v>
      </c>
      <c r="M137" s="34" t="s">
        <v>1336</v>
      </c>
      <c r="N137" s="34" t="s">
        <v>1340</v>
      </c>
      <c r="O137" s="34"/>
      <c r="P137" s="34" t="s">
        <v>1269</v>
      </c>
      <c r="Q137" s="35" t="s">
        <v>65</v>
      </c>
      <c r="R137" s="35" t="s">
        <v>1270</v>
      </c>
      <c r="S137" s="35" t="s">
        <v>1341</v>
      </c>
      <c r="T137" s="35">
        <v>0</v>
      </c>
      <c r="U137" s="35">
        <v>0</v>
      </c>
      <c r="V137" s="35">
        <v>42</v>
      </c>
      <c r="W137" s="35">
        <v>34</v>
      </c>
      <c r="X137" s="35">
        <v>0</v>
      </c>
      <c r="Y137" s="35">
        <v>76</v>
      </c>
      <c r="Z137" s="34" t="s">
        <v>1342</v>
      </c>
      <c r="AA137" s="34" t="s">
        <v>24</v>
      </c>
      <c r="AB137" s="35" t="s">
        <v>1343</v>
      </c>
      <c r="AC137" s="36">
        <v>43466</v>
      </c>
    </row>
    <row r="138" spans="1:29" ht="12.75" customHeight="1" x14ac:dyDescent="0.3">
      <c r="A138" s="34" t="s">
        <v>1344</v>
      </c>
      <c r="B138" s="34" t="s">
        <v>338</v>
      </c>
      <c r="C138" s="35" t="s">
        <v>59</v>
      </c>
      <c r="D138" s="35" t="s">
        <v>60</v>
      </c>
      <c r="E138" s="35">
        <v>4261</v>
      </c>
      <c r="F138" s="34" t="s">
        <v>1345</v>
      </c>
      <c r="G138" s="35" t="s">
        <v>1346</v>
      </c>
      <c r="H138" s="34" t="s">
        <v>1347</v>
      </c>
      <c r="I138" s="34" t="s">
        <v>1348</v>
      </c>
      <c r="J138" s="35" t="s">
        <v>65</v>
      </c>
      <c r="K138" s="35" t="s">
        <v>1349</v>
      </c>
      <c r="L138" s="35" t="s">
        <v>1350</v>
      </c>
      <c r="M138" s="34" t="s">
        <v>1345</v>
      </c>
      <c r="N138" s="34" t="s">
        <v>1347</v>
      </c>
      <c r="O138" s="34"/>
      <c r="P138" s="34" t="s">
        <v>1348</v>
      </c>
      <c r="Q138" s="35" t="s">
        <v>65</v>
      </c>
      <c r="R138" s="35" t="s">
        <v>1349</v>
      </c>
      <c r="S138" s="35" t="s">
        <v>1350</v>
      </c>
      <c r="T138" s="35">
        <v>0</v>
      </c>
      <c r="U138" s="35">
        <v>0</v>
      </c>
      <c r="V138" s="35">
        <v>8</v>
      </c>
      <c r="W138" s="35">
        <v>128</v>
      </c>
      <c r="X138" s="35">
        <v>0</v>
      </c>
      <c r="Y138" s="35">
        <v>136</v>
      </c>
      <c r="Z138" s="34" t="s">
        <v>1351</v>
      </c>
      <c r="AA138" s="34" t="s">
        <v>224</v>
      </c>
      <c r="AB138" s="35" t="s">
        <v>1352</v>
      </c>
      <c r="AC138" s="36">
        <v>43736</v>
      </c>
    </row>
    <row r="139" spans="1:29" ht="12.75" customHeight="1" x14ac:dyDescent="0.3">
      <c r="A139" s="34" t="s">
        <v>1344</v>
      </c>
      <c r="B139" s="34" t="s">
        <v>338</v>
      </c>
      <c r="C139" s="35" t="s">
        <v>59</v>
      </c>
      <c r="D139" s="35" t="s">
        <v>60</v>
      </c>
      <c r="E139" s="35">
        <v>4340</v>
      </c>
      <c r="F139" s="34" t="s">
        <v>1353</v>
      </c>
      <c r="G139" s="35" t="s">
        <v>1354</v>
      </c>
      <c r="H139" s="34" t="s">
        <v>1355</v>
      </c>
      <c r="I139" s="34" t="s">
        <v>1356</v>
      </c>
      <c r="J139" s="35" t="s">
        <v>65</v>
      </c>
      <c r="K139" s="35" t="s">
        <v>1357</v>
      </c>
      <c r="L139" s="35" t="s">
        <v>1358</v>
      </c>
      <c r="M139" s="34" t="s">
        <v>1353</v>
      </c>
      <c r="N139" s="34" t="s">
        <v>1359</v>
      </c>
      <c r="O139" s="34"/>
      <c r="P139" s="34" t="s">
        <v>1356</v>
      </c>
      <c r="Q139" s="35" t="s">
        <v>65</v>
      </c>
      <c r="R139" s="35" t="s">
        <v>1357</v>
      </c>
      <c r="S139" s="35" t="s">
        <v>1358</v>
      </c>
      <c r="T139" s="35">
        <v>0</v>
      </c>
      <c r="U139" s="35">
        <v>0</v>
      </c>
      <c r="V139" s="35">
        <v>6</v>
      </c>
      <c r="W139" s="35">
        <v>87</v>
      </c>
      <c r="X139" s="35">
        <v>0</v>
      </c>
      <c r="Y139" s="35">
        <v>93</v>
      </c>
      <c r="Z139" s="34" t="s">
        <v>1360</v>
      </c>
      <c r="AA139" s="34" t="s">
        <v>224</v>
      </c>
      <c r="AB139" s="35" t="s">
        <v>1361</v>
      </c>
      <c r="AC139" s="36">
        <v>44197</v>
      </c>
    </row>
    <row r="140" spans="1:29" ht="12.75" customHeight="1" x14ac:dyDescent="0.3">
      <c r="A140" s="34" t="s">
        <v>1344</v>
      </c>
      <c r="B140" s="34" t="s">
        <v>338</v>
      </c>
      <c r="C140" s="35" t="s">
        <v>59</v>
      </c>
      <c r="D140" s="35" t="s">
        <v>60</v>
      </c>
      <c r="E140" s="35">
        <v>4663</v>
      </c>
      <c r="F140" s="34" t="s">
        <v>1362</v>
      </c>
      <c r="G140" s="35" t="s">
        <v>1363</v>
      </c>
      <c r="H140" s="34" t="s">
        <v>1364</v>
      </c>
      <c r="I140" s="34" t="s">
        <v>1356</v>
      </c>
      <c r="J140" s="35" t="s">
        <v>65</v>
      </c>
      <c r="K140" s="35" t="s">
        <v>1357</v>
      </c>
      <c r="L140" s="35" t="s">
        <v>1365</v>
      </c>
      <c r="M140" s="34" t="s">
        <v>1366</v>
      </c>
      <c r="N140" s="34" t="s">
        <v>1367</v>
      </c>
      <c r="O140" s="34"/>
      <c r="P140" s="34" t="s">
        <v>1356</v>
      </c>
      <c r="Q140" s="35" t="s">
        <v>65</v>
      </c>
      <c r="R140" s="35" t="s">
        <v>1357</v>
      </c>
      <c r="S140" s="35" t="s">
        <v>1365</v>
      </c>
      <c r="T140" s="35">
        <v>0</v>
      </c>
      <c r="U140" s="35">
        <v>0</v>
      </c>
      <c r="V140" s="35">
        <v>23</v>
      </c>
      <c r="W140" s="35">
        <v>96</v>
      </c>
      <c r="X140" s="35">
        <v>0</v>
      </c>
      <c r="Y140" s="35">
        <v>119</v>
      </c>
      <c r="Z140" s="34" t="s">
        <v>1368</v>
      </c>
      <c r="AA140" s="34" t="s">
        <v>224</v>
      </c>
      <c r="AB140" s="35" t="s">
        <v>1369</v>
      </c>
      <c r="AC140" s="36">
        <v>44469</v>
      </c>
    </row>
    <row r="141" spans="1:29" ht="12.75" customHeight="1" x14ac:dyDescent="0.3">
      <c r="A141" s="34" t="s">
        <v>1344</v>
      </c>
      <c r="B141" s="34" t="s">
        <v>338</v>
      </c>
      <c r="C141" s="35" t="s">
        <v>59</v>
      </c>
      <c r="D141" s="35" t="s">
        <v>60</v>
      </c>
      <c r="E141" s="35">
        <v>4705</v>
      </c>
      <c r="F141" s="34" t="s">
        <v>1370</v>
      </c>
      <c r="G141" s="35" t="s">
        <v>1371</v>
      </c>
      <c r="H141" s="34" t="s">
        <v>1372</v>
      </c>
      <c r="I141" s="34" t="s">
        <v>1373</v>
      </c>
      <c r="J141" s="35" t="s">
        <v>65</v>
      </c>
      <c r="K141" s="35" t="s">
        <v>1374</v>
      </c>
      <c r="L141" s="35" t="s">
        <v>1375</v>
      </c>
      <c r="M141" s="34" t="s">
        <v>1376</v>
      </c>
      <c r="N141" s="34" t="s">
        <v>1377</v>
      </c>
      <c r="O141" s="34"/>
      <c r="P141" s="34" t="s">
        <v>1378</v>
      </c>
      <c r="Q141" s="35" t="s">
        <v>65</v>
      </c>
      <c r="R141" s="35" t="s">
        <v>1379</v>
      </c>
      <c r="S141" s="35" t="s">
        <v>1380</v>
      </c>
      <c r="T141" s="35">
        <v>0</v>
      </c>
      <c r="U141" s="35">
        <v>0</v>
      </c>
      <c r="V141" s="35">
        <v>16</v>
      </c>
      <c r="W141" s="35">
        <v>109</v>
      </c>
      <c r="X141" s="35">
        <v>0</v>
      </c>
      <c r="Y141" s="35">
        <v>125</v>
      </c>
      <c r="Z141" s="34" t="s">
        <v>1381</v>
      </c>
      <c r="AA141" s="34" t="s">
        <v>19</v>
      </c>
      <c r="AB141" s="35" t="s">
        <v>1382</v>
      </c>
      <c r="AC141" s="36">
        <v>43497</v>
      </c>
    </row>
    <row r="142" spans="1:29" ht="12.75" customHeight="1" x14ac:dyDescent="0.3">
      <c r="A142" s="34" t="s">
        <v>1344</v>
      </c>
      <c r="B142" s="34" t="s">
        <v>338</v>
      </c>
      <c r="C142" s="35" t="s">
        <v>59</v>
      </c>
      <c r="D142" s="35" t="s">
        <v>60</v>
      </c>
      <c r="E142" s="35">
        <v>4842</v>
      </c>
      <c r="F142" s="34" t="s">
        <v>1383</v>
      </c>
      <c r="G142" s="35" t="s">
        <v>1384</v>
      </c>
      <c r="H142" s="34" t="s">
        <v>1385</v>
      </c>
      <c r="I142" s="34" t="s">
        <v>1348</v>
      </c>
      <c r="J142" s="35" t="s">
        <v>65</v>
      </c>
      <c r="K142" s="35" t="s">
        <v>1349</v>
      </c>
      <c r="L142" s="35" t="s">
        <v>1386</v>
      </c>
      <c r="M142" s="34" t="s">
        <v>1387</v>
      </c>
      <c r="N142" s="34" t="s">
        <v>474</v>
      </c>
      <c r="O142" s="34"/>
      <c r="P142" s="34" t="s">
        <v>464</v>
      </c>
      <c r="Q142" s="35" t="s">
        <v>65</v>
      </c>
      <c r="R142" s="35" t="s">
        <v>465</v>
      </c>
      <c r="S142" s="35" t="s">
        <v>475</v>
      </c>
      <c r="T142" s="35">
        <v>0</v>
      </c>
      <c r="U142" s="35">
        <v>0</v>
      </c>
      <c r="V142" s="35">
        <v>0</v>
      </c>
      <c r="W142" s="35">
        <v>105</v>
      </c>
      <c r="X142" s="35">
        <v>0</v>
      </c>
      <c r="Y142" s="35">
        <v>105</v>
      </c>
      <c r="Z142" s="34" t="s">
        <v>1388</v>
      </c>
      <c r="AA142" s="34" t="s">
        <v>169</v>
      </c>
      <c r="AB142" s="35" t="s">
        <v>1389</v>
      </c>
      <c r="AC142" s="36">
        <v>43435</v>
      </c>
    </row>
    <row r="143" spans="1:29" ht="12.75" customHeight="1" x14ac:dyDescent="0.3">
      <c r="A143" s="34" t="s">
        <v>1344</v>
      </c>
      <c r="B143" s="34" t="s">
        <v>338</v>
      </c>
      <c r="C143" s="35" t="s">
        <v>59</v>
      </c>
      <c r="D143" s="35" t="s">
        <v>60</v>
      </c>
      <c r="E143" s="35">
        <v>5017</v>
      </c>
      <c r="F143" s="34" t="s">
        <v>1390</v>
      </c>
      <c r="G143" s="35" t="s">
        <v>1391</v>
      </c>
      <c r="H143" s="34" t="s">
        <v>1392</v>
      </c>
      <c r="I143" s="34" t="s">
        <v>1378</v>
      </c>
      <c r="J143" s="35" t="s">
        <v>65</v>
      </c>
      <c r="K143" s="35" t="s">
        <v>1379</v>
      </c>
      <c r="L143" s="35" t="s">
        <v>1393</v>
      </c>
      <c r="M143" s="34" t="s">
        <v>1394</v>
      </c>
      <c r="N143" s="34" t="s">
        <v>1395</v>
      </c>
      <c r="O143" s="34"/>
      <c r="P143" s="34" t="s">
        <v>1378</v>
      </c>
      <c r="Q143" s="35" t="s">
        <v>65</v>
      </c>
      <c r="R143" s="35" t="s">
        <v>1379</v>
      </c>
      <c r="S143" s="35" t="s">
        <v>1396</v>
      </c>
      <c r="T143" s="35">
        <v>4</v>
      </c>
      <c r="U143" s="35">
        <v>0</v>
      </c>
      <c r="V143" s="35">
        <v>0</v>
      </c>
      <c r="W143" s="35">
        <v>90</v>
      </c>
      <c r="X143" s="35">
        <v>0</v>
      </c>
      <c r="Y143" s="35">
        <v>94</v>
      </c>
      <c r="Z143" s="34" t="s">
        <v>1397</v>
      </c>
      <c r="AA143" s="34" t="s">
        <v>24</v>
      </c>
      <c r="AB143" s="35" t="s">
        <v>1398</v>
      </c>
      <c r="AC143" s="36">
        <v>43676</v>
      </c>
    </row>
    <row r="144" spans="1:29" ht="12.75" customHeight="1" x14ac:dyDescent="0.3">
      <c r="A144" s="34" t="s">
        <v>1344</v>
      </c>
      <c r="B144" s="34" t="s">
        <v>338</v>
      </c>
      <c r="C144" s="35" t="s">
        <v>59</v>
      </c>
      <c r="D144" s="35" t="s">
        <v>60</v>
      </c>
      <c r="E144" s="35">
        <v>5035</v>
      </c>
      <c r="F144" s="34" t="s">
        <v>1399</v>
      </c>
      <c r="G144" s="35" t="s">
        <v>1400</v>
      </c>
      <c r="H144" s="34" t="s">
        <v>1401</v>
      </c>
      <c r="I144" s="34" t="s">
        <v>1373</v>
      </c>
      <c r="J144" s="35" t="s">
        <v>65</v>
      </c>
      <c r="K144" s="35" t="s">
        <v>1374</v>
      </c>
      <c r="L144" s="35" t="s">
        <v>1402</v>
      </c>
      <c r="M144" s="34" t="s">
        <v>151</v>
      </c>
      <c r="N144" s="34" t="s">
        <v>152</v>
      </c>
      <c r="O144" s="34"/>
      <c r="P144" s="34" t="s">
        <v>153</v>
      </c>
      <c r="Q144" s="35" t="s">
        <v>65</v>
      </c>
      <c r="R144" s="35" t="s">
        <v>154</v>
      </c>
      <c r="S144" s="35" t="s">
        <v>155</v>
      </c>
      <c r="T144" s="35">
        <v>0</v>
      </c>
      <c r="U144" s="35">
        <v>0</v>
      </c>
      <c r="V144" s="35">
        <v>0</v>
      </c>
      <c r="W144" s="35">
        <v>94</v>
      </c>
      <c r="X144" s="35">
        <v>0</v>
      </c>
      <c r="Y144" s="35">
        <v>94</v>
      </c>
      <c r="Z144" s="34" t="s">
        <v>1403</v>
      </c>
      <c r="AA144" s="34" t="s">
        <v>19</v>
      </c>
      <c r="AB144" s="35" t="s">
        <v>1404</v>
      </c>
      <c r="AC144" s="36">
        <v>43921</v>
      </c>
    </row>
    <row r="145" spans="1:29" ht="12.75" customHeight="1" x14ac:dyDescent="0.3">
      <c r="A145" s="34" t="s">
        <v>1344</v>
      </c>
      <c r="B145" s="34" t="s">
        <v>338</v>
      </c>
      <c r="C145" s="35" t="s">
        <v>59</v>
      </c>
      <c r="D145" s="35" t="s">
        <v>60</v>
      </c>
      <c r="E145" s="35">
        <v>5065</v>
      </c>
      <c r="F145" s="34" t="s">
        <v>1405</v>
      </c>
      <c r="G145" s="35" t="s">
        <v>1406</v>
      </c>
      <c r="H145" s="34" t="s">
        <v>1407</v>
      </c>
      <c r="I145" s="34" t="s">
        <v>1408</v>
      </c>
      <c r="J145" s="35" t="s">
        <v>65</v>
      </c>
      <c r="K145" s="35" t="s">
        <v>1409</v>
      </c>
      <c r="L145" s="35" t="s">
        <v>1410</v>
      </c>
      <c r="M145" s="34" t="s">
        <v>1411</v>
      </c>
      <c r="N145" s="34" t="s">
        <v>1412</v>
      </c>
      <c r="O145" s="34"/>
      <c r="P145" s="34" t="s">
        <v>1408</v>
      </c>
      <c r="Q145" s="35" t="s">
        <v>65</v>
      </c>
      <c r="R145" s="35" t="s">
        <v>1409</v>
      </c>
      <c r="S145" s="35" t="s">
        <v>1410</v>
      </c>
      <c r="T145" s="35">
        <v>0</v>
      </c>
      <c r="U145" s="35">
        <v>0</v>
      </c>
      <c r="V145" s="35">
        <v>0</v>
      </c>
      <c r="W145" s="35">
        <v>138</v>
      </c>
      <c r="X145" s="35">
        <v>0</v>
      </c>
      <c r="Y145" s="35">
        <v>138</v>
      </c>
      <c r="Z145" s="34" t="s">
        <v>1413</v>
      </c>
      <c r="AA145" s="34" t="s">
        <v>24</v>
      </c>
      <c r="AB145" s="35" t="s">
        <v>1414</v>
      </c>
      <c r="AC145" s="36">
        <v>44166</v>
      </c>
    </row>
    <row r="146" spans="1:29" ht="12.75" customHeight="1" x14ac:dyDescent="0.3">
      <c r="A146" s="34" t="s">
        <v>1344</v>
      </c>
      <c r="B146" s="34" t="s">
        <v>338</v>
      </c>
      <c r="C146" s="35" t="s">
        <v>59</v>
      </c>
      <c r="D146" s="35" t="s">
        <v>60</v>
      </c>
      <c r="E146" s="35">
        <v>5139</v>
      </c>
      <c r="F146" s="34" t="s">
        <v>1415</v>
      </c>
      <c r="G146" s="35" t="s">
        <v>1416</v>
      </c>
      <c r="H146" s="34" t="s">
        <v>1417</v>
      </c>
      <c r="I146" s="34" t="s">
        <v>1418</v>
      </c>
      <c r="J146" s="35" t="s">
        <v>65</v>
      </c>
      <c r="K146" s="35" t="s">
        <v>1419</v>
      </c>
      <c r="L146" s="35" t="s">
        <v>1420</v>
      </c>
      <c r="M146" s="34" t="s">
        <v>1376</v>
      </c>
      <c r="N146" s="34" t="s">
        <v>1377</v>
      </c>
      <c r="O146" s="34"/>
      <c r="P146" s="34" t="s">
        <v>1378</v>
      </c>
      <c r="Q146" s="35" t="s">
        <v>65</v>
      </c>
      <c r="R146" s="35" t="s">
        <v>1379</v>
      </c>
      <c r="S146" s="35" t="s">
        <v>1380</v>
      </c>
      <c r="T146" s="35">
        <v>0</v>
      </c>
      <c r="U146" s="35">
        <v>0</v>
      </c>
      <c r="V146" s="35">
        <v>52</v>
      </c>
      <c r="W146" s="35">
        <v>68</v>
      </c>
      <c r="X146" s="35">
        <v>0</v>
      </c>
      <c r="Y146" s="35">
        <v>120</v>
      </c>
      <c r="Z146" s="34" t="s">
        <v>1421</v>
      </c>
      <c r="AA146" s="34" t="s">
        <v>19</v>
      </c>
      <c r="AB146" s="35" t="s">
        <v>1422</v>
      </c>
      <c r="AC146" s="36">
        <v>43466</v>
      </c>
    </row>
    <row r="147" spans="1:29" ht="12.75" customHeight="1" x14ac:dyDescent="0.3">
      <c r="A147" s="34" t="s">
        <v>1344</v>
      </c>
      <c r="B147" s="34" t="s">
        <v>338</v>
      </c>
      <c r="C147" s="35" t="s">
        <v>59</v>
      </c>
      <c r="D147" s="35" t="s">
        <v>60</v>
      </c>
      <c r="E147" s="35">
        <v>5369</v>
      </c>
      <c r="F147" s="34" t="s">
        <v>1423</v>
      </c>
      <c r="G147" s="35" t="s">
        <v>1424</v>
      </c>
      <c r="H147" s="34" t="s">
        <v>1425</v>
      </c>
      <c r="I147" s="34" t="s">
        <v>1418</v>
      </c>
      <c r="J147" s="35" t="s">
        <v>65</v>
      </c>
      <c r="K147" s="35" t="s">
        <v>1419</v>
      </c>
      <c r="L147" s="35" t="s">
        <v>1426</v>
      </c>
      <c r="M147" s="34" t="s">
        <v>1423</v>
      </c>
      <c r="N147" s="34" t="s">
        <v>1427</v>
      </c>
      <c r="O147" s="34"/>
      <c r="P147" s="34" t="s">
        <v>1418</v>
      </c>
      <c r="Q147" s="35" t="s">
        <v>65</v>
      </c>
      <c r="R147" s="35" t="s">
        <v>1419</v>
      </c>
      <c r="S147" s="35" t="s">
        <v>1426</v>
      </c>
      <c r="T147" s="35">
        <v>0</v>
      </c>
      <c r="U147" s="35">
        <v>0</v>
      </c>
      <c r="V147" s="35">
        <v>52</v>
      </c>
      <c r="W147" s="35">
        <v>22</v>
      </c>
      <c r="X147" s="35">
        <v>0</v>
      </c>
      <c r="Y147" s="35">
        <v>74</v>
      </c>
      <c r="Z147" s="34" t="s">
        <v>1428</v>
      </c>
      <c r="AA147" s="34" t="s">
        <v>224</v>
      </c>
      <c r="AB147" s="35" t="s">
        <v>1429</v>
      </c>
      <c r="AC147" s="36">
        <v>44469</v>
      </c>
    </row>
    <row r="148" spans="1:29" ht="12.75" customHeight="1" x14ac:dyDescent="0.3">
      <c r="A148" s="34" t="s">
        <v>1344</v>
      </c>
      <c r="B148" s="34" t="s">
        <v>338</v>
      </c>
      <c r="C148" s="35" t="s">
        <v>59</v>
      </c>
      <c r="D148" s="35" t="s">
        <v>60</v>
      </c>
      <c r="E148" s="35">
        <v>103462</v>
      </c>
      <c r="F148" s="34" t="s">
        <v>1430</v>
      </c>
      <c r="G148" s="35" t="s">
        <v>1431</v>
      </c>
      <c r="H148" s="34" t="s">
        <v>1432</v>
      </c>
      <c r="I148" s="34" t="s">
        <v>1408</v>
      </c>
      <c r="J148" s="35" t="s">
        <v>65</v>
      </c>
      <c r="K148" s="35" t="s">
        <v>1433</v>
      </c>
      <c r="L148" s="35" t="s">
        <v>1434</v>
      </c>
      <c r="M148" s="34" t="s">
        <v>1435</v>
      </c>
      <c r="N148" s="34" t="s">
        <v>1436</v>
      </c>
      <c r="O148" s="34"/>
      <c r="P148" s="34" t="s">
        <v>1437</v>
      </c>
      <c r="Q148" s="35" t="s">
        <v>65</v>
      </c>
      <c r="R148" s="35" t="s">
        <v>1438</v>
      </c>
      <c r="S148" s="35" t="s">
        <v>1439</v>
      </c>
      <c r="T148" s="35">
        <v>0</v>
      </c>
      <c r="U148" s="35">
        <v>0</v>
      </c>
      <c r="V148" s="35">
        <v>23</v>
      </c>
      <c r="W148" s="35">
        <v>109</v>
      </c>
      <c r="X148" s="35"/>
      <c r="Y148" s="35">
        <v>132</v>
      </c>
      <c r="Z148" s="34" t="s">
        <v>1440</v>
      </c>
      <c r="AA148" s="34" t="s">
        <v>24</v>
      </c>
      <c r="AB148" s="35" t="s">
        <v>1441</v>
      </c>
      <c r="AC148" s="36">
        <v>44472</v>
      </c>
    </row>
    <row r="149" spans="1:29" ht="12.75" customHeight="1" x14ac:dyDescent="0.3">
      <c r="A149" s="34" t="s">
        <v>1344</v>
      </c>
      <c r="B149" s="34" t="s">
        <v>338</v>
      </c>
      <c r="C149" s="35" t="s">
        <v>59</v>
      </c>
      <c r="D149" s="35" t="s">
        <v>60</v>
      </c>
      <c r="E149" s="35">
        <v>103557</v>
      </c>
      <c r="F149" s="34" t="s">
        <v>1442</v>
      </c>
      <c r="G149" s="35" t="s">
        <v>1443</v>
      </c>
      <c r="H149" s="34" t="s">
        <v>1444</v>
      </c>
      <c r="I149" s="34" t="s">
        <v>1408</v>
      </c>
      <c r="J149" s="35" t="s">
        <v>65</v>
      </c>
      <c r="K149" s="35" t="s">
        <v>1433</v>
      </c>
      <c r="L149" s="35" t="s">
        <v>1445</v>
      </c>
      <c r="M149" s="34" t="s">
        <v>1376</v>
      </c>
      <c r="N149" s="34" t="s">
        <v>1377</v>
      </c>
      <c r="O149" s="34"/>
      <c r="P149" s="34" t="s">
        <v>1378</v>
      </c>
      <c r="Q149" s="35" t="s">
        <v>65</v>
      </c>
      <c r="R149" s="35" t="s">
        <v>1379</v>
      </c>
      <c r="S149" s="35" t="s">
        <v>1380</v>
      </c>
      <c r="T149" s="35">
        <v>0</v>
      </c>
      <c r="U149" s="35">
        <v>0</v>
      </c>
      <c r="V149" s="35">
        <v>88</v>
      </c>
      <c r="W149" s="35">
        <v>92</v>
      </c>
      <c r="X149" s="35"/>
      <c r="Y149" s="35">
        <v>180</v>
      </c>
      <c r="Z149" s="34" t="s">
        <v>1446</v>
      </c>
      <c r="AA149" s="34" t="s">
        <v>19</v>
      </c>
      <c r="AB149" s="35" t="s">
        <v>1447</v>
      </c>
      <c r="AC149" s="36">
        <v>43497</v>
      </c>
    </row>
    <row r="150" spans="1:29" ht="12.75" customHeight="1" x14ac:dyDescent="0.3">
      <c r="A150" s="34" t="s">
        <v>1344</v>
      </c>
      <c r="B150" s="34" t="s">
        <v>338</v>
      </c>
      <c r="C150" s="35" t="s">
        <v>59</v>
      </c>
      <c r="D150" s="35" t="s">
        <v>60</v>
      </c>
      <c r="E150" s="35">
        <v>107022</v>
      </c>
      <c r="F150" s="34" t="s">
        <v>1448</v>
      </c>
      <c r="G150" s="35" t="s">
        <v>1449</v>
      </c>
      <c r="H150" s="34" t="s">
        <v>1450</v>
      </c>
      <c r="I150" s="34" t="s">
        <v>1408</v>
      </c>
      <c r="J150" s="35" t="s">
        <v>65</v>
      </c>
      <c r="K150" s="35" t="s">
        <v>1433</v>
      </c>
      <c r="L150" s="35" t="s">
        <v>1451</v>
      </c>
      <c r="M150" s="34" t="s">
        <v>1452</v>
      </c>
      <c r="N150" s="34" t="s">
        <v>1450</v>
      </c>
      <c r="O150" s="34"/>
      <c r="P150" s="34" t="s">
        <v>1408</v>
      </c>
      <c r="Q150" s="35" t="s">
        <v>65</v>
      </c>
      <c r="R150" s="35" t="s">
        <v>1433</v>
      </c>
      <c r="S150" s="35" t="s">
        <v>1451</v>
      </c>
      <c r="T150" s="35">
        <v>94</v>
      </c>
      <c r="U150" s="35">
        <v>10</v>
      </c>
      <c r="V150" s="35">
        <v>0</v>
      </c>
      <c r="W150" s="35">
        <v>0</v>
      </c>
      <c r="X150" s="35"/>
      <c r="Y150" s="35">
        <v>104</v>
      </c>
      <c r="Z150" s="34" t="s">
        <v>1413</v>
      </c>
      <c r="AA150" s="34" t="s">
        <v>24</v>
      </c>
      <c r="AB150" s="35" t="s">
        <v>1453</v>
      </c>
      <c r="AC150" s="36">
        <v>44249</v>
      </c>
    </row>
    <row r="151" spans="1:29" ht="12.75" customHeight="1" x14ac:dyDescent="0.3">
      <c r="A151" s="34" t="s">
        <v>1454</v>
      </c>
      <c r="B151" s="34" t="s">
        <v>402</v>
      </c>
      <c r="C151" s="35" t="s">
        <v>59</v>
      </c>
      <c r="D151" s="35" t="s">
        <v>60</v>
      </c>
      <c r="E151" s="35">
        <v>4350</v>
      </c>
      <c r="F151" s="34" t="s">
        <v>1455</v>
      </c>
      <c r="G151" s="35" t="s">
        <v>1456</v>
      </c>
      <c r="H151" s="34" t="s">
        <v>1457</v>
      </c>
      <c r="I151" s="34" t="s">
        <v>1458</v>
      </c>
      <c r="J151" s="35" t="s">
        <v>65</v>
      </c>
      <c r="K151" s="35" t="s">
        <v>1459</v>
      </c>
      <c r="L151" s="35" t="s">
        <v>1460</v>
      </c>
      <c r="M151" s="34" t="s">
        <v>1461</v>
      </c>
      <c r="N151" s="34" t="s">
        <v>1462</v>
      </c>
      <c r="O151" s="34"/>
      <c r="P151" s="34" t="s">
        <v>142</v>
      </c>
      <c r="Q151" s="35" t="s">
        <v>65</v>
      </c>
      <c r="R151" s="35" t="s">
        <v>143</v>
      </c>
      <c r="S151" s="35" t="s">
        <v>144</v>
      </c>
      <c r="T151" s="35">
        <v>0</v>
      </c>
      <c r="U151" s="35">
        <v>0</v>
      </c>
      <c r="V151" s="35">
        <v>0</v>
      </c>
      <c r="W151" s="35">
        <v>48</v>
      </c>
      <c r="X151" s="35">
        <v>0</v>
      </c>
      <c r="Y151" s="35">
        <v>48</v>
      </c>
      <c r="Z151" s="34" t="s">
        <v>1463</v>
      </c>
      <c r="AA151" s="34" t="s">
        <v>27</v>
      </c>
      <c r="AB151" s="35" t="s">
        <v>1464</v>
      </c>
      <c r="AC151" s="36">
        <v>44348</v>
      </c>
    </row>
    <row r="152" spans="1:29" ht="12.75" customHeight="1" x14ac:dyDescent="0.3">
      <c r="A152" s="34" t="s">
        <v>1454</v>
      </c>
      <c r="B152" s="34" t="s">
        <v>402</v>
      </c>
      <c r="C152" s="35" t="s">
        <v>59</v>
      </c>
      <c r="D152" s="35" t="s">
        <v>60</v>
      </c>
      <c r="E152" s="35">
        <v>4431</v>
      </c>
      <c r="F152" s="34" t="s">
        <v>1465</v>
      </c>
      <c r="G152" s="35" t="s">
        <v>1466</v>
      </c>
      <c r="H152" s="34" t="s">
        <v>1467</v>
      </c>
      <c r="I152" s="34" t="s">
        <v>1458</v>
      </c>
      <c r="J152" s="35" t="s">
        <v>65</v>
      </c>
      <c r="K152" s="35" t="s">
        <v>1459</v>
      </c>
      <c r="L152" s="35" t="s">
        <v>1468</v>
      </c>
      <c r="M152" s="34" t="s">
        <v>1465</v>
      </c>
      <c r="N152" s="34" t="s">
        <v>1469</v>
      </c>
      <c r="O152" s="34"/>
      <c r="P152" s="34" t="s">
        <v>1458</v>
      </c>
      <c r="Q152" s="35" t="s">
        <v>65</v>
      </c>
      <c r="R152" s="35" t="s">
        <v>1459</v>
      </c>
      <c r="S152" s="35" t="s">
        <v>1468</v>
      </c>
      <c r="T152" s="35">
        <v>7</v>
      </c>
      <c r="U152" s="35">
        <v>0</v>
      </c>
      <c r="V152" s="35">
        <v>0</v>
      </c>
      <c r="W152" s="35">
        <v>117</v>
      </c>
      <c r="X152" s="35">
        <v>0</v>
      </c>
      <c r="Y152" s="35">
        <v>124</v>
      </c>
      <c r="Z152" s="34" t="s">
        <v>1470</v>
      </c>
      <c r="AA152" s="34" t="s">
        <v>224</v>
      </c>
      <c r="AB152" s="35" t="s">
        <v>1471</v>
      </c>
      <c r="AC152" s="36">
        <v>43972</v>
      </c>
    </row>
    <row r="153" spans="1:29" ht="12.75" customHeight="1" x14ac:dyDescent="0.3">
      <c r="A153" s="34" t="s">
        <v>1454</v>
      </c>
      <c r="B153" s="34" t="s">
        <v>402</v>
      </c>
      <c r="C153" s="35" t="s">
        <v>59</v>
      </c>
      <c r="D153" s="35" t="s">
        <v>60</v>
      </c>
      <c r="E153" s="35">
        <v>4952</v>
      </c>
      <c r="F153" s="34" t="s">
        <v>1472</v>
      </c>
      <c r="G153" s="35" t="s">
        <v>1473</v>
      </c>
      <c r="H153" s="34" t="s">
        <v>1474</v>
      </c>
      <c r="I153" s="34" t="s">
        <v>1475</v>
      </c>
      <c r="J153" s="35" t="s">
        <v>65</v>
      </c>
      <c r="K153" s="35" t="s">
        <v>1476</v>
      </c>
      <c r="L153" s="35" t="s">
        <v>1477</v>
      </c>
      <c r="M153" s="34" t="s">
        <v>1472</v>
      </c>
      <c r="N153" s="34" t="s">
        <v>164</v>
      </c>
      <c r="O153" s="34"/>
      <c r="P153" s="34" t="s">
        <v>165</v>
      </c>
      <c r="Q153" s="35" t="s">
        <v>65</v>
      </c>
      <c r="R153" s="35" t="s">
        <v>166</v>
      </c>
      <c r="S153" s="35" t="s">
        <v>167</v>
      </c>
      <c r="T153" s="35">
        <v>0</v>
      </c>
      <c r="U153" s="35">
        <v>0</v>
      </c>
      <c r="V153" s="35">
        <v>9</v>
      </c>
      <c r="W153" s="35">
        <v>111</v>
      </c>
      <c r="X153" s="35">
        <v>0</v>
      </c>
      <c r="Y153" s="35">
        <v>120</v>
      </c>
      <c r="Z153" s="34" t="s">
        <v>1478</v>
      </c>
      <c r="AA153" s="34" t="s">
        <v>169</v>
      </c>
      <c r="AB153" s="35" t="s">
        <v>1479</v>
      </c>
      <c r="AC153" s="36">
        <v>44378</v>
      </c>
    </row>
    <row r="154" spans="1:29" ht="12.75" customHeight="1" x14ac:dyDescent="0.3">
      <c r="A154" s="34" t="s">
        <v>1454</v>
      </c>
      <c r="B154" s="34" t="s">
        <v>402</v>
      </c>
      <c r="C154" s="35" t="s">
        <v>59</v>
      </c>
      <c r="D154" s="35" t="s">
        <v>60</v>
      </c>
      <c r="E154" s="35">
        <v>5050</v>
      </c>
      <c r="F154" s="34" t="s">
        <v>1480</v>
      </c>
      <c r="G154" s="35" t="s">
        <v>1481</v>
      </c>
      <c r="H154" s="34" t="s">
        <v>1482</v>
      </c>
      <c r="I154" s="34" t="s">
        <v>1475</v>
      </c>
      <c r="J154" s="35" t="s">
        <v>65</v>
      </c>
      <c r="K154" s="35" t="s">
        <v>1483</v>
      </c>
      <c r="L154" s="35" t="s">
        <v>1484</v>
      </c>
      <c r="M154" s="34" t="s">
        <v>1480</v>
      </c>
      <c r="N154" s="34" t="s">
        <v>164</v>
      </c>
      <c r="O154" s="34"/>
      <c r="P154" s="34" t="s">
        <v>165</v>
      </c>
      <c r="Q154" s="35" t="s">
        <v>65</v>
      </c>
      <c r="R154" s="35" t="s">
        <v>166</v>
      </c>
      <c r="S154" s="35" t="s">
        <v>167</v>
      </c>
      <c r="T154" s="35">
        <v>0</v>
      </c>
      <c r="U154" s="35">
        <v>0</v>
      </c>
      <c r="V154" s="35">
        <v>26</v>
      </c>
      <c r="W154" s="35">
        <v>100</v>
      </c>
      <c r="X154" s="35">
        <v>0</v>
      </c>
      <c r="Y154" s="35">
        <v>126</v>
      </c>
      <c r="Z154" s="34" t="s">
        <v>1485</v>
      </c>
      <c r="AA154" s="34" t="s">
        <v>169</v>
      </c>
      <c r="AB154" s="35" t="s">
        <v>1486</v>
      </c>
      <c r="AC154" s="36">
        <v>44378</v>
      </c>
    </row>
    <row r="155" spans="1:29" ht="12.75" customHeight="1" x14ac:dyDescent="0.3">
      <c r="A155" s="34" t="s">
        <v>1454</v>
      </c>
      <c r="B155" s="34" t="s">
        <v>402</v>
      </c>
      <c r="C155" s="35" t="s">
        <v>59</v>
      </c>
      <c r="D155" s="35" t="s">
        <v>60</v>
      </c>
      <c r="E155" s="35">
        <v>5393</v>
      </c>
      <c r="F155" s="34" t="s">
        <v>1487</v>
      </c>
      <c r="G155" s="35" t="s">
        <v>1488</v>
      </c>
      <c r="H155" s="34" t="s">
        <v>1489</v>
      </c>
      <c r="I155" s="34" t="s">
        <v>1458</v>
      </c>
      <c r="J155" s="35" t="s">
        <v>65</v>
      </c>
      <c r="K155" s="35" t="s">
        <v>1459</v>
      </c>
      <c r="L155" s="35" t="s">
        <v>1490</v>
      </c>
      <c r="M155" s="34" t="s">
        <v>1491</v>
      </c>
      <c r="N155" s="34" t="s">
        <v>1492</v>
      </c>
      <c r="O155" s="34"/>
      <c r="P155" s="34" t="s">
        <v>1493</v>
      </c>
      <c r="Q155" s="35" t="s">
        <v>65</v>
      </c>
      <c r="R155" s="35" t="s">
        <v>1494</v>
      </c>
      <c r="S155" s="35" t="s">
        <v>1495</v>
      </c>
      <c r="T155" s="35">
        <v>0</v>
      </c>
      <c r="U155" s="35">
        <v>0</v>
      </c>
      <c r="V155" s="35">
        <v>55</v>
      </c>
      <c r="W155" s="35">
        <v>26</v>
      </c>
      <c r="X155" s="35">
        <v>0</v>
      </c>
      <c r="Y155" s="35">
        <v>81</v>
      </c>
      <c r="Z155" s="34" t="s">
        <v>1496</v>
      </c>
      <c r="AA155" s="34" t="s">
        <v>19</v>
      </c>
      <c r="AB155" s="35" t="s">
        <v>1497</v>
      </c>
      <c r="AC155" s="36">
        <v>44301</v>
      </c>
    </row>
    <row r="156" spans="1:29" ht="12.75" customHeight="1" x14ac:dyDescent="0.3">
      <c r="A156" s="34" t="s">
        <v>1454</v>
      </c>
      <c r="B156" s="34" t="s">
        <v>402</v>
      </c>
      <c r="C156" s="35" t="s">
        <v>59</v>
      </c>
      <c r="D156" s="35" t="s">
        <v>60</v>
      </c>
      <c r="E156" s="35">
        <v>101864</v>
      </c>
      <c r="F156" s="34" t="s">
        <v>1498</v>
      </c>
      <c r="G156" s="35" t="s">
        <v>1499</v>
      </c>
      <c r="H156" s="34" t="s">
        <v>1500</v>
      </c>
      <c r="I156" s="34" t="s">
        <v>1458</v>
      </c>
      <c r="J156" s="35" t="s">
        <v>65</v>
      </c>
      <c r="K156" s="35" t="s">
        <v>1459</v>
      </c>
      <c r="L156" s="35" t="s">
        <v>1501</v>
      </c>
      <c r="M156" s="34" t="s">
        <v>1498</v>
      </c>
      <c r="N156" s="34" t="s">
        <v>164</v>
      </c>
      <c r="O156" s="34"/>
      <c r="P156" s="34" t="s">
        <v>165</v>
      </c>
      <c r="Q156" s="35" t="s">
        <v>65</v>
      </c>
      <c r="R156" s="35" t="s">
        <v>166</v>
      </c>
      <c r="S156" s="35" t="s">
        <v>167</v>
      </c>
      <c r="T156" s="35">
        <v>0</v>
      </c>
      <c r="U156" s="35">
        <v>0</v>
      </c>
      <c r="V156" s="35">
        <v>7</v>
      </c>
      <c r="W156" s="35">
        <v>133</v>
      </c>
      <c r="X156" s="35"/>
      <c r="Y156" s="35">
        <v>140</v>
      </c>
      <c r="Z156" s="34" t="s">
        <v>1502</v>
      </c>
      <c r="AA156" s="34" t="s">
        <v>169</v>
      </c>
      <c r="AB156" s="35" t="s">
        <v>1503</v>
      </c>
      <c r="AC156" s="36">
        <v>44378</v>
      </c>
    </row>
    <row r="157" spans="1:29" ht="12.75" customHeight="1" x14ac:dyDescent="0.3">
      <c r="A157" s="34" t="s">
        <v>1454</v>
      </c>
      <c r="B157" s="34" t="s">
        <v>402</v>
      </c>
      <c r="C157" s="35" t="s">
        <v>59</v>
      </c>
      <c r="D157" s="35" t="s">
        <v>60</v>
      </c>
      <c r="E157" s="35">
        <v>104695</v>
      </c>
      <c r="F157" s="34" t="s">
        <v>1504</v>
      </c>
      <c r="G157" s="35" t="s">
        <v>1505</v>
      </c>
      <c r="H157" s="34" t="s">
        <v>1506</v>
      </c>
      <c r="I157" s="34" t="s">
        <v>1458</v>
      </c>
      <c r="J157" s="35" t="s">
        <v>65</v>
      </c>
      <c r="K157" s="35" t="s">
        <v>1459</v>
      </c>
      <c r="L157" s="35" t="s">
        <v>1507</v>
      </c>
      <c r="M157" s="34" t="s">
        <v>1508</v>
      </c>
      <c r="N157" s="34" t="s">
        <v>1506</v>
      </c>
      <c r="O157" s="34"/>
      <c r="P157" s="34" t="s">
        <v>1458</v>
      </c>
      <c r="Q157" s="35" t="s">
        <v>65</v>
      </c>
      <c r="R157" s="35" t="s">
        <v>1459</v>
      </c>
      <c r="S157" s="35" t="s">
        <v>1507</v>
      </c>
      <c r="T157" s="35">
        <v>36</v>
      </c>
      <c r="U157" s="35">
        <v>0</v>
      </c>
      <c r="V157" s="35">
        <v>0</v>
      </c>
      <c r="W157" s="35">
        <v>0</v>
      </c>
      <c r="X157" s="35"/>
      <c r="Y157" s="35">
        <v>36</v>
      </c>
      <c r="Z157" s="34" t="s">
        <v>1509</v>
      </c>
      <c r="AA157" s="34" t="s">
        <v>24</v>
      </c>
      <c r="AB157" s="35" t="s">
        <v>1510</v>
      </c>
      <c r="AC157" s="36">
        <v>43211</v>
      </c>
    </row>
    <row r="158" spans="1:29" ht="12.75" customHeight="1" x14ac:dyDescent="0.3">
      <c r="A158" s="34" t="s">
        <v>1454</v>
      </c>
      <c r="B158" s="34" t="s">
        <v>402</v>
      </c>
      <c r="C158" s="35" t="s">
        <v>59</v>
      </c>
      <c r="D158" s="35" t="s">
        <v>630</v>
      </c>
      <c r="E158" s="35">
        <v>106988</v>
      </c>
      <c r="F158" s="34" t="s">
        <v>1511</v>
      </c>
      <c r="G158" s="35" t="s">
        <v>1512</v>
      </c>
      <c r="H158" s="34" t="s">
        <v>1513</v>
      </c>
      <c r="I158" s="34" t="s">
        <v>1475</v>
      </c>
      <c r="J158" s="35" t="s">
        <v>65</v>
      </c>
      <c r="K158" s="35" t="s">
        <v>1476</v>
      </c>
      <c r="L158" s="35" t="s">
        <v>1514</v>
      </c>
      <c r="M158" s="34" t="s">
        <v>1515</v>
      </c>
      <c r="N158" s="34" t="s">
        <v>1516</v>
      </c>
      <c r="O158" s="34"/>
      <c r="P158" s="34" t="s">
        <v>1517</v>
      </c>
      <c r="Q158" s="35" t="s">
        <v>65</v>
      </c>
      <c r="R158" s="35" t="s">
        <v>1518</v>
      </c>
      <c r="S158" s="35" t="s">
        <v>1519</v>
      </c>
      <c r="T158" s="35">
        <v>0</v>
      </c>
      <c r="U158" s="35">
        <v>0</v>
      </c>
      <c r="V158" s="35">
        <v>26</v>
      </c>
      <c r="W158" s="35">
        <v>90</v>
      </c>
      <c r="X158" s="35"/>
      <c r="Y158" s="35">
        <v>116</v>
      </c>
      <c r="Z158" s="34" t="s">
        <v>1520</v>
      </c>
      <c r="AA158" s="34" t="s">
        <v>24</v>
      </c>
      <c r="AB158" s="35" t="s">
        <v>1521</v>
      </c>
      <c r="AC158" s="36">
        <v>43420</v>
      </c>
    </row>
    <row r="159" spans="1:29" ht="12.75" customHeight="1" x14ac:dyDescent="0.3">
      <c r="A159" s="34" t="s">
        <v>1522</v>
      </c>
      <c r="B159" s="34" t="s">
        <v>216</v>
      </c>
      <c r="C159" s="35" t="s">
        <v>59</v>
      </c>
      <c r="D159" s="35" t="s">
        <v>60</v>
      </c>
      <c r="E159" s="35">
        <v>4951</v>
      </c>
      <c r="F159" s="34" t="s">
        <v>1523</v>
      </c>
      <c r="G159" s="35" t="s">
        <v>1524</v>
      </c>
      <c r="H159" s="34" t="s">
        <v>1525</v>
      </c>
      <c r="I159" s="34" t="s">
        <v>1526</v>
      </c>
      <c r="J159" s="35" t="s">
        <v>65</v>
      </c>
      <c r="K159" s="35" t="s">
        <v>1527</v>
      </c>
      <c r="L159" s="35" t="s">
        <v>1528</v>
      </c>
      <c r="M159" s="34" t="s">
        <v>1523</v>
      </c>
      <c r="N159" s="34" t="s">
        <v>164</v>
      </c>
      <c r="O159" s="34"/>
      <c r="P159" s="34" t="s">
        <v>165</v>
      </c>
      <c r="Q159" s="35" t="s">
        <v>65</v>
      </c>
      <c r="R159" s="35" t="s">
        <v>166</v>
      </c>
      <c r="S159" s="35" t="s">
        <v>167</v>
      </c>
      <c r="T159" s="35">
        <v>0</v>
      </c>
      <c r="U159" s="35">
        <v>0</v>
      </c>
      <c r="V159" s="35">
        <v>25</v>
      </c>
      <c r="W159" s="35">
        <v>71</v>
      </c>
      <c r="X159" s="35">
        <v>0</v>
      </c>
      <c r="Y159" s="35">
        <v>96</v>
      </c>
      <c r="Z159" s="34" t="s">
        <v>1529</v>
      </c>
      <c r="AA159" s="34" t="s">
        <v>169</v>
      </c>
      <c r="AB159" s="35" t="s">
        <v>1530</v>
      </c>
      <c r="AC159" s="36">
        <v>43800</v>
      </c>
    </row>
    <row r="160" spans="1:29" ht="12.75" customHeight="1" x14ac:dyDescent="0.3">
      <c r="A160" s="34" t="s">
        <v>1531</v>
      </c>
      <c r="B160" s="34" t="s">
        <v>249</v>
      </c>
      <c r="C160" s="35" t="s">
        <v>59</v>
      </c>
      <c r="D160" s="35" t="s">
        <v>60</v>
      </c>
      <c r="E160" s="35">
        <v>4124</v>
      </c>
      <c r="F160" s="34" t="s">
        <v>1532</v>
      </c>
      <c r="G160" s="35" t="s">
        <v>1533</v>
      </c>
      <c r="H160" s="34" t="s">
        <v>1534</v>
      </c>
      <c r="I160" s="34" t="s">
        <v>1535</v>
      </c>
      <c r="J160" s="35" t="s">
        <v>65</v>
      </c>
      <c r="K160" s="35" t="s">
        <v>1536</v>
      </c>
      <c r="L160" s="35" t="s">
        <v>1537</v>
      </c>
      <c r="M160" s="34" t="s">
        <v>1538</v>
      </c>
      <c r="N160" s="34" t="s">
        <v>1539</v>
      </c>
      <c r="O160" s="34"/>
      <c r="P160" s="34" t="s">
        <v>82</v>
      </c>
      <c r="Q160" s="35" t="s">
        <v>65</v>
      </c>
      <c r="R160" s="35" t="s">
        <v>83</v>
      </c>
      <c r="S160" s="35" t="s">
        <v>94</v>
      </c>
      <c r="T160" s="35">
        <v>0</v>
      </c>
      <c r="U160" s="35">
        <v>0</v>
      </c>
      <c r="V160" s="35">
        <v>2</v>
      </c>
      <c r="W160" s="35">
        <v>95</v>
      </c>
      <c r="X160" s="35">
        <v>0</v>
      </c>
      <c r="Y160" s="35">
        <v>97</v>
      </c>
      <c r="Z160" s="34" t="s">
        <v>1540</v>
      </c>
      <c r="AA160" s="34" t="s">
        <v>24</v>
      </c>
      <c r="AB160" s="35" t="s">
        <v>1541</v>
      </c>
      <c r="AC160" s="36">
        <v>44136</v>
      </c>
    </row>
    <row r="161" spans="1:29" ht="12.75" customHeight="1" x14ac:dyDescent="0.3">
      <c r="A161" s="34" t="s">
        <v>1531</v>
      </c>
      <c r="B161" s="34" t="s">
        <v>249</v>
      </c>
      <c r="C161" s="35" t="s">
        <v>59</v>
      </c>
      <c r="D161" s="35" t="s">
        <v>60</v>
      </c>
      <c r="E161" s="35">
        <v>4266</v>
      </c>
      <c r="F161" s="34" t="s">
        <v>1542</v>
      </c>
      <c r="G161" s="35" t="s">
        <v>1543</v>
      </c>
      <c r="H161" s="34" t="s">
        <v>1544</v>
      </c>
      <c r="I161" s="34" t="s">
        <v>1535</v>
      </c>
      <c r="J161" s="35" t="s">
        <v>65</v>
      </c>
      <c r="K161" s="35" t="s">
        <v>1545</v>
      </c>
      <c r="L161" s="35" t="s">
        <v>1546</v>
      </c>
      <c r="M161" s="34" t="s">
        <v>1547</v>
      </c>
      <c r="N161" s="34" t="s">
        <v>1548</v>
      </c>
      <c r="O161" s="34"/>
      <c r="P161" s="34" t="s">
        <v>1549</v>
      </c>
      <c r="Q161" s="35" t="s">
        <v>65</v>
      </c>
      <c r="R161" s="35" t="s">
        <v>1550</v>
      </c>
      <c r="S161" s="35" t="s">
        <v>1551</v>
      </c>
      <c r="T161" s="35">
        <v>18</v>
      </c>
      <c r="U161" s="35">
        <v>0</v>
      </c>
      <c r="V161" s="35">
        <v>24</v>
      </c>
      <c r="W161" s="35">
        <v>70</v>
      </c>
      <c r="X161" s="35">
        <v>0</v>
      </c>
      <c r="Y161" s="35">
        <v>112</v>
      </c>
      <c r="Z161" s="34" t="s">
        <v>1552</v>
      </c>
      <c r="AA161" s="34" t="s">
        <v>19</v>
      </c>
      <c r="AB161" s="35" t="s">
        <v>1553</v>
      </c>
      <c r="AC161" s="36">
        <v>43524</v>
      </c>
    </row>
    <row r="162" spans="1:29" ht="12.75" customHeight="1" x14ac:dyDescent="0.3">
      <c r="A162" s="34" t="s">
        <v>1531</v>
      </c>
      <c r="B162" s="34" t="s">
        <v>249</v>
      </c>
      <c r="C162" s="35" t="s">
        <v>59</v>
      </c>
      <c r="D162" s="35" t="s">
        <v>60</v>
      </c>
      <c r="E162" s="35">
        <v>4498</v>
      </c>
      <c r="F162" s="34" t="s">
        <v>1554</v>
      </c>
      <c r="G162" s="35" t="s">
        <v>1555</v>
      </c>
      <c r="H162" s="34" t="s">
        <v>1556</v>
      </c>
      <c r="I162" s="34" t="s">
        <v>1557</v>
      </c>
      <c r="J162" s="35" t="s">
        <v>65</v>
      </c>
      <c r="K162" s="35" t="s">
        <v>1558</v>
      </c>
      <c r="L162" s="35" t="s">
        <v>1559</v>
      </c>
      <c r="M162" s="34" t="s">
        <v>1560</v>
      </c>
      <c r="N162" s="34" t="s">
        <v>1561</v>
      </c>
      <c r="O162" s="34"/>
      <c r="P162" s="34" t="s">
        <v>1562</v>
      </c>
      <c r="Q162" s="35" t="s">
        <v>1563</v>
      </c>
      <c r="R162" s="35" t="s">
        <v>1564</v>
      </c>
      <c r="S162" s="35" t="s">
        <v>1396</v>
      </c>
      <c r="T162" s="35">
        <v>0</v>
      </c>
      <c r="U162" s="35">
        <v>0</v>
      </c>
      <c r="V162" s="35">
        <v>0</v>
      </c>
      <c r="W162" s="35">
        <v>48</v>
      </c>
      <c r="X162" s="35">
        <v>0</v>
      </c>
      <c r="Y162" s="35">
        <v>48</v>
      </c>
      <c r="Z162" s="34" t="s">
        <v>1565</v>
      </c>
      <c r="AA162" s="34" t="s">
        <v>169</v>
      </c>
      <c r="AB162" s="35" t="s">
        <v>1566</v>
      </c>
      <c r="AC162" s="36">
        <v>43749</v>
      </c>
    </row>
    <row r="163" spans="1:29" ht="12.75" customHeight="1" x14ac:dyDescent="0.3">
      <c r="A163" s="34" t="s">
        <v>1531</v>
      </c>
      <c r="B163" s="34" t="s">
        <v>249</v>
      </c>
      <c r="C163" s="35" t="s">
        <v>59</v>
      </c>
      <c r="D163" s="35" t="s">
        <v>60</v>
      </c>
      <c r="E163" s="35">
        <v>4881</v>
      </c>
      <c r="F163" s="34" t="s">
        <v>1567</v>
      </c>
      <c r="G163" s="35" t="s">
        <v>1568</v>
      </c>
      <c r="H163" s="34" t="s">
        <v>1569</v>
      </c>
      <c r="I163" s="34" t="s">
        <v>1535</v>
      </c>
      <c r="J163" s="35" t="s">
        <v>65</v>
      </c>
      <c r="K163" s="35" t="s">
        <v>1545</v>
      </c>
      <c r="L163" s="35" t="s">
        <v>1570</v>
      </c>
      <c r="M163" s="34" t="s">
        <v>1567</v>
      </c>
      <c r="N163" s="34" t="s">
        <v>164</v>
      </c>
      <c r="O163" s="34"/>
      <c r="P163" s="34" t="s">
        <v>165</v>
      </c>
      <c r="Q163" s="35" t="s">
        <v>65</v>
      </c>
      <c r="R163" s="35" t="s">
        <v>166</v>
      </c>
      <c r="S163" s="35" t="s">
        <v>167</v>
      </c>
      <c r="T163" s="35">
        <v>0</v>
      </c>
      <c r="U163" s="35">
        <v>0</v>
      </c>
      <c r="V163" s="35">
        <v>41</v>
      </c>
      <c r="W163" s="35">
        <v>87</v>
      </c>
      <c r="X163" s="35">
        <v>0</v>
      </c>
      <c r="Y163" s="35">
        <v>128</v>
      </c>
      <c r="Z163" s="34" t="s">
        <v>1571</v>
      </c>
      <c r="AA163" s="34" t="s">
        <v>169</v>
      </c>
      <c r="AB163" s="35" t="s">
        <v>1572</v>
      </c>
      <c r="AC163" s="36">
        <v>44044</v>
      </c>
    </row>
    <row r="164" spans="1:29" ht="12.75" customHeight="1" x14ac:dyDescent="0.3">
      <c r="A164" s="34" t="s">
        <v>1531</v>
      </c>
      <c r="B164" s="34" t="s">
        <v>249</v>
      </c>
      <c r="C164" s="35" t="s">
        <v>59</v>
      </c>
      <c r="D164" s="35" t="s">
        <v>60</v>
      </c>
      <c r="E164" s="35">
        <v>5248</v>
      </c>
      <c r="F164" s="34" t="s">
        <v>1573</v>
      </c>
      <c r="G164" s="35" t="s">
        <v>1574</v>
      </c>
      <c r="H164" s="34" t="s">
        <v>1575</v>
      </c>
      <c r="I164" s="34" t="s">
        <v>1535</v>
      </c>
      <c r="J164" s="35" t="s">
        <v>65</v>
      </c>
      <c r="K164" s="35" t="s">
        <v>1545</v>
      </c>
      <c r="L164" s="35" t="s">
        <v>1576</v>
      </c>
      <c r="M164" s="34" t="s">
        <v>1577</v>
      </c>
      <c r="N164" s="34" t="s">
        <v>1539</v>
      </c>
      <c r="O164" s="34"/>
      <c r="P164" s="34" t="s">
        <v>82</v>
      </c>
      <c r="Q164" s="35" t="s">
        <v>65</v>
      </c>
      <c r="R164" s="35" t="s">
        <v>83</v>
      </c>
      <c r="S164" s="35" t="s">
        <v>94</v>
      </c>
      <c r="T164" s="35">
        <v>0</v>
      </c>
      <c r="U164" s="35">
        <v>0</v>
      </c>
      <c r="V164" s="35">
        <v>1</v>
      </c>
      <c r="W164" s="35">
        <v>113</v>
      </c>
      <c r="X164" s="35">
        <v>0</v>
      </c>
      <c r="Y164" s="35">
        <v>114</v>
      </c>
      <c r="Z164" s="34" t="s">
        <v>1578</v>
      </c>
      <c r="AA164" s="34" t="s">
        <v>24</v>
      </c>
      <c r="AB164" s="35" t="s">
        <v>1579</v>
      </c>
      <c r="AC164" s="36">
        <v>44166</v>
      </c>
    </row>
    <row r="165" spans="1:29" ht="12.75" customHeight="1" x14ac:dyDescent="0.3">
      <c r="A165" s="34" t="s">
        <v>1531</v>
      </c>
      <c r="B165" s="34" t="s">
        <v>249</v>
      </c>
      <c r="C165" s="35" t="s">
        <v>59</v>
      </c>
      <c r="D165" s="35" t="s">
        <v>60</v>
      </c>
      <c r="E165" s="35">
        <v>5309</v>
      </c>
      <c r="F165" s="34" t="s">
        <v>1580</v>
      </c>
      <c r="G165" s="35" t="s">
        <v>1581</v>
      </c>
      <c r="H165" s="34" t="s">
        <v>1582</v>
      </c>
      <c r="I165" s="34" t="s">
        <v>1535</v>
      </c>
      <c r="J165" s="35" t="s">
        <v>65</v>
      </c>
      <c r="K165" s="35" t="s">
        <v>1545</v>
      </c>
      <c r="L165" s="35" t="s">
        <v>1583</v>
      </c>
      <c r="M165" s="34" t="s">
        <v>1584</v>
      </c>
      <c r="N165" s="34" t="s">
        <v>786</v>
      </c>
      <c r="O165" s="34"/>
      <c r="P165" s="34" t="s">
        <v>332</v>
      </c>
      <c r="Q165" s="35" t="s">
        <v>65</v>
      </c>
      <c r="R165" s="35" t="s">
        <v>645</v>
      </c>
      <c r="S165" s="35" t="s">
        <v>787</v>
      </c>
      <c r="T165" s="35">
        <v>0</v>
      </c>
      <c r="U165" s="35">
        <v>0</v>
      </c>
      <c r="V165" s="35">
        <v>16</v>
      </c>
      <c r="W165" s="35">
        <v>105</v>
      </c>
      <c r="X165" s="35">
        <v>0</v>
      </c>
      <c r="Y165" s="35">
        <v>121</v>
      </c>
      <c r="Z165" s="34" t="s">
        <v>1585</v>
      </c>
      <c r="AA165" s="34" t="s">
        <v>24</v>
      </c>
      <c r="AB165" s="35" t="s">
        <v>1586</v>
      </c>
      <c r="AC165" s="36">
        <v>43678</v>
      </c>
    </row>
    <row r="166" spans="1:29" ht="12.75" customHeight="1" x14ac:dyDescent="0.3">
      <c r="A166" s="34" t="s">
        <v>1531</v>
      </c>
      <c r="B166" s="34" t="s">
        <v>249</v>
      </c>
      <c r="C166" s="35" t="s">
        <v>59</v>
      </c>
      <c r="D166" s="35" t="s">
        <v>60</v>
      </c>
      <c r="E166" s="35">
        <v>104537</v>
      </c>
      <c r="F166" s="34" t="s">
        <v>1587</v>
      </c>
      <c r="G166" s="35" t="s">
        <v>1588</v>
      </c>
      <c r="H166" s="34" t="s">
        <v>1589</v>
      </c>
      <c r="I166" s="34" t="s">
        <v>1535</v>
      </c>
      <c r="J166" s="35" t="s">
        <v>65</v>
      </c>
      <c r="K166" s="35" t="s">
        <v>1545</v>
      </c>
      <c r="L166" s="35" t="s">
        <v>1590</v>
      </c>
      <c r="M166" s="34" t="s">
        <v>1591</v>
      </c>
      <c r="N166" s="34" t="s">
        <v>395</v>
      </c>
      <c r="O166" s="34"/>
      <c r="P166" s="34" t="s">
        <v>396</v>
      </c>
      <c r="Q166" s="35" t="s">
        <v>65</v>
      </c>
      <c r="R166" s="35" t="s">
        <v>397</v>
      </c>
      <c r="S166" s="35" t="s">
        <v>398</v>
      </c>
      <c r="T166" s="35">
        <v>0</v>
      </c>
      <c r="U166" s="35">
        <v>0</v>
      </c>
      <c r="V166" s="35">
        <v>13</v>
      </c>
      <c r="W166" s="35">
        <v>77</v>
      </c>
      <c r="X166" s="35"/>
      <c r="Y166" s="35">
        <v>90</v>
      </c>
      <c r="Z166" s="34" t="s">
        <v>1592</v>
      </c>
      <c r="AA166" s="34" t="s">
        <v>24</v>
      </c>
      <c r="AB166" s="35" t="s">
        <v>1593</v>
      </c>
      <c r="AC166" s="36">
        <v>44379</v>
      </c>
    </row>
    <row r="167" spans="1:29" ht="12.75" customHeight="1" x14ac:dyDescent="0.3">
      <c r="A167" s="34" t="s">
        <v>1594</v>
      </c>
      <c r="B167" s="34" t="s">
        <v>402</v>
      </c>
      <c r="C167" s="35" t="s">
        <v>59</v>
      </c>
      <c r="D167" s="35" t="s">
        <v>60</v>
      </c>
      <c r="E167" s="35">
        <v>5396</v>
      </c>
      <c r="F167" s="34" t="s">
        <v>1595</v>
      </c>
      <c r="G167" s="35" t="s">
        <v>1596</v>
      </c>
      <c r="H167" s="34" t="s">
        <v>1597</v>
      </c>
      <c r="I167" s="34" t="s">
        <v>1493</v>
      </c>
      <c r="J167" s="35" t="s">
        <v>65</v>
      </c>
      <c r="K167" s="35" t="s">
        <v>1494</v>
      </c>
      <c r="L167" s="35" t="s">
        <v>1598</v>
      </c>
      <c r="M167" s="34" t="s">
        <v>1491</v>
      </c>
      <c r="N167" s="34" t="s">
        <v>1492</v>
      </c>
      <c r="O167" s="34"/>
      <c r="P167" s="34" t="s">
        <v>1493</v>
      </c>
      <c r="Q167" s="35" t="s">
        <v>65</v>
      </c>
      <c r="R167" s="35" t="s">
        <v>1494</v>
      </c>
      <c r="S167" s="35" t="s">
        <v>1495</v>
      </c>
      <c r="T167" s="35">
        <v>0</v>
      </c>
      <c r="U167" s="35">
        <v>0</v>
      </c>
      <c r="V167" s="35">
        <v>6</v>
      </c>
      <c r="W167" s="35">
        <v>106</v>
      </c>
      <c r="X167" s="35">
        <v>0</v>
      </c>
      <c r="Y167" s="35">
        <v>112</v>
      </c>
      <c r="Z167" s="34" t="s">
        <v>1599</v>
      </c>
      <c r="AA167" s="34" t="s">
        <v>19</v>
      </c>
      <c r="AB167" s="35" t="s">
        <v>1600</v>
      </c>
      <c r="AC167" s="36">
        <v>44301</v>
      </c>
    </row>
    <row r="168" spans="1:29" ht="12.75" customHeight="1" x14ac:dyDescent="0.3">
      <c r="A168" s="34" t="s">
        <v>1594</v>
      </c>
      <c r="B168" s="34" t="s">
        <v>402</v>
      </c>
      <c r="C168" s="35" t="s">
        <v>59</v>
      </c>
      <c r="D168" s="35" t="s">
        <v>60</v>
      </c>
      <c r="E168" s="35">
        <v>103889</v>
      </c>
      <c r="F168" s="34" t="s">
        <v>1601</v>
      </c>
      <c r="G168" s="35" t="s">
        <v>1602</v>
      </c>
      <c r="H168" s="34" t="s">
        <v>1603</v>
      </c>
      <c r="I168" s="34" t="s">
        <v>1493</v>
      </c>
      <c r="J168" s="35" t="s">
        <v>65</v>
      </c>
      <c r="K168" s="35" t="s">
        <v>1494</v>
      </c>
      <c r="L168" s="35" t="s">
        <v>1604</v>
      </c>
      <c r="M168" s="34" t="s">
        <v>1605</v>
      </c>
      <c r="N168" s="34" t="s">
        <v>1606</v>
      </c>
      <c r="O168" s="34"/>
      <c r="P168" s="34" t="s">
        <v>1607</v>
      </c>
      <c r="Q168" s="35" t="s">
        <v>65</v>
      </c>
      <c r="R168" s="35" t="s">
        <v>1608</v>
      </c>
      <c r="S168" s="35" t="s">
        <v>1609</v>
      </c>
      <c r="T168" s="35">
        <v>0</v>
      </c>
      <c r="U168" s="35">
        <v>0</v>
      </c>
      <c r="V168" s="35">
        <v>1</v>
      </c>
      <c r="W168" s="35">
        <v>89</v>
      </c>
      <c r="X168" s="35"/>
      <c r="Y168" s="35">
        <v>90</v>
      </c>
      <c r="Z168" s="34" t="s">
        <v>1610</v>
      </c>
      <c r="AA168" s="34" t="s">
        <v>19</v>
      </c>
      <c r="AB168" s="35" t="s">
        <v>1611</v>
      </c>
      <c r="AC168" s="36">
        <v>43831</v>
      </c>
    </row>
    <row r="169" spans="1:29" ht="12.75" customHeight="1" x14ac:dyDescent="0.3">
      <c r="A169" s="34" t="s">
        <v>1612</v>
      </c>
      <c r="B169" s="34" t="s">
        <v>402</v>
      </c>
      <c r="C169" s="35" t="s">
        <v>59</v>
      </c>
      <c r="D169" s="35" t="s">
        <v>60</v>
      </c>
      <c r="E169" s="35">
        <v>4522</v>
      </c>
      <c r="F169" s="34" t="s">
        <v>1613</v>
      </c>
      <c r="G169" s="35" t="s">
        <v>1614</v>
      </c>
      <c r="H169" s="34" t="s">
        <v>1615</v>
      </c>
      <c r="I169" s="34" t="s">
        <v>1616</v>
      </c>
      <c r="J169" s="35" t="s">
        <v>65</v>
      </c>
      <c r="K169" s="35" t="s">
        <v>1617</v>
      </c>
      <c r="L169" s="35" t="s">
        <v>1618</v>
      </c>
      <c r="M169" s="34" t="s">
        <v>1619</v>
      </c>
      <c r="N169" s="34" t="s">
        <v>164</v>
      </c>
      <c r="O169" s="34"/>
      <c r="P169" s="34" t="s">
        <v>165</v>
      </c>
      <c r="Q169" s="35" t="s">
        <v>65</v>
      </c>
      <c r="R169" s="35" t="s">
        <v>166</v>
      </c>
      <c r="S169" s="35" t="s">
        <v>309</v>
      </c>
      <c r="T169" s="35">
        <v>0</v>
      </c>
      <c r="U169" s="35">
        <v>0</v>
      </c>
      <c r="V169" s="35">
        <v>15</v>
      </c>
      <c r="W169" s="35">
        <v>59</v>
      </c>
      <c r="X169" s="35">
        <v>0</v>
      </c>
      <c r="Y169" s="35">
        <v>74</v>
      </c>
      <c r="Z169" s="34" t="s">
        <v>1620</v>
      </c>
      <c r="AA169" s="34" t="s">
        <v>169</v>
      </c>
      <c r="AB169" s="35" t="s">
        <v>1621</v>
      </c>
      <c r="AC169" s="36">
        <v>43617</v>
      </c>
    </row>
    <row r="170" spans="1:29" ht="12.75" customHeight="1" x14ac:dyDescent="0.3">
      <c r="A170" s="34" t="s">
        <v>1612</v>
      </c>
      <c r="B170" s="34" t="s">
        <v>402</v>
      </c>
      <c r="C170" s="35" t="s">
        <v>59</v>
      </c>
      <c r="D170" s="35" t="s">
        <v>60</v>
      </c>
      <c r="E170" s="35">
        <v>4538</v>
      </c>
      <c r="F170" s="34" t="s">
        <v>1622</v>
      </c>
      <c r="G170" s="35" t="s">
        <v>1623</v>
      </c>
      <c r="H170" s="34" t="s">
        <v>1624</v>
      </c>
      <c r="I170" s="34" t="s">
        <v>1625</v>
      </c>
      <c r="J170" s="35" t="s">
        <v>65</v>
      </c>
      <c r="K170" s="35" t="s">
        <v>1626</v>
      </c>
      <c r="L170" s="35" t="s">
        <v>1627</v>
      </c>
      <c r="M170" s="34" t="s">
        <v>1024</v>
      </c>
      <c r="N170" s="34" t="s">
        <v>1025</v>
      </c>
      <c r="O170" s="34"/>
      <c r="P170" s="34" t="s">
        <v>1026</v>
      </c>
      <c r="Q170" s="35" t="s">
        <v>65</v>
      </c>
      <c r="R170" s="35" t="s">
        <v>1027</v>
      </c>
      <c r="S170" s="35" t="s">
        <v>1028</v>
      </c>
      <c r="T170" s="35">
        <v>0</v>
      </c>
      <c r="U170" s="35">
        <v>0</v>
      </c>
      <c r="V170" s="35">
        <v>20</v>
      </c>
      <c r="W170" s="35">
        <v>92</v>
      </c>
      <c r="X170" s="35">
        <v>0</v>
      </c>
      <c r="Y170" s="35">
        <v>112</v>
      </c>
      <c r="Z170" s="34" t="s">
        <v>1628</v>
      </c>
      <c r="AA170" s="34" t="s">
        <v>19</v>
      </c>
      <c r="AB170" s="35" t="s">
        <v>1629</v>
      </c>
      <c r="AC170" s="36">
        <v>43525</v>
      </c>
    </row>
    <row r="171" spans="1:29" ht="12.75" customHeight="1" x14ac:dyDescent="0.3">
      <c r="A171" s="34" t="s">
        <v>1612</v>
      </c>
      <c r="B171" s="34" t="s">
        <v>402</v>
      </c>
      <c r="C171" s="35" t="s">
        <v>59</v>
      </c>
      <c r="D171" s="35" t="s">
        <v>60</v>
      </c>
      <c r="E171" s="35">
        <v>103751</v>
      </c>
      <c r="F171" s="34" t="s">
        <v>1630</v>
      </c>
      <c r="G171" s="35" t="s">
        <v>1631</v>
      </c>
      <c r="H171" s="34" t="s">
        <v>1632</v>
      </c>
      <c r="I171" s="34" t="s">
        <v>1633</v>
      </c>
      <c r="J171" s="35" t="s">
        <v>65</v>
      </c>
      <c r="K171" s="35" t="s">
        <v>1634</v>
      </c>
      <c r="L171" s="35" t="s">
        <v>1635</v>
      </c>
      <c r="M171" s="34" t="s">
        <v>816</v>
      </c>
      <c r="N171" s="34" t="s">
        <v>817</v>
      </c>
      <c r="O171" s="34"/>
      <c r="P171" s="34" t="s">
        <v>818</v>
      </c>
      <c r="Q171" s="35" t="s">
        <v>65</v>
      </c>
      <c r="R171" s="35" t="s">
        <v>819</v>
      </c>
      <c r="S171" s="35" t="s">
        <v>820</v>
      </c>
      <c r="T171" s="35">
        <v>0</v>
      </c>
      <c r="U171" s="35">
        <v>0</v>
      </c>
      <c r="V171" s="35">
        <v>0</v>
      </c>
      <c r="W171" s="35">
        <v>124</v>
      </c>
      <c r="X171" s="35"/>
      <c r="Y171" s="35">
        <v>124</v>
      </c>
      <c r="Z171" s="34" t="s">
        <v>1636</v>
      </c>
      <c r="AA171" s="34" t="s">
        <v>19</v>
      </c>
      <c r="AB171" s="35" t="s">
        <v>1637</v>
      </c>
      <c r="AC171" s="36">
        <v>43922</v>
      </c>
    </row>
    <row r="172" spans="1:29" ht="12.75" customHeight="1" x14ac:dyDescent="0.3">
      <c r="A172" s="34" t="s">
        <v>1638</v>
      </c>
      <c r="B172" s="34" t="s">
        <v>278</v>
      </c>
      <c r="C172" s="35" t="s">
        <v>59</v>
      </c>
      <c r="D172" s="35" t="s">
        <v>60</v>
      </c>
      <c r="E172" s="35">
        <v>4121</v>
      </c>
      <c r="F172" s="34" t="s">
        <v>1639</v>
      </c>
      <c r="G172" s="35" t="s">
        <v>1640</v>
      </c>
      <c r="H172" s="34" t="s">
        <v>1641</v>
      </c>
      <c r="I172" s="34" t="s">
        <v>1642</v>
      </c>
      <c r="J172" s="35" t="s">
        <v>65</v>
      </c>
      <c r="K172" s="35" t="s">
        <v>1643</v>
      </c>
      <c r="L172" s="35" t="s">
        <v>1644</v>
      </c>
      <c r="M172" s="34" t="s">
        <v>1645</v>
      </c>
      <c r="N172" s="34" t="s">
        <v>474</v>
      </c>
      <c r="O172" s="34"/>
      <c r="P172" s="34" t="s">
        <v>464</v>
      </c>
      <c r="Q172" s="35" t="s">
        <v>65</v>
      </c>
      <c r="R172" s="35" t="s">
        <v>465</v>
      </c>
      <c r="S172" s="35" t="s">
        <v>475</v>
      </c>
      <c r="T172" s="35">
        <v>10</v>
      </c>
      <c r="U172" s="35">
        <v>0</v>
      </c>
      <c r="V172" s="35">
        <v>0</v>
      </c>
      <c r="W172" s="35">
        <v>108</v>
      </c>
      <c r="X172" s="35">
        <v>0</v>
      </c>
      <c r="Y172" s="35">
        <v>118</v>
      </c>
      <c r="Z172" s="34" t="s">
        <v>1646</v>
      </c>
      <c r="AA172" s="34" t="s">
        <v>169</v>
      </c>
      <c r="AB172" s="35" t="s">
        <v>1647</v>
      </c>
      <c r="AC172" s="36">
        <v>43709</v>
      </c>
    </row>
    <row r="173" spans="1:29" ht="12.75" customHeight="1" x14ac:dyDescent="0.3">
      <c r="A173" s="34" t="s">
        <v>1638</v>
      </c>
      <c r="B173" s="34" t="s">
        <v>278</v>
      </c>
      <c r="C173" s="35" t="s">
        <v>59</v>
      </c>
      <c r="D173" s="35" t="s">
        <v>60</v>
      </c>
      <c r="E173" s="35">
        <v>4177</v>
      </c>
      <c r="F173" s="34" t="s">
        <v>1648</v>
      </c>
      <c r="G173" s="35" t="s">
        <v>1649</v>
      </c>
      <c r="H173" s="34" t="s">
        <v>1650</v>
      </c>
      <c r="I173" s="34" t="s">
        <v>1651</v>
      </c>
      <c r="J173" s="35" t="s">
        <v>65</v>
      </c>
      <c r="K173" s="35" t="s">
        <v>1652</v>
      </c>
      <c r="L173" s="35" t="s">
        <v>1653</v>
      </c>
      <c r="M173" s="34" t="s">
        <v>816</v>
      </c>
      <c r="N173" s="34" t="s">
        <v>817</v>
      </c>
      <c r="O173" s="34"/>
      <c r="P173" s="34" t="s">
        <v>818</v>
      </c>
      <c r="Q173" s="35" t="s">
        <v>65</v>
      </c>
      <c r="R173" s="35" t="s">
        <v>819</v>
      </c>
      <c r="S173" s="35" t="s">
        <v>820</v>
      </c>
      <c r="T173" s="35">
        <v>2</v>
      </c>
      <c r="U173" s="35">
        <v>0</v>
      </c>
      <c r="V173" s="35">
        <v>0</v>
      </c>
      <c r="W173" s="35">
        <v>54</v>
      </c>
      <c r="X173" s="35">
        <v>0</v>
      </c>
      <c r="Y173" s="35">
        <v>56</v>
      </c>
      <c r="Z173" s="34" t="s">
        <v>1654</v>
      </c>
      <c r="AA173" s="34" t="s">
        <v>19</v>
      </c>
      <c r="AB173" s="35" t="s">
        <v>1655</v>
      </c>
      <c r="AC173" s="36">
        <v>43893</v>
      </c>
    </row>
    <row r="174" spans="1:29" ht="12.75" customHeight="1" x14ac:dyDescent="0.3">
      <c r="A174" s="34" t="s">
        <v>1638</v>
      </c>
      <c r="B174" s="34" t="s">
        <v>278</v>
      </c>
      <c r="C174" s="35" t="s">
        <v>59</v>
      </c>
      <c r="D174" s="35" t="s">
        <v>60</v>
      </c>
      <c r="E174" s="35">
        <v>4820</v>
      </c>
      <c r="F174" s="34" t="s">
        <v>1656</v>
      </c>
      <c r="G174" s="35" t="s">
        <v>1657</v>
      </c>
      <c r="H174" s="34" t="s">
        <v>1658</v>
      </c>
      <c r="I174" s="34" t="s">
        <v>1651</v>
      </c>
      <c r="J174" s="35" t="s">
        <v>65</v>
      </c>
      <c r="K174" s="35" t="s">
        <v>1652</v>
      </c>
      <c r="L174" s="35" t="s">
        <v>1659</v>
      </c>
      <c r="M174" s="34" t="s">
        <v>1660</v>
      </c>
      <c r="N174" s="34" t="s">
        <v>727</v>
      </c>
      <c r="O174" s="34"/>
      <c r="P174" s="34" t="s">
        <v>649</v>
      </c>
      <c r="Q174" s="35" t="s">
        <v>650</v>
      </c>
      <c r="R174" s="35" t="s">
        <v>651</v>
      </c>
      <c r="S174" s="35" t="s">
        <v>729</v>
      </c>
      <c r="T174" s="35">
        <v>0</v>
      </c>
      <c r="U174" s="35">
        <v>0</v>
      </c>
      <c r="V174" s="35">
        <v>0</v>
      </c>
      <c r="W174" s="35">
        <v>60</v>
      </c>
      <c r="X174" s="35">
        <v>0</v>
      </c>
      <c r="Y174" s="35">
        <v>60</v>
      </c>
      <c r="Z174" s="34" t="s">
        <v>1661</v>
      </c>
      <c r="AA174" s="34" t="s">
        <v>24</v>
      </c>
      <c r="AB174" s="35" t="s">
        <v>1662</v>
      </c>
      <c r="AC174" s="36">
        <v>44409</v>
      </c>
    </row>
    <row r="175" spans="1:29" ht="12.75" customHeight="1" x14ac:dyDescent="0.3">
      <c r="A175" s="34" t="s">
        <v>1638</v>
      </c>
      <c r="B175" s="34" t="s">
        <v>278</v>
      </c>
      <c r="C175" s="35" t="s">
        <v>59</v>
      </c>
      <c r="D175" s="35" t="s">
        <v>60</v>
      </c>
      <c r="E175" s="35">
        <v>4891</v>
      </c>
      <c r="F175" s="34" t="s">
        <v>1663</v>
      </c>
      <c r="G175" s="35" t="s">
        <v>1664</v>
      </c>
      <c r="H175" s="34" t="s">
        <v>1665</v>
      </c>
      <c r="I175" s="34" t="s">
        <v>1642</v>
      </c>
      <c r="J175" s="35" t="s">
        <v>65</v>
      </c>
      <c r="K175" s="35" t="s">
        <v>1643</v>
      </c>
      <c r="L175" s="35" t="s">
        <v>1666</v>
      </c>
      <c r="M175" s="34" t="s">
        <v>1667</v>
      </c>
      <c r="N175" s="34" t="s">
        <v>727</v>
      </c>
      <c r="O175" s="34"/>
      <c r="P175" s="34" t="s">
        <v>649</v>
      </c>
      <c r="Q175" s="35" t="s">
        <v>650</v>
      </c>
      <c r="R175" s="35" t="s">
        <v>651</v>
      </c>
      <c r="S175" s="35" t="s">
        <v>729</v>
      </c>
      <c r="T175" s="35">
        <v>0</v>
      </c>
      <c r="U175" s="35">
        <v>0</v>
      </c>
      <c r="V175" s="35">
        <v>13</v>
      </c>
      <c r="W175" s="35">
        <v>83</v>
      </c>
      <c r="X175" s="35">
        <v>0</v>
      </c>
      <c r="Y175" s="35">
        <v>96</v>
      </c>
      <c r="Z175" s="34" t="s">
        <v>1668</v>
      </c>
      <c r="AA175" s="34" t="s">
        <v>24</v>
      </c>
      <c r="AB175" s="35" t="s">
        <v>1669</v>
      </c>
      <c r="AC175" s="36">
        <v>44409</v>
      </c>
    </row>
    <row r="176" spans="1:29" ht="12.75" customHeight="1" x14ac:dyDescent="0.3">
      <c r="A176" s="34" t="s">
        <v>1638</v>
      </c>
      <c r="B176" s="34" t="s">
        <v>278</v>
      </c>
      <c r="C176" s="35" t="s">
        <v>59</v>
      </c>
      <c r="D176" s="35" t="s">
        <v>60</v>
      </c>
      <c r="E176" s="35">
        <v>5045</v>
      </c>
      <c r="F176" s="34" t="s">
        <v>1670</v>
      </c>
      <c r="G176" s="35" t="s">
        <v>1671</v>
      </c>
      <c r="H176" s="34" t="s">
        <v>1672</v>
      </c>
      <c r="I176" s="34" t="s">
        <v>1651</v>
      </c>
      <c r="J176" s="35" t="s">
        <v>65</v>
      </c>
      <c r="K176" s="35" t="s">
        <v>1652</v>
      </c>
      <c r="L176" s="35" t="s">
        <v>1673</v>
      </c>
      <c r="M176" s="34" t="s">
        <v>1674</v>
      </c>
      <c r="N176" s="34" t="s">
        <v>1675</v>
      </c>
      <c r="O176" s="34"/>
      <c r="P176" s="34" t="s">
        <v>1676</v>
      </c>
      <c r="Q176" s="35" t="s">
        <v>65</v>
      </c>
      <c r="R176" s="35" t="s">
        <v>1677</v>
      </c>
      <c r="S176" s="35" t="s">
        <v>1678</v>
      </c>
      <c r="T176" s="35">
        <v>0</v>
      </c>
      <c r="U176" s="35">
        <v>0</v>
      </c>
      <c r="V176" s="35">
        <v>6</v>
      </c>
      <c r="W176" s="35">
        <v>84</v>
      </c>
      <c r="X176" s="35">
        <v>0</v>
      </c>
      <c r="Y176" s="35">
        <v>90</v>
      </c>
      <c r="Z176" s="34" t="s">
        <v>1679</v>
      </c>
      <c r="AA176" s="34" t="s">
        <v>19</v>
      </c>
      <c r="AB176" s="35" t="s">
        <v>1680</v>
      </c>
      <c r="AC176" s="36">
        <v>44197</v>
      </c>
    </row>
    <row r="177" spans="1:29" ht="12.75" customHeight="1" x14ac:dyDescent="0.3">
      <c r="A177" s="34" t="s">
        <v>1681</v>
      </c>
      <c r="B177" s="34" t="s">
        <v>278</v>
      </c>
      <c r="C177" s="35" t="s">
        <v>59</v>
      </c>
      <c r="D177" s="35" t="s">
        <v>60</v>
      </c>
      <c r="E177" s="35">
        <v>4259</v>
      </c>
      <c r="F177" s="34" t="s">
        <v>1682</v>
      </c>
      <c r="G177" s="35" t="s">
        <v>1683</v>
      </c>
      <c r="H177" s="34" t="s">
        <v>1684</v>
      </c>
      <c r="I177" s="34" t="s">
        <v>1685</v>
      </c>
      <c r="J177" s="35" t="s">
        <v>65</v>
      </c>
      <c r="K177" s="35" t="s">
        <v>1686</v>
      </c>
      <c r="L177" s="35" t="s">
        <v>1687</v>
      </c>
      <c r="M177" s="34" t="s">
        <v>1688</v>
      </c>
      <c r="N177" s="34" t="s">
        <v>1689</v>
      </c>
      <c r="O177" s="34"/>
      <c r="P177" s="34" t="s">
        <v>899</v>
      </c>
      <c r="Q177" s="35" t="s">
        <v>65</v>
      </c>
      <c r="R177" s="35" t="s">
        <v>1690</v>
      </c>
      <c r="S177" s="35" t="s">
        <v>1691</v>
      </c>
      <c r="T177" s="35">
        <v>0</v>
      </c>
      <c r="U177" s="35">
        <v>0</v>
      </c>
      <c r="V177" s="35">
        <v>0</v>
      </c>
      <c r="W177" s="35">
        <v>150</v>
      </c>
      <c r="X177" s="35">
        <v>0</v>
      </c>
      <c r="Y177" s="35">
        <v>150</v>
      </c>
      <c r="Z177" s="34" t="s">
        <v>1692</v>
      </c>
      <c r="AA177" s="34" t="s">
        <v>1693</v>
      </c>
      <c r="AB177" s="35" t="s">
        <v>1694</v>
      </c>
      <c r="AC177" s="36">
        <v>44256</v>
      </c>
    </row>
    <row r="178" spans="1:29" ht="12.75" customHeight="1" x14ac:dyDescent="0.3">
      <c r="A178" s="34" t="s">
        <v>1695</v>
      </c>
      <c r="B178" s="34" t="s">
        <v>249</v>
      </c>
      <c r="C178" s="35" t="s">
        <v>59</v>
      </c>
      <c r="D178" s="35" t="s">
        <v>60</v>
      </c>
      <c r="E178" s="35">
        <v>4247</v>
      </c>
      <c r="F178" s="34" t="s">
        <v>1696</v>
      </c>
      <c r="G178" s="35" t="s">
        <v>1697</v>
      </c>
      <c r="H178" s="34" t="s">
        <v>1698</v>
      </c>
      <c r="I178" s="34" t="s">
        <v>1699</v>
      </c>
      <c r="J178" s="35" t="s">
        <v>65</v>
      </c>
      <c r="K178" s="35" t="s">
        <v>1700</v>
      </c>
      <c r="L178" s="35" t="s">
        <v>1701</v>
      </c>
      <c r="M178" s="34" t="s">
        <v>1702</v>
      </c>
      <c r="N178" s="34" t="s">
        <v>1703</v>
      </c>
      <c r="O178" s="34"/>
      <c r="P178" s="34" t="s">
        <v>1704</v>
      </c>
      <c r="Q178" s="35" t="s">
        <v>65</v>
      </c>
      <c r="R178" s="35" t="s">
        <v>1705</v>
      </c>
      <c r="S178" s="35" t="s">
        <v>1706</v>
      </c>
      <c r="T178" s="35">
        <v>12</v>
      </c>
      <c r="U178" s="35">
        <v>0</v>
      </c>
      <c r="V178" s="35">
        <v>16</v>
      </c>
      <c r="W178" s="35">
        <v>46</v>
      </c>
      <c r="X178" s="35">
        <v>0</v>
      </c>
      <c r="Y178" s="35">
        <v>74</v>
      </c>
      <c r="Z178" s="34" t="s">
        <v>1707</v>
      </c>
      <c r="AA178" s="34" t="s">
        <v>19</v>
      </c>
      <c r="AB178" s="35" t="s">
        <v>1708</v>
      </c>
      <c r="AC178" s="36">
        <v>43891</v>
      </c>
    </row>
    <row r="179" spans="1:29" ht="12.75" customHeight="1" x14ac:dyDescent="0.3">
      <c r="A179" s="34" t="s">
        <v>1695</v>
      </c>
      <c r="B179" s="34" t="s">
        <v>249</v>
      </c>
      <c r="C179" s="35" t="s">
        <v>59</v>
      </c>
      <c r="D179" s="35" t="s">
        <v>60</v>
      </c>
      <c r="E179" s="35">
        <v>4395</v>
      </c>
      <c r="F179" s="34" t="s">
        <v>1709</v>
      </c>
      <c r="G179" s="35" t="s">
        <v>1710</v>
      </c>
      <c r="H179" s="34" t="s">
        <v>1711</v>
      </c>
      <c r="I179" s="34" t="s">
        <v>1712</v>
      </c>
      <c r="J179" s="35" t="s">
        <v>65</v>
      </c>
      <c r="K179" s="35" t="s">
        <v>1713</v>
      </c>
      <c r="L179" s="35" t="s">
        <v>1714</v>
      </c>
      <c r="M179" s="34" t="s">
        <v>1715</v>
      </c>
      <c r="N179" s="34" t="s">
        <v>1716</v>
      </c>
      <c r="O179" s="34"/>
      <c r="P179" s="34" t="s">
        <v>1717</v>
      </c>
      <c r="Q179" s="35" t="s">
        <v>65</v>
      </c>
      <c r="R179" s="35" t="s">
        <v>1718</v>
      </c>
      <c r="S179" s="35" t="s">
        <v>1719</v>
      </c>
      <c r="T179" s="35">
        <v>0</v>
      </c>
      <c r="U179" s="35">
        <v>0</v>
      </c>
      <c r="V179" s="35">
        <v>0</v>
      </c>
      <c r="W179" s="35">
        <v>48</v>
      </c>
      <c r="X179" s="35">
        <v>0</v>
      </c>
      <c r="Y179" s="35">
        <v>48</v>
      </c>
      <c r="Z179" s="34" t="s">
        <v>1720</v>
      </c>
      <c r="AA179" s="34" t="s">
        <v>19</v>
      </c>
      <c r="AB179" s="35" t="s">
        <v>1721</v>
      </c>
      <c r="AC179" s="36">
        <v>44470</v>
      </c>
    </row>
    <row r="180" spans="1:29" ht="12.75" customHeight="1" x14ac:dyDescent="0.3">
      <c r="A180" s="34" t="s">
        <v>1722</v>
      </c>
      <c r="B180" s="34" t="s">
        <v>216</v>
      </c>
      <c r="C180" s="35" t="s">
        <v>59</v>
      </c>
      <c r="D180" s="35" t="s">
        <v>60</v>
      </c>
      <c r="E180" s="35">
        <v>154</v>
      </c>
      <c r="F180" s="34" t="s">
        <v>1723</v>
      </c>
      <c r="G180" s="35" t="s">
        <v>1724</v>
      </c>
      <c r="H180" s="34" t="s">
        <v>1725</v>
      </c>
      <c r="I180" s="34" t="s">
        <v>1726</v>
      </c>
      <c r="J180" s="35" t="s">
        <v>65</v>
      </c>
      <c r="K180" s="35" t="s">
        <v>1727</v>
      </c>
      <c r="L180" s="35" t="s">
        <v>1728</v>
      </c>
      <c r="M180" s="34" t="s">
        <v>1729</v>
      </c>
      <c r="N180" s="34" t="s">
        <v>474</v>
      </c>
      <c r="O180" s="34"/>
      <c r="P180" s="34" t="s">
        <v>464</v>
      </c>
      <c r="Q180" s="35" t="s">
        <v>65</v>
      </c>
      <c r="R180" s="35" t="s">
        <v>465</v>
      </c>
      <c r="S180" s="35" t="s">
        <v>475</v>
      </c>
      <c r="T180" s="35">
        <v>0</v>
      </c>
      <c r="U180" s="35">
        <v>0</v>
      </c>
      <c r="V180" s="35">
        <v>54</v>
      </c>
      <c r="W180" s="35">
        <v>6</v>
      </c>
      <c r="X180" s="35">
        <v>0</v>
      </c>
      <c r="Y180" s="35">
        <v>60</v>
      </c>
      <c r="Z180" s="34" t="s">
        <v>1730</v>
      </c>
      <c r="AA180" s="34" t="s">
        <v>24</v>
      </c>
      <c r="AB180" s="35" t="s">
        <v>1731</v>
      </c>
      <c r="AC180" s="36">
        <v>44501</v>
      </c>
    </row>
    <row r="181" spans="1:29" ht="12.75" customHeight="1" x14ac:dyDescent="0.3">
      <c r="A181" s="34" t="s">
        <v>1722</v>
      </c>
      <c r="B181" s="34" t="s">
        <v>216</v>
      </c>
      <c r="C181" s="35" t="s">
        <v>59</v>
      </c>
      <c r="D181" s="35" t="s">
        <v>60</v>
      </c>
      <c r="E181" s="35">
        <v>4539</v>
      </c>
      <c r="F181" s="34" t="s">
        <v>1732</v>
      </c>
      <c r="G181" s="35" t="s">
        <v>1733</v>
      </c>
      <c r="H181" s="34" t="s">
        <v>1734</v>
      </c>
      <c r="I181" s="34" t="s">
        <v>1726</v>
      </c>
      <c r="J181" s="35" t="s">
        <v>65</v>
      </c>
      <c r="K181" s="35" t="s">
        <v>1727</v>
      </c>
      <c r="L181" s="35" t="s">
        <v>1735</v>
      </c>
      <c r="M181" s="34" t="s">
        <v>1736</v>
      </c>
      <c r="N181" s="34" t="s">
        <v>1737</v>
      </c>
      <c r="O181" s="34"/>
      <c r="P181" s="34" t="s">
        <v>1738</v>
      </c>
      <c r="Q181" s="35" t="s">
        <v>65</v>
      </c>
      <c r="R181" s="35" t="s">
        <v>1739</v>
      </c>
      <c r="S181" s="35" t="s">
        <v>1740</v>
      </c>
      <c r="T181" s="35">
        <v>0</v>
      </c>
      <c r="U181" s="35">
        <v>0</v>
      </c>
      <c r="V181" s="35">
        <v>10</v>
      </c>
      <c r="W181" s="35">
        <v>110</v>
      </c>
      <c r="X181" s="35">
        <v>0</v>
      </c>
      <c r="Y181" s="35">
        <v>120</v>
      </c>
      <c r="Z181" s="34" t="s">
        <v>1741</v>
      </c>
      <c r="AA181" s="34" t="s">
        <v>19</v>
      </c>
      <c r="AB181" s="35" t="s">
        <v>1742</v>
      </c>
      <c r="AC181" s="36">
        <v>43922</v>
      </c>
    </row>
    <row r="182" spans="1:29" ht="12.75" customHeight="1" x14ac:dyDescent="0.3">
      <c r="A182" s="34" t="s">
        <v>1722</v>
      </c>
      <c r="B182" s="34" t="s">
        <v>216</v>
      </c>
      <c r="C182" s="35" t="s">
        <v>59</v>
      </c>
      <c r="D182" s="35" t="s">
        <v>60</v>
      </c>
      <c r="E182" s="35">
        <v>4700</v>
      </c>
      <c r="F182" s="34" t="s">
        <v>1743</v>
      </c>
      <c r="G182" s="35" t="s">
        <v>1744</v>
      </c>
      <c r="H182" s="34" t="s">
        <v>1745</v>
      </c>
      <c r="I182" s="34" t="s">
        <v>1746</v>
      </c>
      <c r="J182" s="35" t="s">
        <v>65</v>
      </c>
      <c r="K182" s="35" t="s">
        <v>1747</v>
      </c>
      <c r="L182" s="35" t="s">
        <v>1748</v>
      </c>
      <c r="M182" s="34" t="s">
        <v>1749</v>
      </c>
      <c r="N182" s="34" t="s">
        <v>1745</v>
      </c>
      <c r="O182" s="34"/>
      <c r="P182" s="34" t="s">
        <v>1746</v>
      </c>
      <c r="Q182" s="35" t="s">
        <v>65</v>
      </c>
      <c r="R182" s="35" t="s">
        <v>1747</v>
      </c>
      <c r="S182" s="35" t="s">
        <v>1748</v>
      </c>
      <c r="T182" s="35">
        <v>0</v>
      </c>
      <c r="U182" s="35">
        <v>0</v>
      </c>
      <c r="V182" s="35">
        <v>0</v>
      </c>
      <c r="W182" s="35">
        <v>100</v>
      </c>
      <c r="X182" s="35">
        <v>0</v>
      </c>
      <c r="Y182" s="35">
        <v>100</v>
      </c>
      <c r="Z182" s="34" t="s">
        <v>1750</v>
      </c>
      <c r="AA182" s="34" t="s">
        <v>224</v>
      </c>
      <c r="AB182" s="35" t="s">
        <v>1751</v>
      </c>
      <c r="AC182" s="36">
        <v>44166</v>
      </c>
    </row>
    <row r="183" spans="1:29" ht="12.75" customHeight="1" x14ac:dyDescent="0.3">
      <c r="A183" s="34" t="s">
        <v>1722</v>
      </c>
      <c r="B183" s="34" t="s">
        <v>216</v>
      </c>
      <c r="C183" s="35" t="s">
        <v>59</v>
      </c>
      <c r="D183" s="35" t="s">
        <v>60</v>
      </c>
      <c r="E183" s="35">
        <v>4718</v>
      </c>
      <c r="F183" s="34" t="s">
        <v>1752</v>
      </c>
      <c r="G183" s="35" t="s">
        <v>1753</v>
      </c>
      <c r="H183" s="34" t="s">
        <v>1754</v>
      </c>
      <c r="I183" s="34" t="s">
        <v>1726</v>
      </c>
      <c r="J183" s="35" t="s">
        <v>65</v>
      </c>
      <c r="K183" s="35" t="s">
        <v>1727</v>
      </c>
      <c r="L183" s="35" t="s">
        <v>1755</v>
      </c>
      <c r="M183" s="34" t="s">
        <v>1756</v>
      </c>
      <c r="N183" s="34" t="s">
        <v>1757</v>
      </c>
      <c r="O183" s="34"/>
      <c r="P183" s="34" t="s">
        <v>1562</v>
      </c>
      <c r="Q183" s="35" t="s">
        <v>1563</v>
      </c>
      <c r="R183" s="35" t="s">
        <v>1564</v>
      </c>
      <c r="S183" s="35" t="s">
        <v>1758</v>
      </c>
      <c r="T183" s="35">
        <v>0</v>
      </c>
      <c r="U183" s="35">
        <v>0</v>
      </c>
      <c r="V183" s="35">
        <v>0</v>
      </c>
      <c r="W183" s="35">
        <v>154</v>
      </c>
      <c r="X183" s="35">
        <v>0</v>
      </c>
      <c r="Y183" s="35">
        <v>154</v>
      </c>
      <c r="Z183" s="34" t="s">
        <v>1759</v>
      </c>
      <c r="AA183" s="34" t="s">
        <v>24</v>
      </c>
      <c r="AB183" s="35" t="s">
        <v>1760</v>
      </c>
      <c r="AC183" s="36">
        <v>44287</v>
      </c>
    </row>
    <row r="184" spans="1:29" ht="12.75" customHeight="1" x14ac:dyDescent="0.3">
      <c r="A184" s="34" t="s">
        <v>1722</v>
      </c>
      <c r="B184" s="34" t="s">
        <v>216</v>
      </c>
      <c r="C184" s="35" t="s">
        <v>59</v>
      </c>
      <c r="D184" s="35" t="s">
        <v>60</v>
      </c>
      <c r="E184" s="35">
        <v>4745</v>
      </c>
      <c r="F184" s="34" t="s">
        <v>1761</v>
      </c>
      <c r="G184" s="35" t="s">
        <v>1762</v>
      </c>
      <c r="H184" s="34" t="s">
        <v>1763</v>
      </c>
      <c r="I184" s="34" t="s">
        <v>1726</v>
      </c>
      <c r="J184" s="35" t="s">
        <v>65</v>
      </c>
      <c r="K184" s="35" t="s">
        <v>1727</v>
      </c>
      <c r="L184" s="35" t="s">
        <v>1764</v>
      </c>
      <c r="M184" s="34" t="s">
        <v>1765</v>
      </c>
      <c r="N184" s="34" t="s">
        <v>1763</v>
      </c>
      <c r="O184" s="34"/>
      <c r="P184" s="34" t="s">
        <v>1726</v>
      </c>
      <c r="Q184" s="35" t="s">
        <v>65</v>
      </c>
      <c r="R184" s="35" t="s">
        <v>1727</v>
      </c>
      <c r="S184" s="35" t="s">
        <v>1764</v>
      </c>
      <c r="T184" s="35">
        <v>0</v>
      </c>
      <c r="U184" s="35">
        <v>0</v>
      </c>
      <c r="V184" s="35">
        <v>5</v>
      </c>
      <c r="W184" s="35">
        <v>95</v>
      </c>
      <c r="X184" s="35">
        <v>0</v>
      </c>
      <c r="Y184" s="35">
        <v>100</v>
      </c>
      <c r="Z184" s="34" t="s">
        <v>1766</v>
      </c>
      <c r="AA184" s="34" t="s">
        <v>224</v>
      </c>
      <c r="AB184" s="35" t="s">
        <v>1767</v>
      </c>
      <c r="AC184" s="36">
        <v>44166</v>
      </c>
    </row>
    <row r="185" spans="1:29" ht="12.75" customHeight="1" x14ac:dyDescent="0.3">
      <c r="A185" s="34" t="s">
        <v>1722</v>
      </c>
      <c r="B185" s="34" t="s">
        <v>216</v>
      </c>
      <c r="C185" s="35" t="s">
        <v>59</v>
      </c>
      <c r="D185" s="35" t="s">
        <v>60</v>
      </c>
      <c r="E185" s="35">
        <v>4983</v>
      </c>
      <c r="F185" s="34" t="s">
        <v>1768</v>
      </c>
      <c r="G185" s="35" t="s">
        <v>1769</v>
      </c>
      <c r="H185" s="34" t="s">
        <v>1770</v>
      </c>
      <c r="I185" s="34" t="s">
        <v>1726</v>
      </c>
      <c r="J185" s="35" t="s">
        <v>65</v>
      </c>
      <c r="K185" s="35" t="s">
        <v>1727</v>
      </c>
      <c r="L185" s="35" t="s">
        <v>1771</v>
      </c>
      <c r="M185" s="34" t="s">
        <v>1772</v>
      </c>
      <c r="N185" s="34" t="s">
        <v>463</v>
      </c>
      <c r="O185" s="34"/>
      <c r="P185" s="34" t="s">
        <v>464</v>
      </c>
      <c r="Q185" s="35" t="s">
        <v>65</v>
      </c>
      <c r="R185" s="35" t="s">
        <v>465</v>
      </c>
      <c r="S185" s="35" t="s">
        <v>475</v>
      </c>
      <c r="T185" s="35">
        <v>0</v>
      </c>
      <c r="U185" s="35">
        <v>0</v>
      </c>
      <c r="V185" s="35">
        <v>19</v>
      </c>
      <c r="W185" s="35">
        <v>101</v>
      </c>
      <c r="X185" s="35">
        <v>0</v>
      </c>
      <c r="Y185" s="35">
        <v>120</v>
      </c>
      <c r="Z185" s="34" t="s">
        <v>1773</v>
      </c>
      <c r="AA185" s="34" t="s">
        <v>169</v>
      </c>
      <c r="AB185" s="35" t="s">
        <v>1774</v>
      </c>
      <c r="AC185" s="36">
        <v>43709</v>
      </c>
    </row>
    <row r="186" spans="1:29" ht="12.75" customHeight="1" x14ac:dyDescent="0.3">
      <c r="A186" s="34" t="s">
        <v>1722</v>
      </c>
      <c r="B186" s="34" t="s">
        <v>216</v>
      </c>
      <c r="C186" s="35" t="s">
        <v>59</v>
      </c>
      <c r="D186" s="35" t="s">
        <v>60</v>
      </c>
      <c r="E186" s="35">
        <v>5002</v>
      </c>
      <c r="F186" s="34" t="s">
        <v>1775</v>
      </c>
      <c r="G186" s="35" t="s">
        <v>1776</v>
      </c>
      <c r="H186" s="34" t="s">
        <v>1777</v>
      </c>
      <c r="I186" s="34" t="s">
        <v>1746</v>
      </c>
      <c r="J186" s="35" t="s">
        <v>65</v>
      </c>
      <c r="K186" s="35" t="s">
        <v>1778</v>
      </c>
      <c r="L186" s="35" t="s">
        <v>1779</v>
      </c>
      <c r="M186" s="34" t="s">
        <v>1780</v>
      </c>
      <c r="N186" s="34" t="s">
        <v>1781</v>
      </c>
      <c r="O186" s="34"/>
      <c r="P186" s="34" t="s">
        <v>396</v>
      </c>
      <c r="Q186" s="35" t="s">
        <v>65</v>
      </c>
      <c r="R186" s="35" t="s">
        <v>397</v>
      </c>
      <c r="S186" s="35" t="s">
        <v>398</v>
      </c>
      <c r="T186" s="35">
        <v>24</v>
      </c>
      <c r="U186" s="35">
        <v>72</v>
      </c>
      <c r="V186" s="35">
        <v>0</v>
      </c>
      <c r="W186" s="35">
        <v>84</v>
      </c>
      <c r="X186" s="35">
        <v>0</v>
      </c>
      <c r="Y186" s="35">
        <v>180</v>
      </c>
      <c r="Z186" s="34" t="s">
        <v>1782</v>
      </c>
      <c r="AA186" s="34" t="s">
        <v>24</v>
      </c>
      <c r="AB186" s="35" t="s">
        <v>1783</v>
      </c>
      <c r="AC186" s="36">
        <v>43647</v>
      </c>
    </row>
    <row r="187" spans="1:29" ht="12.75" customHeight="1" x14ac:dyDescent="0.3">
      <c r="A187" s="34" t="s">
        <v>1722</v>
      </c>
      <c r="B187" s="34" t="s">
        <v>216</v>
      </c>
      <c r="C187" s="35" t="s">
        <v>59</v>
      </c>
      <c r="D187" s="35" t="s">
        <v>60</v>
      </c>
      <c r="E187" s="35">
        <v>5259</v>
      </c>
      <c r="F187" s="34" t="s">
        <v>1784</v>
      </c>
      <c r="G187" s="35" t="s">
        <v>1785</v>
      </c>
      <c r="H187" s="34" t="s">
        <v>1786</v>
      </c>
      <c r="I187" s="34" t="s">
        <v>1746</v>
      </c>
      <c r="J187" s="35" t="s">
        <v>65</v>
      </c>
      <c r="K187" s="35" t="s">
        <v>1778</v>
      </c>
      <c r="L187" s="35" t="s">
        <v>1787</v>
      </c>
      <c r="M187" s="34" t="s">
        <v>1788</v>
      </c>
      <c r="N187" s="34" t="s">
        <v>1789</v>
      </c>
      <c r="O187" s="34"/>
      <c r="P187" s="34" t="s">
        <v>899</v>
      </c>
      <c r="Q187" s="35" t="s">
        <v>65</v>
      </c>
      <c r="R187" s="35" t="s">
        <v>1690</v>
      </c>
      <c r="S187" s="35" t="s">
        <v>1790</v>
      </c>
      <c r="T187" s="35">
        <v>0</v>
      </c>
      <c r="U187" s="35">
        <v>0</v>
      </c>
      <c r="V187" s="35">
        <v>0</v>
      </c>
      <c r="W187" s="35">
        <v>122</v>
      </c>
      <c r="X187" s="35">
        <v>0</v>
      </c>
      <c r="Y187" s="35">
        <v>122</v>
      </c>
      <c r="Z187" s="34" t="s">
        <v>1791</v>
      </c>
      <c r="AA187" s="34" t="s">
        <v>24</v>
      </c>
      <c r="AB187" s="35" t="s">
        <v>1792</v>
      </c>
      <c r="AC187" s="36">
        <v>43883</v>
      </c>
    </row>
    <row r="188" spans="1:29" ht="12.75" customHeight="1" x14ac:dyDescent="0.3">
      <c r="A188" s="34" t="s">
        <v>1722</v>
      </c>
      <c r="B188" s="34" t="s">
        <v>216</v>
      </c>
      <c r="C188" s="35" t="s">
        <v>59</v>
      </c>
      <c r="D188" s="35" t="s">
        <v>60</v>
      </c>
      <c r="E188" s="35">
        <v>5282</v>
      </c>
      <c r="F188" s="34" t="s">
        <v>1793</v>
      </c>
      <c r="G188" s="35" t="s">
        <v>1794</v>
      </c>
      <c r="H188" s="34" t="s">
        <v>1795</v>
      </c>
      <c r="I188" s="34" t="s">
        <v>1746</v>
      </c>
      <c r="J188" s="35" t="s">
        <v>65</v>
      </c>
      <c r="K188" s="35" t="s">
        <v>1778</v>
      </c>
      <c r="L188" s="35" t="s">
        <v>1796</v>
      </c>
      <c r="M188" s="34" t="s">
        <v>1797</v>
      </c>
      <c r="N188" s="34" t="s">
        <v>1798</v>
      </c>
      <c r="O188" s="34"/>
      <c r="P188" s="34" t="s">
        <v>796</v>
      </c>
      <c r="Q188" s="35" t="s">
        <v>65</v>
      </c>
      <c r="R188" s="35" t="s">
        <v>909</v>
      </c>
      <c r="S188" s="35" t="s">
        <v>987</v>
      </c>
      <c r="T188" s="35">
        <v>1</v>
      </c>
      <c r="U188" s="35">
        <v>0</v>
      </c>
      <c r="V188" s="35">
        <v>0</v>
      </c>
      <c r="W188" s="35">
        <v>119</v>
      </c>
      <c r="X188" s="35">
        <v>0</v>
      </c>
      <c r="Y188" s="35">
        <v>120</v>
      </c>
      <c r="Z188" s="34" t="s">
        <v>1799</v>
      </c>
      <c r="AA188" s="34" t="s">
        <v>169</v>
      </c>
      <c r="AB188" s="35" t="s">
        <v>1800</v>
      </c>
      <c r="AC188" s="36">
        <v>44075</v>
      </c>
    </row>
    <row r="189" spans="1:29" ht="12.75" customHeight="1" x14ac:dyDescent="0.3">
      <c r="A189" s="34" t="s">
        <v>1722</v>
      </c>
      <c r="B189" s="34" t="s">
        <v>216</v>
      </c>
      <c r="C189" s="35" t="s">
        <v>59</v>
      </c>
      <c r="D189" s="35" t="s">
        <v>60</v>
      </c>
      <c r="E189" s="35">
        <v>5358</v>
      </c>
      <c r="F189" s="34" t="s">
        <v>1801</v>
      </c>
      <c r="G189" s="35" t="s">
        <v>1802</v>
      </c>
      <c r="H189" s="34" t="s">
        <v>1803</v>
      </c>
      <c r="I189" s="34" t="s">
        <v>1726</v>
      </c>
      <c r="J189" s="35" t="s">
        <v>65</v>
      </c>
      <c r="K189" s="35" t="s">
        <v>1727</v>
      </c>
      <c r="L189" s="35" t="s">
        <v>1804</v>
      </c>
      <c r="M189" s="34" t="s">
        <v>1805</v>
      </c>
      <c r="N189" s="34" t="s">
        <v>1789</v>
      </c>
      <c r="O189" s="34"/>
      <c r="P189" s="34" t="s">
        <v>899</v>
      </c>
      <c r="Q189" s="35" t="s">
        <v>65</v>
      </c>
      <c r="R189" s="35" t="s">
        <v>1690</v>
      </c>
      <c r="S189" s="35" t="s">
        <v>1790</v>
      </c>
      <c r="T189" s="35">
        <v>0</v>
      </c>
      <c r="U189" s="35">
        <v>0</v>
      </c>
      <c r="V189" s="35">
        <v>10</v>
      </c>
      <c r="W189" s="35">
        <v>110</v>
      </c>
      <c r="X189" s="35">
        <v>0</v>
      </c>
      <c r="Y189" s="35">
        <v>120</v>
      </c>
      <c r="Z189" s="34" t="s">
        <v>1806</v>
      </c>
      <c r="AA189" s="34" t="s">
        <v>24</v>
      </c>
      <c r="AB189" s="35" t="s">
        <v>1807</v>
      </c>
      <c r="AC189" s="36">
        <v>43883</v>
      </c>
    </row>
    <row r="190" spans="1:29" ht="12.75" customHeight="1" x14ac:dyDescent="0.3">
      <c r="A190" s="34" t="s">
        <v>1722</v>
      </c>
      <c r="B190" s="34" t="s">
        <v>216</v>
      </c>
      <c r="C190" s="35" t="s">
        <v>59</v>
      </c>
      <c r="D190" s="35" t="s">
        <v>60</v>
      </c>
      <c r="E190" s="35">
        <v>102455</v>
      </c>
      <c r="F190" s="34" t="s">
        <v>1808</v>
      </c>
      <c r="G190" s="35" t="s">
        <v>1809</v>
      </c>
      <c r="H190" s="34" t="s">
        <v>1810</v>
      </c>
      <c r="I190" s="34" t="s">
        <v>1746</v>
      </c>
      <c r="J190" s="35" t="s">
        <v>65</v>
      </c>
      <c r="K190" s="35" t="s">
        <v>1778</v>
      </c>
      <c r="L190" s="35" t="s">
        <v>1811</v>
      </c>
      <c r="M190" s="34" t="s">
        <v>1812</v>
      </c>
      <c r="N190" s="34" t="s">
        <v>1789</v>
      </c>
      <c r="O190" s="34"/>
      <c r="P190" s="34" t="s">
        <v>899</v>
      </c>
      <c r="Q190" s="35" t="s">
        <v>65</v>
      </c>
      <c r="R190" s="35" t="s">
        <v>1690</v>
      </c>
      <c r="S190" s="35" t="s">
        <v>1790</v>
      </c>
      <c r="T190" s="35">
        <v>0</v>
      </c>
      <c r="U190" s="35">
        <v>0</v>
      </c>
      <c r="V190" s="35">
        <v>0</v>
      </c>
      <c r="W190" s="35">
        <v>120</v>
      </c>
      <c r="X190" s="35"/>
      <c r="Y190" s="35">
        <v>120</v>
      </c>
      <c r="Z190" s="34" t="s">
        <v>1813</v>
      </c>
      <c r="AA190" s="34" t="s">
        <v>24</v>
      </c>
      <c r="AB190" s="35" t="s">
        <v>1814</v>
      </c>
      <c r="AC190" s="36">
        <v>43883</v>
      </c>
    </row>
    <row r="191" spans="1:29" ht="12.75" customHeight="1" x14ac:dyDescent="0.3">
      <c r="A191" s="34" t="s">
        <v>1722</v>
      </c>
      <c r="B191" s="34" t="s">
        <v>216</v>
      </c>
      <c r="C191" s="35" t="s">
        <v>59</v>
      </c>
      <c r="D191" s="35" t="s">
        <v>60</v>
      </c>
      <c r="E191" s="35">
        <v>106540</v>
      </c>
      <c r="F191" s="34" t="s">
        <v>1815</v>
      </c>
      <c r="G191" s="35" t="s">
        <v>1816</v>
      </c>
      <c r="H191" s="34" t="s">
        <v>1817</v>
      </c>
      <c r="I191" s="34" t="s">
        <v>1746</v>
      </c>
      <c r="J191" s="35" t="s">
        <v>65</v>
      </c>
      <c r="K191" s="35" t="s">
        <v>1818</v>
      </c>
      <c r="L191" s="35" t="s">
        <v>1819</v>
      </c>
      <c r="M191" s="34" t="s">
        <v>1820</v>
      </c>
      <c r="N191" s="34" t="s">
        <v>1821</v>
      </c>
      <c r="O191" s="34"/>
      <c r="P191" s="34" t="s">
        <v>1822</v>
      </c>
      <c r="Q191" s="35" t="s">
        <v>1823</v>
      </c>
      <c r="R191" s="35" t="s">
        <v>1824</v>
      </c>
      <c r="S191" s="35" t="s">
        <v>1825</v>
      </c>
      <c r="T191" s="35">
        <v>0</v>
      </c>
      <c r="U191" s="35">
        <v>0</v>
      </c>
      <c r="V191" s="35">
        <v>36</v>
      </c>
      <c r="W191" s="35">
        <v>90</v>
      </c>
      <c r="X191" s="35"/>
      <c r="Y191" s="35">
        <v>126</v>
      </c>
      <c r="Z191" s="34" t="s">
        <v>1826</v>
      </c>
      <c r="AA191" s="34" t="s">
        <v>24</v>
      </c>
      <c r="AB191" s="35" t="s">
        <v>1827</v>
      </c>
      <c r="AC191" s="36">
        <v>43624</v>
      </c>
    </row>
    <row r="192" spans="1:29" ht="12.75" customHeight="1" x14ac:dyDescent="0.3">
      <c r="A192" s="34" t="s">
        <v>1828</v>
      </c>
      <c r="B192" s="34" t="s">
        <v>58</v>
      </c>
      <c r="C192" s="35" t="s">
        <v>59</v>
      </c>
      <c r="D192" s="35" t="s">
        <v>60</v>
      </c>
      <c r="E192" s="35">
        <v>4749</v>
      </c>
      <c r="F192" s="34" t="s">
        <v>1829</v>
      </c>
      <c r="G192" s="35" t="s">
        <v>1830</v>
      </c>
      <c r="H192" s="34" t="s">
        <v>1831</v>
      </c>
      <c r="I192" s="34" t="s">
        <v>1832</v>
      </c>
      <c r="J192" s="35" t="s">
        <v>65</v>
      </c>
      <c r="K192" s="35" t="s">
        <v>1833</v>
      </c>
      <c r="L192" s="35" t="s">
        <v>1834</v>
      </c>
      <c r="M192" s="34" t="s">
        <v>1835</v>
      </c>
      <c r="N192" s="34" t="s">
        <v>1836</v>
      </c>
      <c r="O192" s="34"/>
      <c r="P192" s="34" t="s">
        <v>185</v>
      </c>
      <c r="Q192" s="35" t="s">
        <v>65</v>
      </c>
      <c r="R192" s="35" t="s">
        <v>186</v>
      </c>
      <c r="S192" s="35" t="s">
        <v>187</v>
      </c>
      <c r="T192" s="35">
        <v>0</v>
      </c>
      <c r="U192" s="35">
        <v>0</v>
      </c>
      <c r="V192" s="35">
        <v>1</v>
      </c>
      <c r="W192" s="35">
        <v>103</v>
      </c>
      <c r="X192" s="35">
        <v>0</v>
      </c>
      <c r="Y192" s="35">
        <v>104</v>
      </c>
      <c r="Z192" s="34" t="s">
        <v>1837</v>
      </c>
      <c r="AA192" s="34" t="s">
        <v>24</v>
      </c>
      <c r="AB192" s="35" t="s">
        <v>1838</v>
      </c>
      <c r="AC192" s="36">
        <v>43831</v>
      </c>
    </row>
    <row r="193" spans="1:29" ht="12.75" customHeight="1" x14ac:dyDescent="0.3">
      <c r="A193" s="34" t="s">
        <v>1839</v>
      </c>
      <c r="B193" s="34" t="s">
        <v>58</v>
      </c>
      <c r="C193" s="35" t="s">
        <v>59</v>
      </c>
      <c r="D193" s="35" t="s">
        <v>60</v>
      </c>
      <c r="E193" s="35">
        <v>4376</v>
      </c>
      <c r="F193" s="34" t="s">
        <v>1840</v>
      </c>
      <c r="G193" s="35" t="s">
        <v>1841</v>
      </c>
      <c r="H193" s="34" t="s">
        <v>1842</v>
      </c>
      <c r="I193" s="34" t="s">
        <v>1562</v>
      </c>
      <c r="J193" s="35" t="s">
        <v>65</v>
      </c>
      <c r="K193" s="35" t="s">
        <v>1843</v>
      </c>
      <c r="L193" s="35" t="s">
        <v>1844</v>
      </c>
      <c r="M193" s="34" t="s">
        <v>1845</v>
      </c>
      <c r="N193" s="34" t="s">
        <v>1846</v>
      </c>
      <c r="O193" s="34"/>
      <c r="P193" s="34" t="s">
        <v>1847</v>
      </c>
      <c r="Q193" s="35" t="s">
        <v>65</v>
      </c>
      <c r="R193" s="35" t="s">
        <v>1848</v>
      </c>
      <c r="S193" s="35" t="s">
        <v>1849</v>
      </c>
      <c r="T193" s="35">
        <v>0</v>
      </c>
      <c r="U193" s="35">
        <v>0</v>
      </c>
      <c r="V193" s="35">
        <v>10</v>
      </c>
      <c r="W193" s="35">
        <v>110</v>
      </c>
      <c r="X193" s="35">
        <v>0</v>
      </c>
      <c r="Y193" s="35">
        <v>120</v>
      </c>
      <c r="Z193" s="34" t="s">
        <v>1850</v>
      </c>
      <c r="AA193" s="34" t="s">
        <v>19</v>
      </c>
      <c r="AB193" s="35" t="s">
        <v>1851</v>
      </c>
      <c r="AC193" s="36">
        <v>44439</v>
      </c>
    </row>
    <row r="194" spans="1:29" ht="12.75" customHeight="1" x14ac:dyDescent="0.3">
      <c r="A194" s="34" t="s">
        <v>1839</v>
      </c>
      <c r="B194" s="34" t="s">
        <v>58</v>
      </c>
      <c r="C194" s="35" t="s">
        <v>59</v>
      </c>
      <c r="D194" s="35" t="s">
        <v>60</v>
      </c>
      <c r="E194" s="35">
        <v>4617</v>
      </c>
      <c r="F194" s="34" t="s">
        <v>1852</v>
      </c>
      <c r="G194" s="35" t="s">
        <v>1853</v>
      </c>
      <c r="H194" s="34" t="s">
        <v>1854</v>
      </c>
      <c r="I194" s="34" t="s">
        <v>1855</v>
      </c>
      <c r="J194" s="35" t="s">
        <v>65</v>
      </c>
      <c r="K194" s="35" t="s">
        <v>1856</v>
      </c>
      <c r="L194" s="35" t="s">
        <v>1857</v>
      </c>
      <c r="M194" s="34" t="s">
        <v>1858</v>
      </c>
      <c r="N194" s="34" t="s">
        <v>1859</v>
      </c>
      <c r="O194" s="34"/>
      <c r="P194" s="34" t="s">
        <v>82</v>
      </c>
      <c r="Q194" s="35" t="s">
        <v>65</v>
      </c>
      <c r="R194" s="35" t="s">
        <v>625</v>
      </c>
      <c r="S194" s="35" t="s">
        <v>1860</v>
      </c>
      <c r="T194" s="35">
        <v>0</v>
      </c>
      <c r="U194" s="35">
        <v>0</v>
      </c>
      <c r="V194" s="35">
        <v>68</v>
      </c>
      <c r="W194" s="35">
        <v>63</v>
      </c>
      <c r="X194" s="35">
        <v>0</v>
      </c>
      <c r="Y194" s="35">
        <v>131</v>
      </c>
      <c r="Z194" s="34" t="s">
        <v>1861</v>
      </c>
      <c r="AA194" s="34" t="s">
        <v>24</v>
      </c>
      <c r="AB194" s="35" t="s">
        <v>1862</v>
      </c>
      <c r="AC194" s="36">
        <v>44228</v>
      </c>
    </row>
    <row r="195" spans="1:29" ht="12.75" customHeight="1" x14ac:dyDescent="0.3">
      <c r="A195" s="34" t="s">
        <v>1839</v>
      </c>
      <c r="B195" s="34" t="s">
        <v>58</v>
      </c>
      <c r="C195" s="35" t="s">
        <v>59</v>
      </c>
      <c r="D195" s="35" t="s">
        <v>60</v>
      </c>
      <c r="E195" s="35">
        <v>4798</v>
      </c>
      <c r="F195" s="34" t="s">
        <v>1863</v>
      </c>
      <c r="G195" s="35" t="s">
        <v>1864</v>
      </c>
      <c r="H195" s="34" t="s">
        <v>1865</v>
      </c>
      <c r="I195" s="34" t="s">
        <v>1562</v>
      </c>
      <c r="J195" s="35" t="s">
        <v>65</v>
      </c>
      <c r="K195" s="35" t="s">
        <v>1843</v>
      </c>
      <c r="L195" s="35" t="s">
        <v>1866</v>
      </c>
      <c r="M195" s="34" t="s">
        <v>1845</v>
      </c>
      <c r="N195" s="34" t="s">
        <v>1846</v>
      </c>
      <c r="O195" s="34"/>
      <c r="P195" s="34" t="s">
        <v>1847</v>
      </c>
      <c r="Q195" s="35" t="s">
        <v>65</v>
      </c>
      <c r="R195" s="35" t="s">
        <v>1848</v>
      </c>
      <c r="S195" s="35" t="s">
        <v>1849</v>
      </c>
      <c r="T195" s="35">
        <v>0</v>
      </c>
      <c r="U195" s="35">
        <v>0</v>
      </c>
      <c r="V195" s="35">
        <v>39</v>
      </c>
      <c r="W195" s="35">
        <v>69</v>
      </c>
      <c r="X195" s="35">
        <v>0</v>
      </c>
      <c r="Y195" s="35">
        <v>108</v>
      </c>
      <c r="Z195" s="34" t="s">
        <v>1867</v>
      </c>
      <c r="AA195" s="34" t="s">
        <v>19</v>
      </c>
      <c r="AB195" s="35" t="s">
        <v>1868</v>
      </c>
      <c r="AC195" s="36">
        <v>44399</v>
      </c>
    </row>
    <row r="196" spans="1:29" ht="12.75" customHeight="1" x14ac:dyDescent="0.3">
      <c r="A196" s="34" t="s">
        <v>1839</v>
      </c>
      <c r="B196" s="34" t="s">
        <v>58</v>
      </c>
      <c r="C196" s="35" t="s">
        <v>59</v>
      </c>
      <c r="D196" s="35" t="s">
        <v>60</v>
      </c>
      <c r="E196" s="35">
        <v>4959</v>
      </c>
      <c r="F196" s="34" t="s">
        <v>1869</v>
      </c>
      <c r="G196" s="35" t="s">
        <v>1870</v>
      </c>
      <c r="H196" s="34" t="s">
        <v>1871</v>
      </c>
      <c r="I196" s="34" t="s">
        <v>1872</v>
      </c>
      <c r="J196" s="35" t="s">
        <v>65</v>
      </c>
      <c r="K196" s="35" t="s">
        <v>1873</v>
      </c>
      <c r="L196" s="35" t="s">
        <v>1874</v>
      </c>
      <c r="M196" s="34" t="s">
        <v>1875</v>
      </c>
      <c r="N196" s="34" t="s">
        <v>1876</v>
      </c>
      <c r="O196" s="34"/>
      <c r="P196" s="34" t="s">
        <v>1877</v>
      </c>
      <c r="Q196" s="35" t="s">
        <v>65</v>
      </c>
      <c r="R196" s="35" t="s">
        <v>1878</v>
      </c>
      <c r="S196" s="35" t="s">
        <v>1879</v>
      </c>
      <c r="T196" s="35">
        <v>0</v>
      </c>
      <c r="U196" s="35">
        <v>0</v>
      </c>
      <c r="V196" s="35">
        <v>14</v>
      </c>
      <c r="W196" s="35">
        <v>46</v>
      </c>
      <c r="X196" s="35">
        <v>0</v>
      </c>
      <c r="Y196" s="35">
        <v>60</v>
      </c>
      <c r="Z196" s="34" t="s">
        <v>1880</v>
      </c>
      <c r="AA196" s="34" t="s">
        <v>24</v>
      </c>
      <c r="AB196" s="35" t="s">
        <v>1881</v>
      </c>
      <c r="AC196" s="36">
        <v>44105</v>
      </c>
    </row>
    <row r="197" spans="1:29" ht="12.75" customHeight="1" x14ac:dyDescent="0.3">
      <c r="A197" s="34" t="s">
        <v>1839</v>
      </c>
      <c r="B197" s="34" t="s">
        <v>58</v>
      </c>
      <c r="C197" s="35" t="s">
        <v>59</v>
      </c>
      <c r="D197" s="35" t="s">
        <v>60</v>
      </c>
      <c r="E197" s="35">
        <v>4969</v>
      </c>
      <c r="F197" s="34" t="s">
        <v>1882</v>
      </c>
      <c r="G197" s="35" t="s">
        <v>1883</v>
      </c>
      <c r="H197" s="34" t="s">
        <v>1884</v>
      </c>
      <c r="I197" s="34" t="s">
        <v>1872</v>
      </c>
      <c r="J197" s="35" t="s">
        <v>65</v>
      </c>
      <c r="K197" s="35" t="s">
        <v>1873</v>
      </c>
      <c r="L197" s="35" t="s">
        <v>1885</v>
      </c>
      <c r="M197" s="34" t="s">
        <v>1886</v>
      </c>
      <c r="N197" s="34" t="s">
        <v>1884</v>
      </c>
      <c r="O197" s="34"/>
      <c r="P197" s="34" t="s">
        <v>1872</v>
      </c>
      <c r="Q197" s="35" t="s">
        <v>65</v>
      </c>
      <c r="R197" s="35" t="s">
        <v>1873</v>
      </c>
      <c r="S197" s="35" t="s">
        <v>1887</v>
      </c>
      <c r="T197" s="35">
        <v>0</v>
      </c>
      <c r="U197" s="35">
        <v>0</v>
      </c>
      <c r="V197" s="35">
        <v>10</v>
      </c>
      <c r="W197" s="35">
        <v>59</v>
      </c>
      <c r="X197" s="35">
        <v>0</v>
      </c>
      <c r="Y197" s="35">
        <v>69</v>
      </c>
      <c r="Z197" s="34" t="s">
        <v>1880</v>
      </c>
      <c r="AA197" s="34" t="s">
        <v>24</v>
      </c>
      <c r="AB197" s="35" t="s">
        <v>1888</v>
      </c>
      <c r="AC197" s="36">
        <v>44348</v>
      </c>
    </row>
    <row r="198" spans="1:29" ht="12.75" customHeight="1" x14ac:dyDescent="0.3">
      <c r="A198" s="34" t="s">
        <v>1889</v>
      </c>
      <c r="B198" s="34" t="s">
        <v>263</v>
      </c>
      <c r="C198" s="35" t="s">
        <v>59</v>
      </c>
      <c r="D198" s="35" t="s">
        <v>60</v>
      </c>
      <c r="E198" s="35">
        <v>4948</v>
      </c>
      <c r="F198" s="34" t="s">
        <v>1890</v>
      </c>
      <c r="G198" s="35" t="s">
        <v>1891</v>
      </c>
      <c r="H198" s="34" t="s">
        <v>1892</v>
      </c>
      <c r="I198" s="34" t="s">
        <v>1893</v>
      </c>
      <c r="J198" s="35" t="s">
        <v>65</v>
      </c>
      <c r="K198" s="35" t="s">
        <v>1894</v>
      </c>
      <c r="L198" s="35" t="s">
        <v>1895</v>
      </c>
      <c r="M198" s="34" t="s">
        <v>1890</v>
      </c>
      <c r="N198" s="34" t="s">
        <v>1896</v>
      </c>
      <c r="O198" s="34"/>
      <c r="P198" s="34" t="s">
        <v>142</v>
      </c>
      <c r="Q198" s="35" t="s">
        <v>65</v>
      </c>
      <c r="R198" s="35" t="s">
        <v>1897</v>
      </c>
      <c r="S198" s="35" t="s">
        <v>1898</v>
      </c>
      <c r="T198" s="35">
        <v>0</v>
      </c>
      <c r="U198" s="35">
        <v>0</v>
      </c>
      <c r="V198" s="35">
        <v>46</v>
      </c>
      <c r="W198" s="35">
        <v>68</v>
      </c>
      <c r="X198" s="35">
        <v>0</v>
      </c>
      <c r="Y198" s="35">
        <v>114</v>
      </c>
      <c r="Z198" s="34" t="s">
        <v>1899</v>
      </c>
      <c r="AA198" s="34" t="s">
        <v>224</v>
      </c>
      <c r="AB198" s="35" t="s">
        <v>1900</v>
      </c>
      <c r="AC198" s="36">
        <v>44166</v>
      </c>
    </row>
    <row r="199" spans="1:29" ht="12.75" customHeight="1" x14ac:dyDescent="0.3">
      <c r="A199" s="34" t="s">
        <v>1901</v>
      </c>
      <c r="B199" s="34" t="s">
        <v>133</v>
      </c>
      <c r="C199" s="35" t="s">
        <v>59</v>
      </c>
      <c r="D199" s="35" t="s">
        <v>60</v>
      </c>
      <c r="E199" s="35">
        <v>5394</v>
      </c>
      <c r="F199" s="34" t="s">
        <v>1902</v>
      </c>
      <c r="G199" s="35" t="s">
        <v>1903</v>
      </c>
      <c r="H199" s="34" t="s">
        <v>1904</v>
      </c>
      <c r="I199" s="34" t="s">
        <v>1847</v>
      </c>
      <c r="J199" s="35" t="s">
        <v>65</v>
      </c>
      <c r="K199" s="35" t="s">
        <v>1848</v>
      </c>
      <c r="L199" s="35" t="s">
        <v>1905</v>
      </c>
      <c r="M199" s="34" t="s">
        <v>1906</v>
      </c>
      <c r="N199" s="34" t="s">
        <v>1907</v>
      </c>
      <c r="O199" s="34"/>
      <c r="P199" s="34" t="s">
        <v>1908</v>
      </c>
      <c r="Q199" s="35" t="s">
        <v>65</v>
      </c>
      <c r="R199" s="35" t="s">
        <v>1909</v>
      </c>
      <c r="S199" s="35" t="s">
        <v>1910</v>
      </c>
      <c r="T199" s="35">
        <v>0</v>
      </c>
      <c r="U199" s="35">
        <v>0</v>
      </c>
      <c r="V199" s="35">
        <v>0</v>
      </c>
      <c r="W199" s="35">
        <v>120</v>
      </c>
      <c r="X199" s="35">
        <v>0</v>
      </c>
      <c r="Y199" s="35">
        <v>120</v>
      </c>
      <c r="Z199" s="34" t="s">
        <v>1911</v>
      </c>
      <c r="AA199" s="34" t="s">
        <v>19</v>
      </c>
      <c r="AB199" s="35" t="s">
        <v>1912</v>
      </c>
      <c r="AC199" s="36">
        <v>43524</v>
      </c>
    </row>
    <row r="200" spans="1:29" ht="12.75" customHeight="1" x14ac:dyDescent="0.3">
      <c r="A200" s="34" t="s">
        <v>1913</v>
      </c>
      <c r="B200" s="34" t="s">
        <v>58</v>
      </c>
      <c r="C200" s="35" t="s">
        <v>59</v>
      </c>
      <c r="D200" s="35" t="s">
        <v>60</v>
      </c>
      <c r="E200" s="35">
        <v>4304</v>
      </c>
      <c r="F200" s="34" t="s">
        <v>1914</v>
      </c>
      <c r="G200" s="35" t="s">
        <v>1915</v>
      </c>
      <c r="H200" s="34" t="s">
        <v>1916</v>
      </c>
      <c r="I200" s="34" t="s">
        <v>1917</v>
      </c>
      <c r="J200" s="35" t="s">
        <v>65</v>
      </c>
      <c r="K200" s="35" t="s">
        <v>1918</v>
      </c>
      <c r="L200" s="35" t="s">
        <v>1919</v>
      </c>
      <c r="M200" s="34" t="s">
        <v>1920</v>
      </c>
      <c r="N200" s="34" t="s">
        <v>1921</v>
      </c>
      <c r="O200" s="34"/>
      <c r="P200" s="34" t="s">
        <v>185</v>
      </c>
      <c r="Q200" s="35" t="s">
        <v>65</v>
      </c>
      <c r="R200" s="35" t="s">
        <v>186</v>
      </c>
      <c r="S200" s="35" t="s">
        <v>187</v>
      </c>
      <c r="T200" s="35">
        <v>0</v>
      </c>
      <c r="U200" s="35">
        <v>0</v>
      </c>
      <c r="V200" s="35">
        <v>31</v>
      </c>
      <c r="W200" s="35">
        <v>109</v>
      </c>
      <c r="X200" s="35">
        <v>0</v>
      </c>
      <c r="Y200" s="35">
        <v>140</v>
      </c>
      <c r="Z200" s="34" t="s">
        <v>1922</v>
      </c>
      <c r="AA200" s="34" t="s">
        <v>24</v>
      </c>
      <c r="AB200" s="35" t="s">
        <v>1923</v>
      </c>
      <c r="AC200" s="36">
        <v>43647</v>
      </c>
    </row>
    <row r="201" spans="1:29" ht="12.75" customHeight="1" x14ac:dyDescent="0.3">
      <c r="A201" s="34" t="s">
        <v>1913</v>
      </c>
      <c r="B201" s="34" t="s">
        <v>58</v>
      </c>
      <c r="C201" s="35" t="s">
        <v>59</v>
      </c>
      <c r="D201" s="35" t="s">
        <v>60</v>
      </c>
      <c r="E201" s="35">
        <v>4369</v>
      </c>
      <c r="F201" s="34" t="s">
        <v>1924</v>
      </c>
      <c r="G201" s="35" t="s">
        <v>1925</v>
      </c>
      <c r="H201" s="34" t="s">
        <v>1926</v>
      </c>
      <c r="I201" s="34" t="s">
        <v>1927</v>
      </c>
      <c r="J201" s="35" t="s">
        <v>65</v>
      </c>
      <c r="K201" s="35" t="s">
        <v>1928</v>
      </c>
      <c r="L201" s="35" t="s">
        <v>1929</v>
      </c>
      <c r="M201" s="34" t="s">
        <v>1930</v>
      </c>
      <c r="N201" s="34" t="s">
        <v>69</v>
      </c>
      <c r="O201" s="34"/>
      <c r="P201" s="34" t="s">
        <v>82</v>
      </c>
      <c r="Q201" s="35" t="s">
        <v>65</v>
      </c>
      <c r="R201" s="35" t="s">
        <v>71</v>
      </c>
      <c r="S201" s="35"/>
      <c r="T201" s="35">
        <v>0</v>
      </c>
      <c r="U201" s="35">
        <v>0</v>
      </c>
      <c r="V201" s="35">
        <v>6</v>
      </c>
      <c r="W201" s="35">
        <v>47</v>
      </c>
      <c r="X201" s="35">
        <v>0</v>
      </c>
      <c r="Y201" s="35">
        <v>53</v>
      </c>
      <c r="Z201" s="34" t="s">
        <v>1931</v>
      </c>
      <c r="AA201" s="34" t="s">
        <v>24</v>
      </c>
      <c r="AB201" s="35" t="s">
        <v>1932</v>
      </c>
      <c r="AC201" s="36">
        <v>43487</v>
      </c>
    </row>
    <row r="202" spans="1:29" ht="12.75" customHeight="1" x14ac:dyDescent="0.3">
      <c r="A202" s="34" t="s">
        <v>1913</v>
      </c>
      <c r="B202" s="34" t="s">
        <v>58</v>
      </c>
      <c r="C202" s="35" t="s">
        <v>59</v>
      </c>
      <c r="D202" s="35" t="s">
        <v>60</v>
      </c>
      <c r="E202" s="35">
        <v>4803</v>
      </c>
      <c r="F202" s="34" t="s">
        <v>1933</v>
      </c>
      <c r="G202" s="35" t="s">
        <v>1934</v>
      </c>
      <c r="H202" s="34" t="s">
        <v>1935</v>
      </c>
      <c r="I202" s="34" t="s">
        <v>1927</v>
      </c>
      <c r="J202" s="35" t="s">
        <v>65</v>
      </c>
      <c r="K202" s="35" t="s">
        <v>1928</v>
      </c>
      <c r="L202" s="35" t="s">
        <v>1936</v>
      </c>
      <c r="M202" s="34" t="s">
        <v>1937</v>
      </c>
      <c r="N202" s="34" t="s">
        <v>93</v>
      </c>
      <c r="O202" s="34"/>
      <c r="P202" s="34" t="s">
        <v>82</v>
      </c>
      <c r="Q202" s="35" t="s">
        <v>65</v>
      </c>
      <c r="R202" s="35" t="s">
        <v>83</v>
      </c>
      <c r="S202" s="35" t="s">
        <v>94</v>
      </c>
      <c r="T202" s="35">
        <v>4</v>
      </c>
      <c r="U202" s="35">
        <v>0</v>
      </c>
      <c r="V202" s="35">
        <v>18</v>
      </c>
      <c r="W202" s="35">
        <v>98</v>
      </c>
      <c r="X202" s="35">
        <v>0</v>
      </c>
      <c r="Y202" s="35">
        <v>120</v>
      </c>
      <c r="Z202" s="34" t="s">
        <v>1938</v>
      </c>
      <c r="AA202" s="34" t="s">
        <v>24</v>
      </c>
      <c r="AB202" s="35" t="s">
        <v>1939</v>
      </c>
      <c r="AC202" s="36">
        <v>44013</v>
      </c>
    </row>
    <row r="203" spans="1:29" ht="12.75" customHeight="1" x14ac:dyDescent="0.3">
      <c r="A203" s="34" t="s">
        <v>1913</v>
      </c>
      <c r="B203" s="34" t="s">
        <v>58</v>
      </c>
      <c r="C203" s="35" t="s">
        <v>59</v>
      </c>
      <c r="D203" s="35" t="s">
        <v>60</v>
      </c>
      <c r="E203" s="35">
        <v>4986</v>
      </c>
      <c r="F203" s="34" t="s">
        <v>1940</v>
      </c>
      <c r="G203" s="35" t="s">
        <v>1941</v>
      </c>
      <c r="H203" s="34" t="s">
        <v>1942</v>
      </c>
      <c r="I203" s="34" t="s">
        <v>1927</v>
      </c>
      <c r="J203" s="35" t="s">
        <v>65</v>
      </c>
      <c r="K203" s="35" t="s">
        <v>1928</v>
      </c>
      <c r="L203" s="35" t="s">
        <v>1943</v>
      </c>
      <c r="M203" s="34" t="s">
        <v>1605</v>
      </c>
      <c r="N203" s="34" t="s">
        <v>1606</v>
      </c>
      <c r="O203" s="34"/>
      <c r="P203" s="34" t="s">
        <v>1607</v>
      </c>
      <c r="Q203" s="35" t="s">
        <v>65</v>
      </c>
      <c r="R203" s="35" t="s">
        <v>1608</v>
      </c>
      <c r="S203" s="35" t="s">
        <v>1609</v>
      </c>
      <c r="T203" s="35">
        <v>0</v>
      </c>
      <c r="U203" s="35">
        <v>0</v>
      </c>
      <c r="V203" s="35">
        <v>28</v>
      </c>
      <c r="W203" s="35">
        <v>92</v>
      </c>
      <c r="X203" s="35">
        <v>0</v>
      </c>
      <c r="Y203" s="35">
        <v>120</v>
      </c>
      <c r="Z203" s="34" t="s">
        <v>1944</v>
      </c>
      <c r="AA203" s="34" t="s">
        <v>19</v>
      </c>
      <c r="AB203" s="35" t="s">
        <v>1945</v>
      </c>
      <c r="AC203" s="36">
        <v>44075</v>
      </c>
    </row>
    <row r="204" spans="1:29" ht="12.75" customHeight="1" x14ac:dyDescent="0.3">
      <c r="A204" s="34" t="s">
        <v>1913</v>
      </c>
      <c r="B204" s="34" t="s">
        <v>58</v>
      </c>
      <c r="C204" s="35" t="s">
        <v>59</v>
      </c>
      <c r="D204" s="35" t="s">
        <v>60</v>
      </c>
      <c r="E204" s="35">
        <v>5238</v>
      </c>
      <c r="F204" s="34" t="s">
        <v>1946</v>
      </c>
      <c r="G204" s="35" t="s">
        <v>1947</v>
      </c>
      <c r="H204" s="34" t="s">
        <v>1948</v>
      </c>
      <c r="I204" s="34" t="s">
        <v>1917</v>
      </c>
      <c r="J204" s="35" t="s">
        <v>65</v>
      </c>
      <c r="K204" s="35" t="s">
        <v>1918</v>
      </c>
      <c r="L204" s="35" t="s">
        <v>1949</v>
      </c>
      <c r="M204" s="34" t="s">
        <v>1950</v>
      </c>
      <c r="N204" s="34" t="s">
        <v>1948</v>
      </c>
      <c r="O204" s="34"/>
      <c r="P204" s="34" t="s">
        <v>1917</v>
      </c>
      <c r="Q204" s="35" t="s">
        <v>65</v>
      </c>
      <c r="R204" s="35" t="s">
        <v>1918</v>
      </c>
      <c r="S204" s="35" t="s">
        <v>1949</v>
      </c>
      <c r="T204" s="35">
        <v>0</v>
      </c>
      <c r="U204" s="35">
        <v>0</v>
      </c>
      <c r="V204" s="35">
        <v>29</v>
      </c>
      <c r="W204" s="35">
        <v>81</v>
      </c>
      <c r="X204" s="35">
        <v>0</v>
      </c>
      <c r="Y204" s="35">
        <v>110</v>
      </c>
      <c r="Z204" s="34" t="s">
        <v>1951</v>
      </c>
      <c r="AA204" s="34" t="s">
        <v>24</v>
      </c>
      <c r="AB204" s="35" t="s">
        <v>1952</v>
      </c>
      <c r="AC204" s="36">
        <v>43709</v>
      </c>
    </row>
    <row r="205" spans="1:29" ht="12.75" customHeight="1" x14ac:dyDescent="0.3">
      <c r="A205" s="34" t="s">
        <v>1913</v>
      </c>
      <c r="B205" s="34" t="s">
        <v>58</v>
      </c>
      <c r="C205" s="35" t="s">
        <v>59</v>
      </c>
      <c r="D205" s="35" t="s">
        <v>60</v>
      </c>
      <c r="E205" s="35">
        <v>5275</v>
      </c>
      <c r="F205" s="34" t="s">
        <v>1953</v>
      </c>
      <c r="G205" s="35" t="s">
        <v>1954</v>
      </c>
      <c r="H205" s="34" t="s">
        <v>1955</v>
      </c>
      <c r="I205" s="34" t="s">
        <v>1927</v>
      </c>
      <c r="J205" s="35" t="s">
        <v>65</v>
      </c>
      <c r="K205" s="35" t="s">
        <v>1928</v>
      </c>
      <c r="L205" s="35" t="s">
        <v>1956</v>
      </c>
      <c r="M205" s="34" t="s">
        <v>1292</v>
      </c>
      <c r="N205" s="34" t="s">
        <v>1293</v>
      </c>
      <c r="O205" s="34"/>
      <c r="P205" s="34" t="s">
        <v>1294</v>
      </c>
      <c r="Q205" s="35" t="s">
        <v>65</v>
      </c>
      <c r="R205" s="35" t="s">
        <v>1295</v>
      </c>
      <c r="S205" s="35" t="s">
        <v>1296</v>
      </c>
      <c r="T205" s="35">
        <v>0</v>
      </c>
      <c r="U205" s="35">
        <v>0</v>
      </c>
      <c r="V205" s="35">
        <v>11</v>
      </c>
      <c r="W205" s="35">
        <v>73</v>
      </c>
      <c r="X205" s="35">
        <v>0</v>
      </c>
      <c r="Y205" s="35">
        <v>84</v>
      </c>
      <c r="Z205" s="34" t="s">
        <v>1957</v>
      </c>
      <c r="AA205" s="34" t="s">
        <v>19</v>
      </c>
      <c r="AB205" s="35" t="s">
        <v>1958</v>
      </c>
      <c r="AC205" s="36">
        <v>43922</v>
      </c>
    </row>
    <row r="206" spans="1:29" ht="12.75" customHeight="1" x14ac:dyDescent="0.3">
      <c r="A206" s="34" t="s">
        <v>1913</v>
      </c>
      <c r="B206" s="34" t="s">
        <v>58</v>
      </c>
      <c r="C206" s="35" t="s">
        <v>59</v>
      </c>
      <c r="D206" s="35" t="s">
        <v>60</v>
      </c>
      <c r="E206" s="35">
        <v>102529</v>
      </c>
      <c r="F206" s="34" t="s">
        <v>1959</v>
      </c>
      <c r="G206" s="35" t="s">
        <v>1960</v>
      </c>
      <c r="H206" s="34" t="s">
        <v>1961</v>
      </c>
      <c r="I206" s="34" t="s">
        <v>1927</v>
      </c>
      <c r="J206" s="35" t="s">
        <v>65</v>
      </c>
      <c r="K206" s="35" t="s">
        <v>1928</v>
      </c>
      <c r="L206" s="35" t="s">
        <v>1962</v>
      </c>
      <c r="M206" s="34" t="s">
        <v>1963</v>
      </c>
      <c r="N206" s="34" t="s">
        <v>1781</v>
      </c>
      <c r="O206" s="34"/>
      <c r="P206" s="34" t="s">
        <v>396</v>
      </c>
      <c r="Q206" s="35" t="s">
        <v>65</v>
      </c>
      <c r="R206" s="35" t="s">
        <v>397</v>
      </c>
      <c r="S206" s="35" t="s">
        <v>398</v>
      </c>
      <c r="T206" s="35">
        <v>0</v>
      </c>
      <c r="U206" s="35">
        <v>0</v>
      </c>
      <c r="V206" s="35">
        <v>11</v>
      </c>
      <c r="W206" s="35">
        <v>90</v>
      </c>
      <c r="X206" s="35"/>
      <c r="Y206" s="35">
        <v>101</v>
      </c>
      <c r="Z206" s="34" t="s">
        <v>1964</v>
      </c>
      <c r="AA206" s="34" t="s">
        <v>24</v>
      </c>
      <c r="AB206" s="35" t="s">
        <v>1965</v>
      </c>
      <c r="AC206" s="36">
        <v>44378</v>
      </c>
    </row>
    <row r="207" spans="1:29" ht="12.75" customHeight="1" x14ac:dyDescent="0.3">
      <c r="A207" s="34" t="s">
        <v>1913</v>
      </c>
      <c r="B207" s="34" t="s">
        <v>133</v>
      </c>
      <c r="C207" s="35" t="s">
        <v>59</v>
      </c>
      <c r="D207" s="35" t="s">
        <v>60</v>
      </c>
      <c r="E207" s="35">
        <v>5169</v>
      </c>
      <c r="F207" s="34" t="s">
        <v>1966</v>
      </c>
      <c r="G207" s="35" t="s">
        <v>1967</v>
      </c>
      <c r="H207" s="34" t="s">
        <v>1968</v>
      </c>
      <c r="I207" s="34" t="s">
        <v>1969</v>
      </c>
      <c r="J207" s="35" t="s">
        <v>65</v>
      </c>
      <c r="K207" s="35" t="s">
        <v>1970</v>
      </c>
      <c r="L207" s="35" t="s">
        <v>1971</v>
      </c>
      <c r="M207" s="34" t="s">
        <v>1966</v>
      </c>
      <c r="N207" s="34" t="s">
        <v>1972</v>
      </c>
      <c r="O207" s="34"/>
      <c r="P207" s="34" t="s">
        <v>142</v>
      </c>
      <c r="Q207" s="35" t="s">
        <v>65</v>
      </c>
      <c r="R207" s="35" t="s">
        <v>1897</v>
      </c>
      <c r="S207" s="35" t="s">
        <v>1973</v>
      </c>
      <c r="T207" s="35">
        <v>0</v>
      </c>
      <c r="U207" s="35">
        <v>0</v>
      </c>
      <c r="V207" s="35">
        <v>17</v>
      </c>
      <c r="W207" s="35">
        <v>73</v>
      </c>
      <c r="X207" s="35">
        <v>0</v>
      </c>
      <c r="Y207" s="35">
        <v>90</v>
      </c>
      <c r="Z207" s="34" t="s">
        <v>1974</v>
      </c>
      <c r="AA207" s="34" t="s">
        <v>224</v>
      </c>
      <c r="AB207" s="35" t="s">
        <v>1975</v>
      </c>
      <c r="AC207" s="36">
        <v>44197</v>
      </c>
    </row>
    <row r="208" spans="1:29" ht="12.75" customHeight="1" x14ac:dyDescent="0.3">
      <c r="A208" s="34" t="s">
        <v>1976</v>
      </c>
      <c r="B208" s="34" t="s">
        <v>263</v>
      </c>
      <c r="C208" s="35" t="s">
        <v>59</v>
      </c>
      <c r="D208" s="35" t="s">
        <v>60</v>
      </c>
      <c r="E208" s="35">
        <v>5040</v>
      </c>
      <c r="F208" s="34" t="s">
        <v>1977</v>
      </c>
      <c r="G208" s="35" t="s">
        <v>1978</v>
      </c>
      <c r="H208" s="34" t="s">
        <v>1979</v>
      </c>
      <c r="I208" s="34" t="s">
        <v>272</v>
      </c>
      <c r="J208" s="35" t="s">
        <v>65</v>
      </c>
      <c r="K208" s="35" t="s">
        <v>1980</v>
      </c>
      <c r="L208" s="35" t="s">
        <v>1981</v>
      </c>
      <c r="M208" s="34" t="s">
        <v>270</v>
      </c>
      <c r="N208" s="34" t="s">
        <v>271</v>
      </c>
      <c r="O208" s="34"/>
      <c r="P208" s="34" t="s">
        <v>272</v>
      </c>
      <c r="Q208" s="35" t="s">
        <v>65</v>
      </c>
      <c r="R208" s="35" t="s">
        <v>273</v>
      </c>
      <c r="S208" s="35" t="s">
        <v>274</v>
      </c>
      <c r="T208" s="35">
        <v>0</v>
      </c>
      <c r="U208" s="35">
        <v>0</v>
      </c>
      <c r="V208" s="35">
        <v>65</v>
      </c>
      <c r="W208" s="35">
        <v>55</v>
      </c>
      <c r="X208" s="35">
        <v>0</v>
      </c>
      <c r="Y208" s="35">
        <v>120</v>
      </c>
      <c r="Z208" s="34" t="s">
        <v>1982</v>
      </c>
      <c r="AA208" s="34" t="s">
        <v>19</v>
      </c>
      <c r="AB208" s="35" t="s">
        <v>1983</v>
      </c>
      <c r="AC208" s="36">
        <v>44104</v>
      </c>
    </row>
    <row r="209" spans="1:29" ht="12.75" customHeight="1" x14ac:dyDescent="0.3">
      <c r="A209" s="34" t="s">
        <v>1984</v>
      </c>
      <c r="B209" s="34" t="s">
        <v>249</v>
      </c>
      <c r="C209" s="35" t="s">
        <v>59</v>
      </c>
      <c r="D209" s="35" t="s">
        <v>60</v>
      </c>
      <c r="E209" s="35">
        <v>4384</v>
      </c>
      <c r="F209" s="34" t="s">
        <v>1985</v>
      </c>
      <c r="G209" s="35" t="s">
        <v>1986</v>
      </c>
      <c r="H209" s="34" t="s">
        <v>1987</v>
      </c>
      <c r="I209" s="34" t="s">
        <v>1988</v>
      </c>
      <c r="J209" s="35" t="s">
        <v>65</v>
      </c>
      <c r="K209" s="35" t="s">
        <v>1989</v>
      </c>
      <c r="L209" s="35" t="s">
        <v>1990</v>
      </c>
      <c r="M209" s="34" t="s">
        <v>1991</v>
      </c>
      <c r="N209" s="34" t="s">
        <v>1992</v>
      </c>
      <c r="O209" s="34"/>
      <c r="P209" s="34" t="s">
        <v>1993</v>
      </c>
      <c r="Q209" s="35" t="s">
        <v>65</v>
      </c>
      <c r="R209" s="35" t="s">
        <v>1994</v>
      </c>
      <c r="S209" s="35" t="s">
        <v>1995</v>
      </c>
      <c r="T209" s="35">
        <v>0</v>
      </c>
      <c r="U209" s="35">
        <v>0</v>
      </c>
      <c r="V209" s="35">
        <v>0</v>
      </c>
      <c r="W209" s="35">
        <v>60</v>
      </c>
      <c r="X209" s="35">
        <v>0</v>
      </c>
      <c r="Y209" s="35">
        <v>60</v>
      </c>
      <c r="Z209" s="34" t="s">
        <v>1996</v>
      </c>
      <c r="AA209" s="34" t="s">
        <v>19</v>
      </c>
      <c r="AB209" s="35" t="s">
        <v>1997</v>
      </c>
      <c r="AC209" s="36">
        <v>44440</v>
      </c>
    </row>
    <row r="210" spans="1:29" ht="12.75" customHeight="1" x14ac:dyDescent="0.3">
      <c r="A210" s="34" t="s">
        <v>1998</v>
      </c>
      <c r="B210" s="34" t="s">
        <v>120</v>
      </c>
      <c r="C210" s="35" t="s">
        <v>59</v>
      </c>
      <c r="D210" s="35" t="s">
        <v>60</v>
      </c>
      <c r="E210" s="35">
        <v>4095</v>
      </c>
      <c r="F210" s="34" t="s">
        <v>1999</v>
      </c>
      <c r="G210" s="35" t="s">
        <v>2000</v>
      </c>
      <c r="H210" s="34" t="s">
        <v>2001</v>
      </c>
      <c r="I210" s="34" t="s">
        <v>2002</v>
      </c>
      <c r="J210" s="35" t="s">
        <v>65</v>
      </c>
      <c r="K210" s="35" t="s">
        <v>2003</v>
      </c>
      <c r="L210" s="35" t="s">
        <v>2004</v>
      </c>
      <c r="M210" s="34" t="s">
        <v>2005</v>
      </c>
      <c r="N210" s="34" t="s">
        <v>2006</v>
      </c>
      <c r="O210" s="34"/>
      <c r="P210" s="34" t="s">
        <v>2002</v>
      </c>
      <c r="Q210" s="35" t="s">
        <v>65</v>
      </c>
      <c r="R210" s="35" t="s">
        <v>2003</v>
      </c>
      <c r="S210" s="35" t="s">
        <v>2004</v>
      </c>
      <c r="T210" s="35">
        <v>0</v>
      </c>
      <c r="U210" s="35">
        <v>0</v>
      </c>
      <c r="V210" s="35">
        <v>27</v>
      </c>
      <c r="W210" s="35">
        <v>43</v>
      </c>
      <c r="X210" s="35">
        <v>0</v>
      </c>
      <c r="Y210" s="35">
        <v>70</v>
      </c>
      <c r="Z210" s="34" t="s">
        <v>2007</v>
      </c>
      <c r="AA210" s="34" t="s">
        <v>19</v>
      </c>
      <c r="AB210" s="35" t="s">
        <v>2008</v>
      </c>
      <c r="AC210" s="36">
        <v>43926</v>
      </c>
    </row>
    <row r="211" spans="1:29" ht="12.75" customHeight="1" x14ac:dyDescent="0.3">
      <c r="A211" s="34" t="s">
        <v>1998</v>
      </c>
      <c r="B211" s="34" t="s">
        <v>120</v>
      </c>
      <c r="C211" s="35" t="s">
        <v>59</v>
      </c>
      <c r="D211" s="35" t="s">
        <v>60</v>
      </c>
      <c r="E211" s="35">
        <v>4900</v>
      </c>
      <c r="F211" s="34" t="s">
        <v>2009</v>
      </c>
      <c r="G211" s="35" t="s">
        <v>2010</v>
      </c>
      <c r="H211" s="34" t="s">
        <v>2011</v>
      </c>
      <c r="I211" s="34" t="s">
        <v>2012</v>
      </c>
      <c r="J211" s="35" t="s">
        <v>65</v>
      </c>
      <c r="K211" s="35" t="s">
        <v>2013</v>
      </c>
      <c r="L211" s="35" t="s">
        <v>2014</v>
      </c>
      <c r="M211" s="34" t="s">
        <v>2015</v>
      </c>
      <c r="N211" s="34" t="s">
        <v>2016</v>
      </c>
      <c r="O211" s="34"/>
      <c r="P211" s="34" t="s">
        <v>2012</v>
      </c>
      <c r="Q211" s="35" t="s">
        <v>65</v>
      </c>
      <c r="R211" s="35" t="s">
        <v>2013</v>
      </c>
      <c r="S211" s="35" t="s">
        <v>2017</v>
      </c>
      <c r="T211" s="35">
        <v>0</v>
      </c>
      <c r="U211" s="35">
        <v>0</v>
      </c>
      <c r="V211" s="35">
        <v>15</v>
      </c>
      <c r="W211" s="35">
        <v>47</v>
      </c>
      <c r="X211" s="35">
        <v>0</v>
      </c>
      <c r="Y211" s="35">
        <v>62</v>
      </c>
      <c r="Z211" s="34" t="s">
        <v>2018</v>
      </c>
      <c r="AA211" s="34" t="s">
        <v>19</v>
      </c>
      <c r="AB211" s="35" t="s">
        <v>2019</v>
      </c>
      <c r="AC211" s="36">
        <v>43692</v>
      </c>
    </row>
    <row r="212" spans="1:29" ht="12.75" customHeight="1" x14ac:dyDescent="0.3">
      <c r="A212" s="34" t="s">
        <v>2020</v>
      </c>
      <c r="B212" s="34" t="s">
        <v>249</v>
      </c>
      <c r="C212" s="35" t="s">
        <v>59</v>
      </c>
      <c r="D212" s="35" t="s">
        <v>60</v>
      </c>
      <c r="E212" s="35">
        <v>4161</v>
      </c>
      <c r="F212" s="34" t="s">
        <v>2021</v>
      </c>
      <c r="G212" s="35" t="s">
        <v>2022</v>
      </c>
      <c r="H212" s="34" t="s">
        <v>2023</v>
      </c>
      <c r="I212" s="34" t="s">
        <v>2024</v>
      </c>
      <c r="J212" s="35" t="s">
        <v>65</v>
      </c>
      <c r="K212" s="35" t="s">
        <v>2025</v>
      </c>
      <c r="L212" s="35" t="s">
        <v>2026</v>
      </c>
      <c r="M212" s="34" t="s">
        <v>2021</v>
      </c>
      <c r="N212" s="34" t="s">
        <v>2027</v>
      </c>
      <c r="O212" s="34"/>
      <c r="P212" s="34" t="s">
        <v>2024</v>
      </c>
      <c r="Q212" s="35" t="s">
        <v>65</v>
      </c>
      <c r="R212" s="35" t="s">
        <v>2025</v>
      </c>
      <c r="S212" s="35" t="s">
        <v>2026</v>
      </c>
      <c r="T212" s="35">
        <v>0</v>
      </c>
      <c r="U212" s="35">
        <v>0</v>
      </c>
      <c r="V212" s="35">
        <v>2</v>
      </c>
      <c r="W212" s="35">
        <v>106</v>
      </c>
      <c r="X212" s="35">
        <v>20</v>
      </c>
      <c r="Y212" s="35">
        <v>108</v>
      </c>
      <c r="Z212" s="34" t="s">
        <v>2028</v>
      </c>
      <c r="AA212" s="34" t="s">
        <v>27</v>
      </c>
      <c r="AB212" s="35" t="s">
        <v>2029</v>
      </c>
      <c r="AC212" s="36">
        <v>43770</v>
      </c>
    </row>
    <row r="213" spans="1:29" ht="12.75" customHeight="1" x14ac:dyDescent="0.3">
      <c r="A213" s="34" t="s">
        <v>2020</v>
      </c>
      <c r="B213" s="34" t="s">
        <v>249</v>
      </c>
      <c r="C213" s="35" t="s">
        <v>59</v>
      </c>
      <c r="D213" s="35" t="s">
        <v>60</v>
      </c>
      <c r="E213" s="35">
        <v>4564</v>
      </c>
      <c r="F213" s="34" t="s">
        <v>2030</v>
      </c>
      <c r="G213" s="35" t="s">
        <v>2031</v>
      </c>
      <c r="H213" s="34" t="s">
        <v>2032</v>
      </c>
      <c r="I213" s="34" t="s">
        <v>2024</v>
      </c>
      <c r="J213" s="35" t="s">
        <v>65</v>
      </c>
      <c r="K213" s="35" t="s">
        <v>2025</v>
      </c>
      <c r="L213" s="35" t="s">
        <v>2033</v>
      </c>
      <c r="M213" s="34" t="s">
        <v>1547</v>
      </c>
      <c r="N213" s="34" t="s">
        <v>1548</v>
      </c>
      <c r="O213" s="34"/>
      <c r="P213" s="34" t="s">
        <v>1549</v>
      </c>
      <c r="Q213" s="35" t="s">
        <v>65</v>
      </c>
      <c r="R213" s="35" t="s">
        <v>1550</v>
      </c>
      <c r="S213" s="35" t="s">
        <v>1551</v>
      </c>
      <c r="T213" s="35">
        <v>0</v>
      </c>
      <c r="U213" s="35">
        <v>0</v>
      </c>
      <c r="V213" s="35">
        <v>10</v>
      </c>
      <c r="W213" s="35">
        <v>44</v>
      </c>
      <c r="X213" s="35">
        <v>0</v>
      </c>
      <c r="Y213" s="35">
        <v>54</v>
      </c>
      <c r="Z213" s="34" t="s">
        <v>2034</v>
      </c>
      <c r="AA213" s="34" t="s">
        <v>19</v>
      </c>
      <c r="AB213" s="35" t="s">
        <v>2035</v>
      </c>
      <c r="AC213" s="36">
        <v>44469</v>
      </c>
    </row>
    <row r="214" spans="1:29" ht="12.75" customHeight="1" x14ac:dyDescent="0.3">
      <c r="A214" s="34" t="s">
        <v>2036</v>
      </c>
      <c r="B214" s="34" t="s">
        <v>2037</v>
      </c>
      <c r="C214" s="35" t="s">
        <v>59</v>
      </c>
      <c r="D214" s="35" t="s">
        <v>60</v>
      </c>
      <c r="E214" s="35">
        <v>4589</v>
      </c>
      <c r="F214" s="34" t="s">
        <v>2038</v>
      </c>
      <c r="G214" s="35" t="s">
        <v>2039</v>
      </c>
      <c r="H214" s="34" t="s">
        <v>2040</v>
      </c>
      <c r="I214" s="34" t="s">
        <v>2041</v>
      </c>
      <c r="J214" s="35" t="s">
        <v>65</v>
      </c>
      <c r="K214" s="35" t="s">
        <v>2042</v>
      </c>
      <c r="L214" s="35" t="s">
        <v>2043</v>
      </c>
      <c r="M214" s="34" t="s">
        <v>112</v>
      </c>
      <c r="N214" s="34" t="s">
        <v>113</v>
      </c>
      <c r="O214" s="34"/>
      <c r="P214" s="34" t="s">
        <v>114</v>
      </c>
      <c r="Q214" s="35" t="s">
        <v>65</v>
      </c>
      <c r="R214" s="35" t="s">
        <v>115</v>
      </c>
      <c r="S214" s="35" t="s">
        <v>116</v>
      </c>
      <c r="T214" s="35">
        <v>0</v>
      </c>
      <c r="U214" s="35">
        <v>0</v>
      </c>
      <c r="V214" s="35">
        <v>13</v>
      </c>
      <c r="W214" s="35">
        <v>127</v>
      </c>
      <c r="X214" s="35">
        <v>0</v>
      </c>
      <c r="Y214" s="35">
        <v>140</v>
      </c>
      <c r="Z214" s="34" t="s">
        <v>2044</v>
      </c>
      <c r="AA214" s="34" t="s">
        <v>19</v>
      </c>
      <c r="AB214" s="35" t="s">
        <v>2045</v>
      </c>
      <c r="AC214" s="36">
        <v>43921</v>
      </c>
    </row>
    <row r="215" spans="1:29" ht="12.75" customHeight="1" x14ac:dyDescent="0.3">
      <c r="A215" s="34" t="s">
        <v>2036</v>
      </c>
      <c r="B215" s="34" t="s">
        <v>2037</v>
      </c>
      <c r="C215" s="35" t="s">
        <v>59</v>
      </c>
      <c r="D215" s="35" t="s">
        <v>60</v>
      </c>
      <c r="E215" s="35">
        <v>4600</v>
      </c>
      <c r="F215" s="34" t="s">
        <v>2046</v>
      </c>
      <c r="G215" s="35" t="s">
        <v>2047</v>
      </c>
      <c r="H215" s="34" t="s">
        <v>2048</v>
      </c>
      <c r="I215" s="34" t="s">
        <v>2041</v>
      </c>
      <c r="J215" s="35" t="s">
        <v>65</v>
      </c>
      <c r="K215" s="35" t="s">
        <v>2042</v>
      </c>
      <c r="L215" s="35" t="s">
        <v>2049</v>
      </c>
      <c r="M215" s="34" t="s">
        <v>2050</v>
      </c>
      <c r="N215" s="34" t="s">
        <v>2051</v>
      </c>
      <c r="O215" s="34"/>
      <c r="P215" s="34" t="s">
        <v>2052</v>
      </c>
      <c r="Q215" s="35" t="s">
        <v>2053</v>
      </c>
      <c r="R215" s="35" t="s">
        <v>2054</v>
      </c>
      <c r="S215" s="35" t="s">
        <v>2055</v>
      </c>
      <c r="T215" s="35">
        <v>0</v>
      </c>
      <c r="U215" s="35">
        <v>0</v>
      </c>
      <c r="V215" s="35">
        <v>20</v>
      </c>
      <c r="W215" s="35">
        <v>105</v>
      </c>
      <c r="X215" s="35">
        <v>0</v>
      </c>
      <c r="Y215" s="35">
        <v>125</v>
      </c>
      <c r="Z215" s="34" t="s">
        <v>2056</v>
      </c>
      <c r="AA215" s="34" t="s">
        <v>224</v>
      </c>
      <c r="AB215" s="35" t="s">
        <v>2057</v>
      </c>
      <c r="AC215" s="36">
        <v>43467</v>
      </c>
    </row>
    <row r="216" spans="1:29" ht="12.75" customHeight="1" x14ac:dyDescent="0.3">
      <c r="A216" s="34" t="s">
        <v>2036</v>
      </c>
      <c r="B216" s="34" t="s">
        <v>2037</v>
      </c>
      <c r="C216" s="35" t="s">
        <v>59</v>
      </c>
      <c r="D216" s="35" t="s">
        <v>60</v>
      </c>
      <c r="E216" s="35">
        <v>4668</v>
      </c>
      <c r="F216" s="34" t="s">
        <v>2058</v>
      </c>
      <c r="G216" s="35" t="s">
        <v>2059</v>
      </c>
      <c r="H216" s="34" t="s">
        <v>2060</v>
      </c>
      <c r="I216" s="34" t="s">
        <v>2061</v>
      </c>
      <c r="J216" s="35" t="s">
        <v>65</v>
      </c>
      <c r="K216" s="35" t="s">
        <v>2062</v>
      </c>
      <c r="L216" s="35" t="s">
        <v>2063</v>
      </c>
      <c r="M216" s="34" t="s">
        <v>1991</v>
      </c>
      <c r="N216" s="34" t="s">
        <v>1992</v>
      </c>
      <c r="O216" s="34"/>
      <c r="P216" s="34" t="s">
        <v>1993</v>
      </c>
      <c r="Q216" s="35" t="s">
        <v>65</v>
      </c>
      <c r="R216" s="35" t="s">
        <v>1994</v>
      </c>
      <c r="S216" s="35" t="s">
        <v>1995</v>
      </c>
      <c r="T216" s="35">
        <v>16</v>
      </c>
      <c r="U216" s="35">
        <v>58</v>
      </c>
      <c r="V216" s="35">
        <v>0</v>
      </c>
      <c r="W216" s="35">
        <v>0</v>
      </c>
      <c r="X216" s="35">
        <v>0</v>
      </c>
      <c r="Y216" s="35">
        <v>74</v>
      </c>
      <c r="Z216" s="34" t="s">
        <v>2064</v>
      </c>
      <c r="AA216" s="34" t="s">
        <v>19</v>
      </c>
      <c r="AB216" s="35" t="s">
        <v>2065</v>
      </c>
      <c r="AC216" s="36">
        <v>43922</v>
      </c>
    </row>
    <row r="217" spans="1:29" ht="12.75" customHeight="1" x14ac:dyDescent="0.3">
      <c r="A217" s="34" t="s">
        <v>2036</v>
      </c>
      <c r="B217" s="34" t="s">
        <v>2037</v>
      </c>
      <c r="C217" s="35" t="s">
        <v>59</v>
      </c>
      <c r="D217" s="35" t="s">
        <v>60</v>
      </c>
      <c r="E217" s="35">
        <v>5019</v>
      </c>
      <c r="F217" s="34" t="s">
        <v>2066</v>
      </c>
      <c r="G217" s="35" t="s">
        <v>2067</v>
      </c>
      <c r="H217" s="34" t="s">
        <v>2068</v>
      </c>
      <c r="I217" s="34" t="s">
        <v>464</v>
      </c>
      <c r="J217" s="35" t="s">
        <v>65</v>
      </c>
      <c r="K217" s="35" t="s">
        <v>2069</v>
      </c>
      <c r="L217" s="35" t="s">
        <v>2070</v>
      </c>
      <c r="M217" s="34" t="s">
        <v>2071</v>
      </c>
      <c r="N217" s="34" t="s">
        <v>845</v>
      </c>
      <c r="O217" s="34"/>
      <c r="P217" s="34" t="s">
        <v>846</v>
      </c>
      <c r="Q217" s="35" t="s">
        <v>847</v>
      </c>
      <c r="R217" s="35" t="s">
        <v>848</v>
      </c>
      <c r="S217" s="35" t="s">
        <v>849</v>
      </c>
      <c r="T217" s="35">
        <v>0</v>
      </c>
      <c r="U217" s="35">
        <v>0</v>
      </c>
      <c r="V217" s="35">
        <v>0</v>
      </c>
      <c r="W217" s="35">
        <v>120</v>
      </c>
      <c r="X217" s="35">
        <v>0</v>
      </c>
      <c r="Y217" s="35">
        <v>120</v>
      </c>
      <c r="Z217" s="34" t="s">
        <v>2072</v>
      </c>
      <c r="AA217" s="34" t="s">
        <v>224</v>
      </c>
      <c r="AB217" s="35" t="s">
        <v>2073</v>
      </c>
      <c r="AC217" s="36">
        <v>43831</v>
      </c>
    </row>
    <row r="218" spans="1:29" ht="12.75" customHeight="1" x14ac:dyDescent="0.3">
      <c r="A218" s="34" t="s">
        <v>2036</v>
      </c>
      <c r="B218" s="34" t="s">
        <v>2037</v>
      </c>
      <c r="C218" s="35" t="s">
        <v>59</v>
      </c>
      <c r="D218" s="35" t="s">
        <v>60</v>
      </c>
      <c r="E218" s="35">
        <v>5102</v>
      </c>
      <c r="F218" s="34" t="s">
        <v>2074</v>
      </c>
      <c r="G218" s="35" t="s">
        <v>2075</v>
      </c>
      <c r="H218" s="34" t="s">
        <v>2076</v>
      </c>
      <c r="I218" s="34" t="s">
        <v>464</v>
      </c>
      <c r="J218" s="35" t="s">
        <v>65</v>
      </c>
      <c r="K218" s="35" t="s">
        <v>2077</v>
      </c>
      <c r="L218" s="35" t="s">
        <v>2078</v>
      </c>
      <c r="M218" s="34" t="s">
        <v>2074</v>
      </c>
      <c r="N218" s="34" t="s">
        <v>2076</v>
      </c>
      <c r="O218" s="34"/>
      <c r="P218" s="34" t="s">
        <v>464</v>
      </c>
      <c r="Q218" s="35" t="s">
        <v>65</v>
      </c>
      <c r="R218" s="35" t="s">
        <v>2077</v>
      </c>
      <c r="S218" s="35" t="s">
        <v>2079</v>
      </c>
      <c r="T218" s="35">
        <v>0</v>
      </c>
      <c r="U218" s="35">
        <v>0</v>
      </c>
      <c r="V218" s="35">
        <v>97</v>
      </c>
      <c r="W218" s="35">
        <v>63</v>
      </c>
      <c r="X218" s="35">
        <v>0</v>
      </c>
      <c r="Y218" s="35">
        <v>160</v>
      </c>
      <c r="Z218" s="34" t="s">
        <v>2080</v>
      </c>
      <c r="AA218" s="34" t="s">
        <v>24</v>
      </c>
      <c r="AB218" s="35" t="s">
        <v>2081</v>
      </c>
      <c r="AC218" s="36">
        <v>44130</v>
      </c>
    </row>
    <row r="219" spans="1:29" ht="12.75" customHeight="1" x14ac:dyDescent="0.3">
      <c r="A219" s="34" t="s">
        <v>2036</v>
      </c>
      <c r="B219" s="34" t="s">
        <v>2037</v>
      </c>
      <c r="C219" s="35" t="s">
        <v>59</v>
      </c>
      <c r="D219" s="35" t="s">
        <v>60</v>
      </c>
      <c r="E219" s="35">
        <v>5130</v>
      </c>
      <c r="F219" s="34" t="s">
        <v>2082</v>
      </c>
      <c r="G219" s="35" t="s">
        <v>2083</v>
      </c>
      <c r="H219" s="34" t="s">
        <v>2084</v>
      </c>
      <c r="I219" s="34" t="s">
        <v>464</v>
      </c>
      <c r="J219" s="35" t="s">
        <v>65</v>
      </c>
      <c r="K219" s="35" t="s">
        <v>2077</v>
      </c>
      <c r="L219" s="35" t="s">
        <v>2085</v>
      </c>
      <c r="M219" s="34" t="s">
        <v>2086</v>
      </c>
      <c r="N219" s="34" t="s">
        <v>2087</v>
      </c>
      <c r="O219" s="34"/>
      <c r="P219" s="34" t="s">
        <v>1562</v>
      </c>
      <c r="Q219" s="35" t="s">
        <v>1563</v>
      </c>
      <c r="R219" s="35" t="s">
        <v>1564</v>
      </c>
      <c r="S219" s="35" t="s">
        <v>882</v>
      </c>
      <c r="T219" s="35">
        <v>0</v>
      </c>
      <c r="U219" s="35">
        <v>0</v>
      </c>
      <c r="V219" s="35">
        <v>4</v>
      </c>
      <c r="W219" s="35">
        <v>116</v>
      </c>
      <c r="X219" s="35">
        <v>0</v>
      </c>
      <c r="Y219" s="35">
        <v>120</v>
      </c>
      <c r="Z219" s="34" t="s">
        <v>2088</v>
      </c>
      <c r="AA219" s="34" t="s">
        <v>24</v>
      </c>
      <c r="AB219" s="35" t="s">
        <v>2089</v>
      </c>
      <c r="AC219" s="36">
        <v>44197</v>
      </c>
    </row>
    <row r="220" spans="1:29" ht="12.75" customHeight="1" x14ac:dyDescent="0.3">
      <c r="A220" s="34" t="s">
        <v>2036</v>
      </c>
      <c r="B220" s="34" t="s">
        <v>2037</v>
      </c>
      <c r="C220" s="35" t="s">
        <v>59</v>
      </c>
      <c r="D220" s="35" t="s">
        <v>60</v>
      </c>
      <c r="E220" s="35">
        <v>5324</v>
      </c>
      <c r="F220" s="34" t="s">
        <v>2090</v>
      </c>
      <c r="G220" s="35" t="s">
        <v>2091</v>
      </c>
      <c r="H220" s="34" t="s">
        <v>2092</v>
      </c>
      <c r="I220" s="34" t="s">
        <v>2041</v>
      </c>
      <c r="J220" s="35" t="s">
        <v>65</v>
      </c>
      <c r="K220" s="35" t="s">
        <v>2042</v>
      </c>
      <c r="L220" s="35" t="s">
        <v>2093</v>
      </c>
      <c r="M220" s="34" t="s">
        <v>2094</v>
      </c>
      <c r="N220" s="34" t="s">
        <v>2095</v>
      </c>
      <c r="O220" s="34"/>
      <c r="P220" s="34" t="s">
        <v>142</v>
      </c>
      <c r="Q220" s="35" t="s">
        <v>65</v>
      </c>
      <c r="R220" s="35" t="s">
        <v>143</v>
      </c>
      <c r="S220" s="35" t="s">
        <v>2096</v>
      </c>
      <c r="T220" s="35">
        <v>0</v>
      </c>
      <c r="U220" s="35">
        <v>0</v>
      </c>
      <c r="V220" s="35">
        <v>8</v>
      </c>
      <c r="W220" s="35">
        <v>130</v>
      </c>
      <c r="X220" s="35">
        <v>0</v>
      </c>
      <c r="Y220" s="35">
        <v>138</v>
      </c>
      <c r="Z220" s="34" t="s">
        <v>2097</v>
      </c>
      <c r="AA220" s="34" t="s">
        <v>24</v>
      </c>
      <c r="AB220" s="35" t="s">
        <v>2098</v>
      </c>
      <c r="AC220" s="36">
        <v>43466</v>
      </c>
    </row>
    <row r="221" spans="1:29" ht="12.75" customHeight="1" x14ac:dyDescent="0.3">
      <c r="A221" s="34" t="s">
        <v>2036</v>
      </c>
      <c r="B221" s="34" t="s">
        <v>2037</v>
      </c>
      <c r="C221" s="35" t="s">
        <v>59</v>
      </c>
      <c r="D221" s="35" t="s">
        <v>60</v>
      </c>
      <c r="E221" s="35">
        <v>5399</v>
      </c>
      <c r="F221" s="34" t="s">
        <v>2099</v>
      </c>
      <c r="G221" s="35" t="s">
        <v>2100</v>
      </c>
      <c r="H221" s="34" t="s">
        <v>2101</v>
      </c>
      <c r="I221" s="34" t="s">
        <v>2102</v>
      </c>
      <c r="J221" s="35" t="s">
        <v>65</v>
      </c>
      <c r="K221" s="35" t="s">
        <v>2103</v>
      </c>
      <c r="L221" s="35" t="s">
        <v>2104</v>
      </c>
      <c r="M221" s="34" t="s">
        <v>2105</v>
      </c>
      <c r="N221" s="34" t="s">
        <v>2106</v>
      </c>
      <c r="O221" s="34"/>
      <c r="P221" s="34" t="s">
        <v>243</v>
      </c>
      <c r="Q221" s="35" t="s">
        <v>65</v>
      </c>
      <c r="R221" s="35" t="s">
        <v>1067</v>
      </c>
      <c r="S221" s="35" t="s">
        <v>2107</v>
      </c>
      <c r="T221" s="35">
        <v>0</v>
      </c>
      <c r="U221" s="35">
        <v>0</v>
      </c>
      <c r="V221" s="35">
        <v>26</v>
      </c>
      <c r="W221" s="35">
        <v>92</v>
      </c>
      <c r="X221" s="35">
        <v>0</v>
      </c>
      <c r="Y221" s="35">
        <v>118</v>
      </c>
      <c r="Z221" s="34" t="s">
        <v>2108</v>
      </c>
      <c r="AA221" s="34" t="s">
        <v>24</v>
      </c>
      <c r="AB221" s="35" t="s">
        <v>2109</v>
      </c>
      <c r="AC221" s="36">
        <v>44287</v>
      </c>
    </row>
    <row r="222" spans="1:29" ht="12.75" customHeight="1" x14ac:dyDescent="0.3">
      <c r="A222" s="34" t="s">
        <v>2036</v>
      </c>
      <c r="B222" s="34" t="s">
        <v>2037</v>
      </c>
      <c r="C222" s="35" t="s">
        <v>59</v>
      </c>
      <c r="D222" s="35" t="s">
        <v>60</v>
      </c>
      <c r="E222" s="35">
        <v>5406</v>
      </c>
      <c r="F222" s="34" t="s">
        <v>2110</v>
      </c>
      <c r="G222" s="35" t="s">
        <v>2111</v>
      </c>
      <c r="H222" s="34" t="s">
        <v>2112</v>
      </c>
      <c r="I222" s="34" t="s">
        <v>464</v>
      </c>
      <c r="J222" s="35" t="s">
        <v>65</v>
      </c>
      <c r="K222" s="35" t="s">
        <v>2077</v>
      </c>
      <c r="L222" s="35" t="s">
        <v>2113</v>
      </c>
      <c r="M222" s="34" t="s">
        <v>2114</v>
      </c>
      <c r="N222" s="34" t="s">
        <v>2115</v>
      </c>
      <c r="O222" s="34"/>
      <c r="P222" s="34" t="s">
        <v>2116</v>
      </c>
      <c r="Q222" s="35" t="s">
        <v>650</v>
      </c>
      <c r="R222" s="35" t="s">
        <v>2117</v>
      </c>
      <c r="S222" s="35" t="s">
        <v>2118</v>
      </c>
      <c r="T222" s="35">
        <v>0</v>
      </c>
      <c r="U222" s="35">
        <v>0</v>
      </c>
      <c r="V222" s="35">
        <v>103</v>
      </c>
      <c r="W222" s="35">
        <v>17</v>
      </c>
      <c r="X222" s="35">
        <v>0</v>
      </c>
      <c r="Y222" s="35">
        <v>120</v>
      </c>
      <c r="Z222" s="34" t="s">
        <v>2119</v>
      </c>
      <c r="AA222" s="34" t="s">
        <v>169</v>
      </c>
      <c r="AB222" s="35" t="s">
        <v>2120</v>
      </c>
      <c r="AC222" s="36">
        <v>43495</v>
      </c>
    </row>
    <row r="223" spans="1:29" ht="12.75" customHeight="1" x14ac:dyDescent="0.3">
      <c r="A223" s="34" t="s">
        <v>2036</v>
      </c>
      <c r="B223" s="34" t="s">
        <v>2037</v>
      </c>
      <c r="C223" s="35" t="s">
        <v>59</v>
      </c>
      <c r="D223" s="35" t="s">
        <v>60</v>
      </c>
      <c r="E223" s="35">
        <v>100624</v>
      </c>
      <c r="F223" s="34" t="s">
        <v>2121</v>
      </c>
      <c r="G223" s="35" t="s">
        <v>2122</v>
      </c>
      <c r="H223" s="34" t="s">
        <v>2123</v>
      </c>
      <c r="I223" s="34" t="s">
        <v>2124</v>
      </c>
      <c r="J223" s="35" t="s">
        <v>65</v>
      </c>
      <c r="K223" s="35" t="s">
        <v>2125</v>
      </c>
      <c r="L223" s="35" t="s">
        <v>2126</v>
      </c>
      <c r="M223" s="34" t="s">
        <v>2127</v>
      </c>
      <c r="N223" s="34" t="s">
        <v>2128</v>
      </c>
      <c r="O223" s="34"/>
      <c r="P223" s="34" t="s">
        <v>396</v>
      </c>
      <c r="Q223" s="35" t="s">
        <v>65</v>
      </c>
      <c r="R223" s="35" t="s">
        <v>397</v>
      </c>
      <c r="S223" s="35" t="s">
        <v>398</v>
      </c>
      <c r="T223" s="35">
        <v>0</v>
      </c>
      <c r="U223" s="35">
        <v>0</v>
      </c>
      <c r="V223" s="35">
        <v>29</v>
      </c>
      <c r="W223" s="35">
        <v>91</v>
      </c>
      <c r="X223" s="35">
        <v>0</v>
      </c>
      <c r="Y223" s="35">
        <v>120</v>
      </c>
      <c r="Z223" s="34" t="s">
        <v>2129</v>
      </c>
      <c r="AA223" s="34" t="s">
        <v>24</v>
      </c>
      <c r="AB223" s="35" t="s">
        <v>2130</v>
      </c>
      <c r="AC223" s="36">
        <v>44287</v>
      </c>
    </row>
    <row r="224" spans="1:29" ht="12.75" customHeight="1" x14ac:dyDescent="0.3">
      <c r="A224" s="34" t="s">
        <v>2036</v>
      </c>
      <c r="B224" s="34" t="s">
        <v>2037</v>
      </c>
      <c r="C224" s="35" t="s">
        <v>59</v>
      </c>
      <c r="D224" s="35" t="s">
        <v>60</v>
      </c>
      <c r="E224" s="35">
        <v>101456</v>
      </c>
      <c r="F224" s="34" t="s">
        <v>2131</v>
      </c>
      <c r="G224" s="35" t="s">
        <v>2132</v>
      </c>
      <c r="H224" s="34" t="s">
        <v>2133</v>
      </c>
      <c r="I224" s="34" t="s">
        <v>2134</v>
      </c>
      <c r="J224" s="35" t="s">
        <v>65</v>
      </c>
      <c r="K224" s="35" t="s">
        <v>2135</v>
      </c>
      <c r="L224" s="35" t="s">
        <v>2136</v>
      </c>
      <c r="M224" s="34" t="s">
        <v>541</v>
      </c>
      <c r="N224" s="34" t="s">
        <v>542</v>
      </c>
      <c r="O224" s="34"/>
      <c r="P224" s="34" t="s">
        <v>543</v>
      </c>
      <c r="Q224" s="35" t="s">
        <v>65</v>
      </c>
      <c r="R224" s="35" t="s">
        <v>544</v>
      </c>
      <c r="S224" s="35" t="s">
        <v>545</v>
      </c>
      <c r="T224" s="35">
        <v>0</v>
      </c>
      <c r="U224" s="35">
        <v>0</v>
      </c>
      <c r="V224" s="35">
        <v>31</v>
      </c>
      <c r="W224" s="35">
        <v>97</v>
      </c>
      <c r="X224" s="35">
        <v>0</v>
      </c>
      <c r="Y224" s="35">
        <v>128</v>
      </c>
      <c r="Z224" s="34" t="s">
        <v>2137</v>
      </c>
      <c r="AA224" s="34" t="s">
        <v>19</v>
      </c>
      <c r="AB224" s="35" t="s">
        <v>2138</v>
      </c>
      <c r="AC224" s="36">
        <v>43523</v>
      </c>
    </row>
    <row r="225" spans="1:29" ht="12.75" customHeight="1" x14ac:dyDescent="0.3">
      <c r="A225" s="34" t="s">
        <v>2036</v>
      </c>
      <c r="B225" s="34" t="s">
        <v>2037</v>
      </c>
      <c r="C225" s="35" t="s">
        <v>59</v>
      </c>
      <c r="D225" s="35" t="s">
        <v>60</v>
      </c>
      <c r="E225" s="35">
        <v>102533</v>
      </c>
      <c r="F225" s="34" t="s">
        <v>2139</v>
      </c>
      <c r="G225" s="35" t="s">
        <v>2140</v>
      </c>
      <c r="H225" s="34" t="s">
        <v>2141</v>
      </c>
      <c r="I225" s="34" t="s">
        <v>2041</v>
      </c>
      <c r="J225" s="35" t="s">
        <v>65</v>
      </c>
      <c r="K225" s="35" t="s">
        <v>2142</v>
      </c>
      <c r="L225" s="35" t="s">
        <v>2143</v>
      </c>
      <c r="M225" s="34" t="s">
        <v>541</v>
      </c>
      <c r="N225" s="34" t="s">
        <v>542</v>
      </c>
      <c r="O225" s="34"/>
      <c r="P225" s="34" t="s">
        <v>543</v>
      </c>
      <c r="Q225" s="35" t="s">
        <v>65</v>
      </c>
      <c r="R225" s="35" t="s">
        <v>544</v>
      </c>
      <c r="S225" s="35" t="s">
        <v>545</v>
      </c>
      <c r="T225" s="35">
        <v>0</v>
      </c>
      <c r="U225" s="35">
        <v>0</v>
      </c>
      <c r="V225" s="35">
        <v>48</v>
      </c>
      <c r="W225" s="35">
        <v>80</v>
      </c>
      <c r="X225" s="35"/>
      <c r="Y225" s="35">
        <v>128</v>
      </c>
      <c r="Z225" s="34" t="s">
        <v>2144</v>
      </c>
      <c r="AA225" s="34" t="s">
        <v>19</v>
      </c>
      <c r="AB225" s="35" t="s">
        <v>2145</v>
      </c>
      <c r="AC225" s="36">
        <v>43523</v>
      </c>
    </row>
    <row r="226" spans="1:29" ht="12.75" customHeight="1" x14ac:dyDescent="0.3">
      <c r="A226" s="34" t="s">
        <v>2036</v>
      </c>
      <c r="B226" s="34" t="s">
        <v>2037</v>
      </c>
      <c r="C226" s="35" t="s">
        <v>59</v>
      </c>
      <c r="D226" s="35" t="s">
        <v>60</v>
      </c>
      <c r="E226" s="35">
        <v>102903</v>
      </c>
      <c r="F226" s="34" t="s">
        <v>2146</v>
      </c>
      <c r="G226" s="35" t="s">
        <v>2147</v>
      </c>
      <c r="H226" s="34" t="s">
        <v>2148</v>
      </c>
      <c r="I226" s="34" t="s">
        <v>2149</v>
      </c>
      <c r="J226" s="35" t="s">
        <v>65</v>
      </c>
      <c r="K226" s="35" t="s">
        <v>2150</v>
      </c>
      <c r="L226" s="35" t="s">
        <v>2151</v>
      </c>
      <c r="M226" s="34" t="s">
        <v>112</v>
      </c>
      <c r="N226" s="34" t="s">
        <v>113</v>
      </c>
      <c r="O226" s="34"/>
      <c r="P226" s="34" t="s">
        <v>114</v>
      </c>
      <c r="Q226" s="35" t="s">
        <v>65</v>
      </c>
      <c r="R226" s="35" t="s">
        <v>115</v>
      </c>
      <c r="S226" s="35" t="s">
        <v>116</v>
      </c>
      <c r="T226" s="35">
        <v>0</v>
      </c>
      <c r="U226" s="35">
        <v>0</v>
      </c>
      <c r="V226" s="35">
        <v>12</v>
      </c>
      <c r="W226" s="35">
        <v>94</v>
      </c>
      <c r="X226" s="35"/>
      <c r="Y226" s="35">
        <v>106</v>
      </c>
      <c r="Z226" s="34" t="s">
        <v>2152</v>
      </c>
      <c r="AA226" s="34" t="s">
        <v>19</v>
      </c>
      <c r="AB226" s="35" t="s">
        <v>2153</v>
      </c>
      <c r="AC226" s="36">
        <v>43922</v>
      </c>
    </row>
    <row r="227" spans="1:29" ht="12.75" customHeight="1" x14ac:dyDescent="0.3">
      <c r="A227" s="34" t="s">
        <v>2036</v>
      </c>
      <c r="B227" s="34" t="s">
        <v>2037</v>
      </c>
      <c r="C227" s="35" t="s">
        <v>59</v>
      </c>
      <c r="D227" s="35" t="s">
        <v>60</v>
      </c>
      <c r="E227" s="35">
        <v>103427</v>
      </c>
      <c r="F227" s="34" t="s">
        <v>2154</v>
      </c>
      <c r="G227" s="35" t="s">
        <v>2155</v>
      </c>
      <c r="H227" s="34" t="s">
        <v>2156</v>
      </c>
      <c r="I227" s="34" t="s">
        <v>464</v>
      </c>
      <c r="J227" s="35" t="s">
        <v>65</v>
      </c>
      <c r="K227" s="35" t="s">
        <v>1133</v>
      </c>
      <c r="L227" s="35" t="s">
        <v>2157</v>
      </c>
      <c r="M227" s="34" t="s">
        <v>2158</v>
      </c>
      <c r="N227" s="34" t="s">
        <v>2159</v>
      </c>
      <c r="O227" s="34"/>
      <c r="P227" s="34" t="s">
        <v>464</v>
      </c>
      <c r="Q227" s="35" t="s">
        <v>65</v>
      </c>
      <c r="R227" s="35" t="s">
        <v>1133</v>
      </c>
      <c r="S227" s="35" t="s">
        <v>2160</v>
      </c>
      <c r="T227" s="35">
        <v>0</v>
      </c>
      <c r="U227" s="35">
        <v>0</v>
      </c>
      <c r="V227" s="35">
        <v>54</v>
      </c>
      <c r="W227" s="35">
        <v>6</v>
      </c>
      <c r="X227" s="35"/>
      <c r="Y227" s="35">
        <v>60</v>
      </c>
      <c r="Z227" s="34" t="s">
        <v>2161</v>
      </c>
      <c r="AA227" s="34" t="s">
        <v>27</v>
      </c>
      <c r="AB227" s="35" t="s">
        <v>2162</v>
      </c>
      <c r="AC227" s="36">
        <v>43305</v>
      </c>
    </row>
    <row r="228" spans="1:29" ht="12.75" customHeight="1" x14ac:dyDescent="0.3">
      <c r="A228" s="34" t="s">
        <v>2036</v>
      </c>
      <c r="B228" s="34" t="s">
        <v>2037</v>
      </c>
      <c r="C228" s="35" t="s">
        <v>59</v>
      </c>
      <c r="D228" s="35" t="s">
        <v>60</v>
      </c>
      <c r="E228" s="35">
        <v>103476</v>
      </c>
      <c r="F228" s="34" t="s">
        <v>2163</v>
      </c>
      <c r="G228" s="35" t="s">
        <v>2164</v>
      </c>
      <c r="H228" s="34" t="s">
        <v>2165</v>
      </c>
      <c r="I228" s="34" t="s">
        <v>2149</v>
      </c>
      <c r="J228" s="35" t="s">
        <v>65</v>
      </c>
      <c r="K228" s="35" t="s">
        <v>2150</v>
      </c>
      <c r="L228" s="35" t="s">
        <v>2166</v>
      </c>
      <c r="M228" s="34" t="s">
        <v>541</v>
      </c>
      <c r="N228" s="34" t="s">
        <v>542</v>
      </c>
      <c r="O228" s="34"/>
      <c r="P228" s="34" t="s">
        <v>543</v>
      </c>
      <c r="Q228" s="35" t="s">
        <v>65</v>
      </c>
      <c r="R228" s="35" t="s">
        <v>544</v>
      </c>
      <c r="S228" s="35" t="s">
        <v>545</v>
      </c>
      <c r="T228" s="35">
        <v>0</v>
      </c>
      <c r="U228" s="35">
        <v>0</v>
      </c>
      <c r="V228" s="35">
        <v>31</v>
      </c>
      <c r="W228" s="35">
        <v>97</v>
      </c>
      <c r="X228" s="35"/>
      <c r="Y228" s="35">
        <v>128</v>
      </c>
      <c r="Z228" s="34" t="s">
        <v>2167</v>
      </c>
      <c r="AA228" s="34" t="s">
        <v>19</v>
      </c>
      <c r="AB228" s="35" t="s">
        <v>2168</v>
      </c>
      <c r="AC228" s="36">
        <v>43523</v>
      </c>
    </row>
    <row r="229" spans="1:29" ht="12.75" customHeight="1" x14ac:dyDescent="0.3">
      <c r="A229" s="34" t="s">
        <v>2036</v>
      </c>
      <c r="B229" s="34" t="s">
        <v>2037</v>
      </c>
      <c r="C229" s="35" t="s">
        <v>59</v>
      </c>
      <c r="D229" s="35" t="s">
        <v>60</v>
      </c>
      <c r="E229" s="35">
        <v>103963</v>
      </c>
      <c r="F229" s="34" t="s">
        <v>2169</v>
      </c>
      <c r="G229" s="35" t="s">
        <v>2170</v>
      </c>
      <c r="H229" s="34" t="s">
        <v>2171</v>
      </c>
      <c r="I229" s="34" t="s">
        <v>2124</v>
      </c>
      <c r="J229" s="35" t="s">
        <v>65</v>
      </c>
      <c r="K229" s="35" t="s">
        <v>2172</v>
      </c>
      <c r="L229" s="35" t="s">
        <v>2173</v>
      </c>
      <c r="M229" s="34" t="s">
        <v>2174</v>
      </c>
      <c r="N229" s="34" t="s">
        <v>2175</v>
      </c>
      <c r="O229" s="34"/>
      <c r="P229" s="34" t="s">
        <v>2176</v>
      </c>
      <c r="Q229" s="35" t="s">
        <v>65</v>
      </c>
      <c r="R229" s="35" t="s">
        <v>511</v>
      </c>
      <c r="S229" s="35" t="s">
        <v>2177</v>
      </c>
      <c r="T229" s="35">
        <v>0</v>
      </c>
      <c r="U229" s="35">
        <v>0</v>
      </c>
      <c r="V229" s="35">
        <v>75</v>
      </c>
      <c r="W229" s="35">
        <v>37</v>
      </c>
      <c r="X229" s="35"/>
      <c r="Y229" s="35">
        <v>112</v>
      </c>
      <c r="Z229" s="34" t="s">
        <v>2178</v>
      </c>
      <c r="AA229" s="34" t="s">
        <v>19</v>
      </c>
      <c r="AB229" s="35" t="s">
        <v>2179</v>
      </c>
      <c r="AC229" s="36">
        <v>43522</v>
      </c>
    </row>
    <row r="230" spans="1:29" ht="12.75" customHeight="1" x14ac:dyDescent="0.3">
      <c r="A230" s="34" t="s">
        <v>2036</v>
      </c>
      <c r="B230" s="34" t="s">
        <v>2037</v>
      </c>
      <c r="C230" s="35" t="s">
        <v>59</v>
      </c>
      <c r="D230" s="35" t="s">
        <v>60</v>
      </c>
      <c r="E230" s="35">
        <v>104410</v>
      </c>
      <c r="F230" s="34" t="s">
        <v>2180</v>
      </c>
      <c r="G230" s="35" t="s">
        <v>2181</v>
      </c>
      <c r="H230" s="34" t="s">
        <v>2182</v>
      </c>
      <c r="I230" s="34" t="s">
        <v>2183</v>
      </c>
      <c r="J230" s="35" t="s">
        <v>65</v>
      </c>
      <c r="K230" s="35" t="s">
        <v>2184</v>
      </c>
      <c r="L230" s="35" t="s">
        <v>2185</v>
      </c>
      <c r="M230" s="34" t="s">
        <v>2174</v>
      </c>
      <c r="N230" s="34" t="s">
        <v>2175</v>
      </c>
      <c r="O230" s="34"/>
      <c r="P230" s="34" t="s">
        <v>2176</v>
      </c>
      <c r="Q230" s="35" t="s">
        <v>65</v>
      </c>
      <c r="R230" s="35" t="s">
        <v>511</v>
      </c>
      <c r="S230" s="35" t="s">
        <v>2177</v>
      </c>
      <c r="T230" s="35">
        <v>0</v>
      </c>
      <c r="U230" s="35">
        <v>0</v>
      </c>
      <c r="V230" s="35">
        <v>73</v>
      </c>
      <c r="W230" s="35">
        <v>39</v>
      </c>
      <c r="X230" s="35"/>
      <c r="Y230" s="35">
        <v>112</v>
      </c>
      <c r="Z230" s="34" t="s">
        <v>2186</v>
      </c>
      <c r="AA230" s="34" t="s">
        <v>19</v>
      </c>
      <c r="AB230" s="35" t="s">
        <v>2187</v>
      </c>
      <c r="AC230" s="36">
        <v>43522</v>
      </c>
    </row>
    <row r="231" spans="1:29" ht="12.75" customHeight="1" x14ac:dyDescent="0.3">
      <c r="A231" s="34" t="s">
        <v>2036</v>
      </c>
      <c r="B231" s="34" t="s">
        <v>2037</v>
      </c>
      <c r="C231" s="35" t="s">
        <v>59</v>
      </c>
      <c r="D231" s="35" t="s">
        <v>60</v>
      </c>
      <c r="E231" s="35">
        <v>105087</v>
      </c>
      <c r="F231" s="34" t="s">
        <v>2188</v>
      </c>
      <c r="G231" s="35" t="s">
        <v>2189</v>
      </c>
      <c r="H231" s="34" t="s">
        <v>2190</v>
      </c>
      <c r="I231" s="34" t="s">
        <v>243</v>
      </c>
      <c r="J231" s="35" t="s">
        <v>65</v>
      </c>
      <c r="K231" s="35" t="s">
        <v>2191</v>
      </c>
      <c r="L231" s="35" t="s">
        <v>2192</v>
      </c>
      <c r="M231" s="34" t="s">
        <v>2193</v>
      </c>
      <c r="N231" s="34" t="s">
        <v>2194</v>
      </c>
      <c r="O231" s="34"/>
      <c r="P231" s="34" t="s">
        <v>243</v>
      </c>
      <c r="Q231" s="35" t="s">
        <v>65</v>
      </c>
      <c r="R231" s="35" t="s">
        <v>2195</v>
      </c>
      <c r="S231" s="35" t="s">
        <v>2196</v>
      </c>
      <c r="T231" s="35">
        <v>0</v>
      </c>
      <c r="U231" s="35">
        <v>0</v>
      </c>
      <c r="V231" s="35">
        <v>19</v>
      </c>
      <c r="W231" s="35">
        <v>101</v>
      </c>
      <c r="X231" s="35"/>
      <c r="Y231" s="35">
        <v>120</v>
      </c>
      <c r="Z231" s="34" t="s">
        <v>2197</v>
      </c>
      <c r="AA231" s="34" t="s">
        <v>19</v>
      </c>
      <c r="AB231" s="35" t="s">
        <v>2198</v>
      </c>
      <c r="AC231" s="36">
        <v>43922</v>
      </c>
    </row>
    <row r="232" spans="1:29" ht="12.75" customHeight="1" x14ac:dyDescent="0.3">
      <c r="A232" s="34" t="s">
        <v>2036</v>
      </c>
      <c r="B232" s="34" t="s">
        <v>2037</v>
      </c>
      <c r="C232" s="35" t="s">
        <v>59</v>
      </c>
      <c r="D232" s="35" t="s">
        <v>60</v>
      </c>
      <c r="E232" s="35">
        <v>105276</v>
      </c>
      <c r="F232" s="34" t="s">
        <v>2199</v>
      </c>
      <c r="G232" s="35" t="s">
        <v>2200</v>
      </c>
      <c r="H232" s="34" t="s">
        <v>2201</v>
      </c>
      <c r="I232" s="34" t="s">
        <v>243</v>
      </c>
      <c r="J232" s="35" t="s">
        <v>65</v>
      </c>
      <c r="K232" s="35" t="s">
        <v>2191</v>
      </c>
      <c r="L232" s="35" t="s">
        <v>2202</v>
      </c>
      <c r="M232" s="34" t="s">
        <v>2203</v>
      </c>
      <c r="N232" s="34" t="s">
        <v>2204</v>
      </c>
      <c r="O232" s="34"/>
      <c r="P232" s="34" t="s">
        <v>243</v>
      </c>
      <c r="Q232" s="35" t="s">
        <v>65</v>
      </c>
      <c r="R232" s="35" t="s">
        <v>2191</v>
      </c>
      <c r="S232" s="35" t="s">
        <v>2205</v>
      </c>
      <c r="T232" s="35">
        <v>0</v>
      </c>
      <c r="U232" s="35">
        <v>0</v>
      </c>
      <c r="V232" s="35">
        <v>40</v>
      </c>
      <c r="W232" s="35">
        <v>4</v>
      </c>
      <c r="X232" s="35"/>
      <c r="Y232" s="35">
        <v>44</v>
      </c>
      <c r="Z232" s="34" t="s">
        <v>2206</v>
      </c>
      <c r="AA232" s="34" t="s">
        <v>27</v>
      </c>
      <c r="AB232" s="35" t="s">
        <v>2207</v>
      </c>
      <c r="AC232" s="36">
        <v>43508</v>
      </c>
    </row>
    <row r="233" spans="1:29" ht="12.75" customHeight="1" x14ac:dyDescent="0.3">
      <c r="A233" s="34" t="s">
        <v>2036</v>
      </c>
      <c r="B233" s="34" t="s">
        <v>2037</v>
      </c>
      <c r="C233" s="35" t="s">
        <v>59</v>
      </c>
      <c r="D233" s="35" t="s">
        <v>60</v>
      </c>
      <c r="E233" s="35">
        <v>105619</v>
      </c>
      <c r="F233" s="34" t="s">
        <v>2208</v>
      </c>
      <c r="G233" s="35" t="s">
        <v>2209</v>
      </c>
      <c r="H233" s="34" t="s">
        <v>2210</v>
      </c>
      <c r="I233" s="34" t="s">
        <v>2102</v>
      </c>
      <c r="J233" s="35" t="s">
        <v>65</v>
      </c>
      <c r="K233" s="35" t="s">
        <v>2103</v>
      </c>
      <c r="L233" s="35" t="s">
        <v>2211</v>
      </c>
      <c r="M233" s="34" t="s">
        <v>2212</v>
      </c>
      <c r="N233" s="34" t="s">
        <v>2210</v>
      </c>
      <c r="O233" s="34"/>
      <c r="P233" s="34" t="s">
        <v>2102</v>
      </c>
      <c r="Q233" s="35" t="s">
        <v>65</v>
      </c>
      <c r="R233" s="35" t="s">
        <v>2103</v>
      </c>
      <c r="S233" s="35" t="s">
        <v>849</v>
      </c>
      <c r="T233" s="35">
        <v>0</v>
      </c>
      <c r="U233" s="35">
        <v>0</v>
      </c>
      <c r="V233" s="35">
        <v>99</v>
      </c>
      <c r="W233" s="35">
        <v>37</v>
      </c>
      <c r="X233" s="35"/>
      <c r="Y233" s="35">
        <v>136</v>
      </c>
      <c r="Z233" s="34" t="s">
        <v>2213</v>
      </c>
      <c r="AA233" s="34" t="s">
        <v>24</v>
      </c>
      <c r="AB233" s="35" t="s">
        <v>2214</v>
      </c>
      <c r="AC233" s="36">
        <v>44231</v>
      </c>
    </row>
    <row r="234" spans="1:29" ht="12.75" customHeight="1" x14ac:dyDescent="0.3">
      <c r="A234" s="34" t="s">
        <v>2036</v>
      </c>
      <c r="B234" s="34" t="s">
        <v>2037</v>
      </c>
      <c r="C234" s="35" t="s">
        <v>59</v>
      </c>
      <c r="D234" s="35" t="s">
        <v>60</v>
      </c>
      <c r="E234" s="35">
        <v>105697</v>
      </c>
      <c r="F234" s="34" t="s">
        <v>2215</v>
      </c>
      <c r="G234" s="35" t="s">
        <v>2216</v>
      </c>
      <c r="H234" s="34" t="s">
        <v>2217</v>
      </c>
      <c r="I234" s="34" t="s">
        <v>464</v>
      </c>
      <c r="J234" s="35" t="s">
        <v>65</v>
      </c>
      <c r="K234" s="35" t="s">
        <v>465</v>
      </c>
      <c r="L234" s="35" t="s">
        <v>2218</v>
      </c>
      <c r="M234" s="34" t="s">
        <v>541</v>
      </c>
      <c r="N234" s="34" t="s">
        <v>542</v>
      </c>
      <c r="O234" s="34"/>
      <c r="P234" s="34" t="s">
        <v>543</v>
      </c>
      <c r="Q234" s="35" t="s">
        <v>65</v>
      </c>
      <c r="R234" s="35" t="s">
        <v>544</v>
      </c>
      <c r="S234" s="35" t="s">
        <v>545</v>
      </c>
      <c r="T234" s="35">
        <v>0</v>
      </c>
      <c r="U234" s="35">
        <v>0</v>
      </c>
      <c r="V234" s="35">
        <v>74</v>
      </c>
      <c r="W234" s="35">
        <v>36</v>
      </c>
      <c r="X234" s="35"/>
      <c r="Y234" s="35">
        <v>110</v>
      </c>
      <c r="Z234" s="34" t="s">
        <v>2219</v>
      </c>
      <c r="AA234" s="34" t="s">
        <v>19</v>
      </c>
      <c r="AB234" s="35" t="s">
        <v>2220</v>
      </c>
      <c r="AC234" s="36">
        <v>43523</v>
      </c>
    </row>
    <row r="235" spans="1:29" ht="12.75" customHeight="1" x14ac:dyDescent="0.3">
      <c r="A235" s="34" t="s">
        <v>2036</v>
      </c>
      <c r="B235" s="34" t="s">
        <v>2037</v>
      </c>
      <c r="C235" s="35" t="s">
        <v>59</v>
      </c>
      <c r="D235" s="35" t="s">
        <v>60</v>
      </c>
      <c r="E235" s="35">
        <v>105919</v>
      </c>
      <c r="F235" s="34" t="s">
        <v>2221</v>
      </c>
      <c r="G235" s="35" t="s">
        <v>2222</v>
      </c>
      <c r="H235" s="34" t="s">
        <v>2223</v>
      </c>
      <c r="I235" s="34" t="s">
        <v>2041</v>
      </c>
      <c r="J235" s="35" t="s">
        <v>65</v>
      </c>
      <c r="K235" s="35" t="s">
        <v>2224</v>
      </c>
      <c r="L235" s="35" t="s">
        <v>2225</v>
      </c>
      <c r="M235" s="34" t="s">
        <v>2226</v>
      </c>
      <c r="N235" s="34" t="s">
        <v>2227</v>
      </c>
      <c r="O235" s="34"/>
      <c r="P235" s="34" t="s">
        <v>2228</v>
      </c>
      <c r="Q235" s="35" t="s">
        <v>847</v>
      </c>
      <c r="R235" s="35" t="s">
        <v>2229</v>
      </c>
      <c r="S235" s="35" t="s">
        <v>2230</v>
      </c>
      <c r="T235" s="35">
        <v>0</v>
      </c>
      <c r="U235" s="35">
        <v>0</v>
      </c>
      <c r="V235" s="35">
        <v>23</v>
      </c>
      <c r="W235" s="35">
        <v>80</v>
      </c>
      <c r="X235" s="35"/>
      <c r="Y235" s="35">
        <v>103</v>
      </c>
      <c r="Z235" s="34" t="s">
        <v>2231</v>
      </c>
      <c r="AA235" s="34" t="s">
        <v>24</v>
      </c>
      <c r="AB235" s="35" t="s">
        <v>2232</v>
      </c>
      <c r="AC235" s="36">
        <v>43480</v>
      </c>
    </row>
    <row r="236" spans="1:29" ht="12.75" customHeight="1" x14ac:dyDescent="0.3">
      <c r="A236" s="34" t="s">
        <v>2036</v>
      </c>
      <c r="B236" s="34" t="s">
        <v>2037</v>
      </c>
      <c r="C236" s="35" t="s">
        <v>59</v>
      </c>
      <c r="D236" s="35" t="s">
        <v>60</v>
      </c>
      <c r="E236" s="35">
        <v>106263</v>
      </c>
      <c r="F236" s="34" t="s">
        <v>2233</v>
      </c>
      <c r="G236" s="35" t="s">
        <v>2234</v>
      </c>
      <c r="H236" s="34" t="s">
        <v>2235</v>
      </c>
      <c r="I236" s="34" t="s">
        <v>464</v>
      </c>
      <c r="J236" s="35" t="s">
        <v>65</v>
      </c>
      <c r="K236" s="35" t="s">
        <v>2077</v>
      </c>
      <c r="L236" s="35" t="s">
        <v>2236</v>
      </c>
      <c r="M236" s="34" t="s">
        <v>2237</v>
      </c>
      <c r="N236" s="34" t="s">
        <v>2238</v>
      </c>
      <c r="O236" s="34"/>
      <c r="P236" s="34" t="s">
        <v>464</v>
      </c>
      <c r="Q236" s="35" t="s">
        <v>65</v>
      </c>
      <c r="R236" s="35" t="s">
        <v>2077</v>
      </c>
      <c r="S236" s="35" t="s">
        <v>2239</v>
      </c>
      <c r="T236" s="35">
        <v>0</v>
      </c>
      <c r="U236" s="35">
        <v>0</v>
      </c>
      <c r="V236" s="35">
        <v>63</v>
      </c>
      <c r="W236" s="35">
        <v>7</v>
      </c>
      <c r="X236" s="35"/>
      <c r="Y236" s="35">
        <v>70</v>
      </c>
      <c r="Z236" s="34" t="s">
        <v>2240</v>
      </c>
      <c r="AA236" s="34" t="s">
        <v>224</v>
      </c>
      <c r="AB236" s="35" t="s">
        <v>2241</v>
      </c>
      <c r="AC236" s="36">
        <v>43963</v>
      </c>
    </row>
    <row r="237" spans="1:29" ht="12.75" customHeight="1" x14ac:dyDescent="0.3">
      <c r="A237" s="34" t="s">
        <v>2036</v>
      </c>
      <c r="B237" s="34" t="s">
        <v>2037</v>
      </c>
      <c r="C237" s="35" t="s">
        <v>59</v>
      </c>
      <c r="D237" s="35" t="s">
        <v>60</v>
      </c>
      <c r="E237" s="35">
        <v>106305</v>
      </c>
      <c r="F237" s="34" t="s">
        <v>2242</v>
      </c>
      <c r="G237" s="35" t="s">
        <v>2243</v>
      </c>
      <c r="H237" s="34" t="s">
        <v>2244</v>
      </c>
      <c r="I237" s="34" t="s">
        <v>2061</v>
      </c>
      <c r="J237" s="35" t="s">
        <v>65</v>
      </c>
      <c r="K237" s="35" t="s">
        <v>2062</v>
      </c>
      <c r="L237" s="35" t="s">
        <v>2245</v>
      </c>
      <c r="M237" s="34" t="s">
        <v>1991</v>
      </c>
      <c r="N237" s="34" t="s">
        <v>1992</v>
      </c>
      <c r="O237" s="34"/>
      <c r="P237" s="34" t="s">
        <v>1993</v>
      </c>
      <c r="Q237" s="35" t="s">
        <v>65</v>
      </c>
      <c r="R237" s="35" t="s">
        <v>1994</v>
      </c>
      <c r="S237" s="35" t="s">
        <v>1995</v>
      </c>
      <c r="T237" s="35">
        <v>0</v>
      </c>
      <c r="U237" s="35">
        <v>0</v>
      </c>
      <c r="V237" s="35">
        <v>39</v>
      </c>
      <c r="W237" s="35">
        <v>89</v>
      </c>
      <c r="X237" s="35"/>
      <c r="Y237" s="35">
        <v>128</v>
      </c>
      <c r="Z237" s="34" t="s">
        <v>223</v>
      </c>
      <c r="AA237" s="34" t="s">
        <v>19</v>
      </c>
      <c r="AB237" s="35" t="s">
        <v>2246</v>
      </c>
      <c r="AC237" s="36">
        <v>43364</v>
      </c>
    </row>
    <row r="238" spans="1:29" ht="12.75" customHeight="1" x14ac:dyDescent="0.3">
      <c r="A238" s="34" t="s">
        <v>2036</v>
      </c>
      <c r="B238" s="34" t="s">
        <v>2037</v>
      </c>
      <c r="C238" s="35" t="s">
        <v>59</v>
      </c>
      <c r="D238" s="35" t="s">
        <v>60</v>
      </c>
      <c r="E238" s="35">
        <v>106839</v>
      </c>
      <c r="F238" s="34" t="s">
        <v>2247</v>
      </c>
      <c r="G238" s="35" t="s">
        <v>2248</v>
      </c>
      <c r="H238" s="34" t="s">
        <v>2249</v>
      </c>
      <c r="I238" s="34" t="s">
        <v>464</v>
      </c>
      <c r="J238" s="35" t="s">
        <v>65</v>
      </c>
      <c r="K238" s="35" t="s">
        <v>465</v>
      </c>
      <c r="L238" s="35" t="s">
        <v>2250</v>
      </c>
      <c r="M238" s="34" t="s">
        <v>2251</v>
      </c>
      <c r="N238" s="34" t="s">
        <v>2252</v>
      </c>
      <c r="O238" s="34"/>
      <c r="P238" s="34" t="s">
        <v>1187</v>
      </c>
      <c r="Q238" s="35" t="s">
        <v>65</v>
      </c>
      <c r="R238" s="35" t="s">
        <v>1188</v>
      </c>
      <c r="S238" s="35" t="s">
        <v>2253</v>
      </c>
      <c r="T238" s="35">
        <v>101</v>
      </c>
      <c r="U238" s="35">
        <v>11</v>
      </c>
      <c r="V238" s="35"/>
      <c r="W238" s="35"/>
      <c r="X238" s="35"/>
      <c r="Y238" s="35">
        <v>112</v>
      </c>
      <c r="Z238" s="34" t="s">
        <v>2254</v>
      </c>
      <c r="AA238" s="34" t="s">
        <v>24</v>
      </c>
      <c r="AB238" s="35" t="s">
        <v>2255</v>
      </c>
      <c r="AC238" s="36">
        <v>44403</v>
      </c>
    </row>
    <row r="239" spans="1:29" ht="12.75" customHeight="1" x14ac:dyDescent="0.3">
      <c r="A239" s="34" t="s">
        <v>2256</v>
      </c>
      <c r="B239" s="34" t="s">
        <v>263</v>
      </c>
      <c r="C239" s="35" t="s">
        <v>59</v>
      </c>
      <c r="D239" s="35" t="s">
        <v>60</v>
      </c>
      <c r="E239" s="35">
        <v>4931</v>
      </c>
      <c r="F239" s="34" t="s">
        <v>2257</v>
      </c>
      <c r="G239" s="35" t="s">
        <v>2258</v>
      </c>
      <c r="H239" s="34" t="s">
        <v>2259</v>
      </c>
      <c r="I239" s="34" t="s">
        <v>2260</v>
      </c>
      <c r="J239" s="35" t="s">
        <v>65</v>
      </c>
      <c r="K239" s="35" t="s">
        <v>2261</v>
      </c>
      <c r="L239" s="35" t="s">
        <v>2262</v>
      </c>
      <c r="M239" s="34" t="s">
        <v>2263</v>
      </c>
      <c r="N239" s="34" t="s">
        <v>387</v>
      </c>
      <c r="O239" s="34"/>
      <c r="P239" s="34" t="s">
        <v>82</v>
      </c>
      <c r="Q239" s="35" t="s">
        <v>65</v>
      </c>
      <c r="R239" s="35" t="s">
        <v>83</v>
      </c>
      <c r="S239" s="35" t="s">
        <v>94</v>
      </c>
      <c r="T239" s="35">
        <v>0</v>
      </c>
      <c r="U239" s="35">
        <v>0</v>
      </c>
      <c r="V239" s="35">
        <v>18</v>
      </c>
      <c r="W239" s="35">
        <v>58</v>
      </c>
      <c r="X239" s="35">
        <v>0</v>
      </c>
      <c r="Y239" s="35">
        <v>76</v>
      </c>
      <c r="Z239" s="34" t="s">
        <v>2264</v>
      </c>
      <c r="AA239" s="34" t="s">
        <v>24</v>
      </c>
      <c r="AB239" s="35" t="s">
        <v>2265</v>
      </c>
      <c r="AC239" s="36">
        <v>44105</v>
      </c>
    </row>
    <row r="240" spans="1:29" ht="12.75" customHeight="1" x14ac:dyDescent="0.3">
      <c r="A240" s="34" t="s">
        <v>2266</v>
      </c>
      <c r="B240" s="34" t="s">
        <v>338</v>
      </c>
      <c r="C240" s="35" t="s">
        <v>59</v>
      </c>
      <c r="D240" s="35" t="s">
        <v>60</v>
      </c>
      <c r="E240" s="35">
        <v>4430</v>
      </c>
      <c r="F240" s="34" t="s">
        <v>2267</v>
      </c>
      <c r="G240" s="35" t="s">
        <v>2268</v>
      </c>
      <c r="H240" s="34" t="s">
        <v>2269</v>
      </c>
      <c r="I240" s="34" t="s">
        <v>2270</v>
      </c>
      <c r="J240" s="35" t="s">
        <v>65</v>
      </c>
      <c r="K240" s="35" t="s">
        <v>2271</v>
      </c>
      <c r="L240" s="35" t="s">
        <v>2272</v>
      </c>
      <c r="M240" s="34" t="s">
        <v>2273</v>
      </c>
      <c r="N240" s="34" t="s">
        <v>2269</v>
      </c>
      <c r="O240" s="34"/>
      <c r="P240" s="34" t="s">
        <v>2270</v>
      </c>
      <c r="Q240" s="35" t="s">
        <v>65</v>
      </c>
      <c r="R240" s="35" t="s">
        <v>2271</v>
      </c>
      <c r="S240" s="35" t="s">
        <v>2272</v>
      </c>
      <c r="T240" s="35">
        <v>0</v>
      </c>
      <c r="U240" s="35">
        <v>0</v>
      </c>
      <c r="V240" s="35">
        <v>8</v>
      </c>
      <c r="W240" s="35">
        <v>129</v>
      </c>
      <c r="X240" s="35">
        <v>0</v>
      </c>
      <c r="Y240" s="35">
        <v>137</v>
      </c>
      <c r="Z240" s="34" t="s">
        <v>2274</v>
      </c>
      <c r="AA240" s="34" t="s">
        <v>24</v>
      </c>
      <c r="AB240" s="35" t="s">
        <v>2275</v>
      </c>
      <c r="AC240" s="36">
        <v>43678</v>
      </c>
    </row>
    <row r="241" spans="1:29" ht="12.75" customHeight="1" x14ac:dyDescent="0.3">
      <c r="A241" s="34" t="s">
        <v>2266</v>
      </c>
      <c r="B241" s="34" t="s">
        <v>338</v>
      </c>
      <c r="C241" s="35" t="s">
        <v>59</v>
      </c>
      <c r="D241" s="35" t="s">
        <v>60</v>
      </c>
      <c r="E241" s="35">
        <v>4747</v>
      </c>
      <c r="F241" s="34" t="s">
        <v>2276</v>
      </c>
      <c r="G241" s="35" t="s">
        <v>2277</v>
      </c>
      <c r="H241" s="34" t="s">
        <v>2278</v>
      </c>
      <c r="I241" s="34" t="s">
        <v>2279</v>
      </c>
      <c r="J241" s="35" t="s">
        <v>65</v>
      </c>
      <c r="K241" s="35" t="s">
        <v>2280</v>
      </c>
      <c r="L241" s="35" t="s">
        <v>2281</v>
      </c>
      <c r="M241" s="34" t="s">
        <v>2282</v>
      </c>
      <c r="N241" s="34" t="s">
        <v>1972</v>
      </c>
      <c r="O241" s="34"/>
      <c r="P241" s="34" t="s">
        <v>142</v>
      </c>
      <c r="Q241" s="35" t="s">
        <v>65</v>
      </c>
      <c r="R241" s="35" t="s">
        <v>1897</v>
      </c>
      <c r="S241" s="35" t="s">
        <v>2283</v>
      </c>
      <c r="T241" s="35">
        <v>0</v>
      </c>
      <c r="U241" s="35">
        <v>0</v>
      </c>
      <c r="V241" s="35">
        <v>28</v>
      </c>
      <c r="W241" s="35">
        <v>66</v>
      </c>
      <c r="X241" s="35">
        <v>0</v>
      </c>
      <c r="Y241" s="35">
        <v>94</v>
      </c>
      <c r="Z241" s="34" t="s">
        <v>2284</v>
      </c>
      <c r="AA241" s="34" t="s">
        <v>224</v>
      </c>
      <c r="AB241" s="35" t="s">
        <v>2285</v>
      </c>
      <c r="AC241" s="36">
        <v>43831</v>
      </c>
    </row>
    <row r="242" spans="1:29" ht="12.75" customHeight="1" x14ac:dyDescent="0.3">
      <c r="A242" s="34" t="s">
        <v>2266</v>
      </c>
      <c r="B242" s="34" t="s">
        <v>338</v>
      </c>
      <c r="C242" s="35" t="s">
        <v>59</v>
      </c>
      <c r="D242" s="35" t="s">
        <v>60</v>
      </c>
      <c r="E242" s="35">
        <v>103831</v>
      </c>
      <c r="F242" s="34" t="s">
        <v>2286</v>
      </c>
      <c r="G242" s="35" t="s">
        <v>2287</v>
      </c>
      <c r="H242" s="34" t="s">
        <v>2288</v>
      </c>
      <c r="I242" s="34" t="s">
        <v>2270</v>
      </c>
      <c r="J242" s="35" t="s">
        <v>65</v>
      </c>
      <c r="K242" s="35" t="s">
        <v>2271</v>
      </c>
      <c r="L242" s="35" t="s">
        <v>2289</v>
      </c>
      <c r="M242" s="34" t="s">
        <v>2290</v>
      </c>
      <c r="N242" s="34" t="s">
        <v>2291</v>
      </c>
      <c r="O242" s="34"/>
      <c r="P242" s="34" t="s">
        <v>2292</v>
      </c>
      <c r="Q242" s="35" t="s">
        <v>65</v>
      </c>
      <c r="R242" s="35" t="s">
        <v>2293</v>
      </c>
      <c r="S242" s="35" t="s">
        <v>2294</v>
      </c>
      <c r="T242" s="35">
        <v>0</v>
      </c>
      <c r="U242" s="35">
        <v>0</v>
      </c>
      <c r="V242" s="35">
        <v>8</v>
      </c>
      <c r="W242" s="35">
        <v>96</v>
      </c>
      <c r="X242" s="35"/>
      <c r="Y242" s="35">
        <v>104</v>
      </c>
      <c r="Z242" s="34" t="s">
        <v>2295</v>
      </c>
      <c r="AA242" s="34" t="s">
        <v>19</v>
      </c>
      <c r="AB242" s="35" t="s">
        <v>2296</v>
      </c>
      <c r="AC242" s="36">
        <v>43556</v>
      </c>
    </row>
    <row r="243" spans="1:29" ht="12.75" customHeight="1" x14ac:dyDescent="0.3">
      <c r="A243" s="34" t="s">
        <v>2266</v>
      </c>
      <c r="B243" s="34" t="s">
        <v>338</v>
      </c>
      <c r="C243" s="35" t="s">
        <v>59</v>
      </c>
      <c r="D243" s="35" t="s">
        <v>60</v>
      </c>
      <c r="E243" s="35">
        <v>105688</v>
      </c>
      <c r="F243" s="34" t="s">
        <v>2297</v>
      </c>
      <c r="G243" s="35" t="s">
        <v>2298</v>
      </c>
      <c r="H243" s="34" t="s">
        <v>2299</v>
      </c>
      <c r="I243" s="34" t="s">
        <v>2300</v>
      </c>
      <c r="J243" s="35" t="s">
        <v>65</v>
      </c>
      <c r="K243" s="35" t="s">
        <v>2301</v>
      </c>
      <c r="L243" s="35" t="s">
        <v>2302</v>
      </c>
      <c r="M243" s="34" t="s">
        <v>2297</v>
      </c>
      <c r="N243" s="34" t="s">
        <v>2303</v>
      </c>
      <c r="O243" s="34"/>
      <c r="P243" s="34" t="s">
        <v>165</v>
      </c>
      <c r="Q243" s="35" t="s">
        <v>65</v>
      </c>
      <c r="R243" s="35" t="s">
        <v>166</v>
      </c>
      <c r="S243" s="35" t="s">
        <v>167</v>
      </c>
      <c r="T243" s="35">
        <v>0</v>
      </c>
      <c r="U243" s="35">
        <v>0</v>
      </c>
      <c r="V243" s="35">
        <v>4</v>
      </c>
      <c r="W243" s="35">
        <v>76</v>
      </c>
      <c r="X243" s="35"/>
      <c r="Y243" s="35">
        <v>80</v>
      </c>
      <c r="Z243" s="34" t="s">
        <v>2304</v>
      </c>
      <c r="AA243" s="34" t="s">
        <v>169</v>
      </c>
      <c r="AB243" s="35" t="s">
        <v>2305</v>
      </c>
      <c r="AC243" s="36">
        <v>44317</v>
      </c>
    </row>
    <row r="244" spans="1:29" ht="12.75" customHeight="1" x14ac:dyDescent="0.3">
      <c r="A244" s="34" t="s">
        <v>2306</v>
      </c>
      <c r="B244" s="34" t="s">
        <v>278</v>
      </c>
      <c r="C244" s="35" t="s">
        <v>59</v>
      </c>
      <c r="D244" s="35" t="s">
        <v>60</v>
      </c>
      <c r="E244" s="35">
        <v>4048</v>
      </c>
      <c r="F244" s="34" t="s">
        <v>2307</v>
      </c>
      <c r="G244" s="35" t="s">
        <v>2308</v>
      </c>
      <c r="H244" s="34" t="s">
        <v>2309</v>
      </c>
      <c r="I244" s="34" t="s">
        <v>2310</v>
      </c>
      <c r="J244" s="35" t="s">
        <v>65</v>
      </c>
      <c r="K244" s="35" t="s">
        <v>2311</v>
      </c>
      <c r="L244" s="35" t="s">
        <v>2312</v>
      </c>
      <c r="M244" s="34" t="s">
        <v>2307</v>
      </c>
      <c r="N244" s="34" t="s">
        <v>2309</v>
      </c>
      <c r="O244" s="34"/>
      <c r="P244" s="34" t="s">
        <v>2310</v>
      </c>
      <c r="Q244" s="35" t="s">
        <v>65</v>
      </c>
      <c r="R244" s="35" t="s">
        <v>2311</v>
      </c>
      <c r="S244" s="35" t="s">
        <v>2312</v>
      </c>
      <c r="T244" s="35">
        <v>0</v>
      </c>
      <c r="U244" s="35">
        <v>0</v>
      </c>
      <c r="V244" s="35">
        <v>57</v>
      </c>
      <c r="W244" s="35">
        <v>127</v>
      </c>
      <c r="X244" s="35">
        <v>0</v>
      </c>
      <c r="Y244" s="35">
        <v>184</v>
      </c>
      <c r="Z244" s="34" t="s">
        <v>2313</v>
      </c>
      <c r="AA244" s="34" t="s">
        <v>27</v>
      </c>
      <c r="AB244" s="35" t="s">
        <v>2314</v>
      </c>
      <c r="AC244" s="36">
        <v>43448</v>
      </c>
    </row>
    <row r="245" spans="1:29" ht="12.75" customHeight="1" x14ac:dyDescent="0.3">
      <c r="A245" s="34" t="s">
        <v>2306</v>
      </c>
      <c r="B245" s="34" t="s">
        <v>278</v>
      </c>
      <c r="C245" s="35" t="s">
        <v>59</v>
      </c>
      <c r="D245" s="35" t="s">
        <v>60</v>
      </c>
      <c r="E245" s="35">
        <v>4533</v>
      </c>
      <c r="F245" s="34" t="s">
        <v>2315</v>
      </c>
      <c r="G245" s="35" t="s">
        <v>2316</v>
      </c>
      <c r="H245" s="34" t="s">
        <v>2317</v>
      </c>
      <c r="I245" s="34" t="s">
        <v>2310</v>
      </c>
      <c r="J245" s="35" t="s">
        <v>65</v>
      </c>
      <c r="K245" s="35" t="s">
        <v>2311</v>
      </c>
      <c r="L245" s="35" t="s">
        <v>2318</v>
      </c>
      <c r="M245" s="34" t="s">
        <v>2319</v>
      </c>
      <c r="N245" s="34" t="s">
        <v>2317</v>
      </c>
      <c r="O245" s="34"/>
      <c r="P245" s="34" t="s">
        <v>2310</v>
      </c>
      <c r="Q245" s="35" t="s">
        <v>65</v>
      </c>
      <c r="R245" s="35" t="s">
        <v>2311</v>
      </c>
      <c r="S245" s="35" t="s">
        <v>2318</v>
      </c>
      <c r="T245" s="35">
        <v>0</v>
      </c>
      <c r="U245" s="35">
        <v>0</v>
      </c>
      <c r="V245" s="35">
        <v>5</v>
      </c>
      <c r="W245" s="35">
        <v>149</v>
      </c>
      <c r="X245" s="35">
        <v>0</v>
      </c>
      <c r="Y245" s="35">
        <v>154</v>
      </c>
      <c r="Z245" s="34" t="s">
        <v>2320</v>
      </c>
      <c r="AA245" s="34" t="s">
        <v>24</v>
      </c>
      <c r="AB245" s="35" t="s">
        <v>2321</v>
      </c>
      <c r="AC245" s="36">
        <v>44228</v>
      </c>
    </row>
    <row r="246" spans="1:29" ht="12.75" customHeight="1" x14ac:dyDescent="0.3">
      <c r="A246" s="34" t="s">
        <v>2306</v>
      </c>
      <c r="B246" s="34" t="s">
        <v>278</v>
      </c>
      <c r="C246" s="35" t="s">
        <v>59</v>
      </c>
      <c r="D246" s="35" t="s">
        <v>60</v>
      </c>
      <c r="E246" s="35">
        <v>5243</v>
      </c>
      <c r="F246" s="34" t="s">
        <v>2322</v>
      </c>
      <c r="G246" s="35" t="s">
        <v>2323</v>
      </c>
      <c r="H246" s="34" t="s">
        <v>2324</v>
      </c>
      <c r="I246" s="34" t="s">
        <v>2310</v>
      </c>
      <c r="J246" s="35" t="s">
        <v>65</v>
      </c>
      <c r="K246" s="35" t="s">
        <v>2311</v>
      </c>
      <c r="L246" s="35" t="s">
        <v>2325</v>
      </c>
      <c r="M246" s="34" t="s">
        <v>230</v>
      </c>
      <c r="N246" s="34" t="s">
        <v>231</v>
      </c>
      <c r="O246" s="34"/>
      <c r="P246" s="34" t="s">
        <v>232</v>
      </c>
      <c r="Q246" s="35" t="s">
        <v>65</v>
      </c>
      <c r="R246" s="35" t="s">
        <v>233</v>
      </c>
      <c r="S246" s="35" t="s">
        <v>234</v>
      </c>
      <c r="T246" s="35">
        <v>0</v>
      </c>
      <c r="U246" s="35">
        <v>0</v>
      </c>
      <c r="V246" s="35">
        <v>0</v>
      </c>
      <c r="W246" s="35">
        <v>162</v>
      </c>
      <c r="X246" s="35">
        <v>0</v>
      </c>
      <c r="Y246" s="35">
        <v>162</v>
      </c>
      <c r="Z246" s="34" t="s">
        <v>2326</v>
      </c>
      <c r="AA246" s="34" t="s">
        <v>19</v>
      </c>
      <c r="AB246" s="35" t="s">
        <v>2327</v>
      </c>
      <c r="AC246" s="36">
        <v>43524</v>
      </c>
    </row>
    <row r="247" spans="1:29" ht="12.75" customHeight="1" x14ac:dyDescent="0.3">
      <c r="A247" s="34" t="s">
        <v>2306</v>
      </c>
      <c r="B247" s="34" t="s">
        <v>278</v>
      </c>
      <c r="C247" s="35" t="s">
        <v>59</v>
      </c>
      <c r="D247" s="35" t="s">
        <v>60</v>
      </c>
      <c r="E247" s="35">
        <v>103443</v>
      </c>
      <c r="F247" s="34" t="s">
        <v>2328</v>
      </c>
      <c r="G247" s="35" t="s">
        <v>2329</v>
      </c>
      <c r="H247" s="34" t="s">
        <v>2330</v>
      </c>
      <c r="I247" s="34" t="s">
        <v>2310</v>
      </c>
      <c r="J247" s="35" t="s">
        <v>65</v>
      </c>
      <c r="K247" s="35" t="s">
        <v>2311</v>
      </c>
      <c r="L247" s="35" t="s">
        <v>2331</v>
      </c>
      <c r="M247" s="34" t="s">
        <v>2332</v>
      </c>
      <c r="N247" s="34" t="s">
        <v>2333</v>
      </c>
      <c r="O247" s="34"/>
      <c r="P247" s="34" t="s">
        <v>396</v>
      </c>
      <c r="Q247" s="35" t="s">
        <v>65</v>
      </c>
      <c r="R247" s="35" t="s">
        <v>397</v>
      </c>
      <c r="S247" s="35" t="s">
        <v>398</v>
      </c>
      <c r="T247" s="35">
        <v>0</v>
      </c>
      <c r="U247" s="35">
        <v>0</v>
      </c>
      <c r="V247" s="35">
        <v>0</v>
      </c>
      <c r="W247" s="35">
        <v>128</v>
      </c>
      <c r="X247" s="35"/>
      <c r="Y247" s="35">
        <v>128</v>
      </c>
      <c r="Z247" s="34" t="s">
        <v>2334</v>
      </c>
      <c r="AA247" s="34" t="s">
        <v>24</v>
      </c>
      <c r="AB247" s="35" t="s">
        <v>2335</v>
      </c>
      <c r="AC247" s="36">
        <v>44287</v>
      </c>
    </row>
    <row r="248" spans="1:29" ht="12.75" customHeight="1" x14ac:dyDescent="0.3">
      <c r="A248" s="34" t="s">
        <v>2306</v>
      </c>
      <c r="B248" s="34" t="s">
        <v>278</v>
      </c>
      <c r="C248" s="35" t="s">
        <v>59</v>
      </c>
      <c r="D248" s="35" t="s">
        <v>60</v>
      </c>
      <c r="E248" s="35">
        <v>106222</v>
      </c>
      <c r="F248" s="34" t="s">
        <v>2336</v>
      </c>
      <c r="G248" s="35" t="s">
        <v>2337</v>
      </c>
      <c r="H248" s="34" t="s">
        <v>2338</v>
      </c>
      <c r="I248" s="34" t="s">
        <v>2310</v>
      </c>
      <c r="J248" s="35" t="s">
        <v>65</v>
      </c>
      <c r="K248" s="35" t="s">
        <v>2311</v>
      </c>
      <c r="L248" s="35" t="s">
        <v>2339</v>
      </c>
      <c r="M248" s="34" t="s">
        <v>2340</v>
      </c>
      <c r="N248" s="34" t="s">
        <v>2338</v>
      </c>
      <c r="O248" s="34"/>
      <c r="P248" s="34" t="s">
        <v>2310</v>
      </c>
      <c r="Q248" s="35" t="s">
        <v>65</v>
      </c>
      <c r="R248" s="35" t="s">
        <v>2341</v>
      </c>
      <c r="S248" s="35" t="s">
        <v>2339</v>
      </c>
      <c r="T248" s="35">
        <v>0</v>
      </c>
      <c r="U248" s="35">
        <v>0</v>
      </c>
      <c r="V248" s="35">
        <v>51</v>
      </c>
      <c r="W248" s="35">
        <v>75</v>
      </c>
      <c r="X248" s="35"/>
      <c r="Y248" s="35">
        <v>126</v>
      </c>
      <c r="Z248" s="34" t="s">
        <v>2342</v>
      </c>
      <c r="AA248" s="34" t="s">
        <v>224</v>
      </c>
      <c r="AB248" s="35" t="s">
        <v>2343</v>
      </c>
      <c r="AC248" s="36">
        <v>43952</v>
      </c>
    </row>
    <row r="249" spans="1:29" ht="12.75" customHeight="1" x14ac:dyDescent="0.3">
      <c r="A249" s="34" t="s">
        <v>2306</v>
      </c>
      <c r="B249" s="34" t="s">
        <v>278</v>
      </c>
      <c r="C249" s="35" t="s">
        <v>59</v>
      </c>
      <c r="D249" s="35" t="s">
        <v>60</v>
      </c>
      <c r="E249" s="35">
        <v>106817</v>
      </c>
      <c r="F249" s="34" t="s">
        <v>2344</v>
      </c>
      <c r="G249" s="35" t="s">
        <v>2345</v>
      </c>
      <c r="H249" s="34" t="s">
        <v>2346</v>
      </c>
      <c r="I249" s="34" t="s">
        <v>2347</v>
      </c>
      <c r="J249" s="35" t="s">
        <v>65</v>
      </c>
      <c r="K249" s="35" t="s">
        <v>2348</v>
      </c>
      <c r="L249" s="35" t="s">
        <v>2349</v>
      </c>
      <c r="M249" s="34" t="s">
        <v>2350</v>
      </c>
      <c r="N249" s="34" t="s">
        <v>1196</v>
      </c>
      <c r="O249" s="34"/>
      <c r="P249" s="34" t="s">
        <v>332</v>
      </c>
      <c r="Q249" s="35" t="s">
        <v>65</v>
      </c>
      <c r="R249" s="35" t="s">
        <v>673</v>
      </c>
      <c r="S249" s="35" t="s">
        <v>1197</v>
      </c>
      <c r="T249" s="35">
        <v>0</v>
      </c>
      <c r="U249" s="35">
        <v>0</v>
      </c>
      <c r="V249" s="35">
        <v>44</v>
      </c>
      <c r="W249" s="35">
        <v>80</v>
      </c>
      <c r="X249" s="35"/>
      <c r="Y249" s="35">
        <v>124</v>
      </c>
      <c r="Z249" s="34" t="s">
        <v>2351</v>
      </c>
      <c r="AA249" s="34" t="s">
        <v>24</v>
      </c>
      <c r="AB249" s="35" t="s">
        <v>2352</v>
      </c>
      <c r="AC249" s="36">
        <v>44270</v>
      </c>
    </row>
    <row r="250" spans="1:29" ht="12.75" customHeight="1" x14ac:dyDescent="0.3">
      <c r="A250" s="34" t="s">
        <v>2353</v>
      </c>
      <c r="B250" s="34" t="s">
        <v>249</v>
      </c>
      <c r="C250" s="35" t="s">
        <v>59</v>
      </c>
      <c r="D250" s="35" t="s">
        <v>60</v>
      </c>
      <c r="E250" s="35">
        <v>4230</v>
      </c>
      <c r="F250" s="34" t="s">
        <v>2354</v>
      </c>
      <c r="G250" s="35" t="s">
        <v>2355</v>
      </c>
      <c r="H250" s="34" t="s">
        <v>2356</v>
      </c>
      <c r="I250" s="34" t="s">
        <v>2357</v>
      </c>
      <c r="J250" s="35" t="s">
        <v>65</v>
      </c>
      <c r="K250" s="35" t="s">
        <v>2358</v>
      </c>
      <c r="L250" s="35" t="s">
        <v>2359</v>
      </c>
      <c r="M250" s="34" t="s">
        <v>1605</v>
      </c>
      <c r="N250" s="34" t="s">
        <v>1606</v>
      </c>
      <c r="O250" s="34"/>
      <c r="P250" s="34" t="s">
        <v>1607</v>
      </c>
      <c r="Q250" s="35" t="s">
        <v>65</v>
      </c>
      <c r="R250" s="35" t="s">
        <v>1608</v>
      </c>
      <c r="S250" s="35" t="s">
        <v>1609</v>
      </c>
      <c r="T250" s="35">
        <v>1</v>
      </c>
      <c r="U250" s="35">
        <v>0</v>
      </c>
      <c r="V250" s="35">
        <v>44</v>
      </c>
      <c r="W250" s="35">
        <v>113</v>
      </c>
      <c r="X250" s="35">
        <v>0</v>
      </c>
      <c r="Y250" s="35">
        <v>158</v>
      </c>
      <c r="Z250" s="34" t="s">
        <v>2360</v>
      </c>
      <c r="AA250" s="34" t="s">
        <v>19</v>
      </c>
      <c r="AB250" s="35" t="s">
        <v>2361</v>
      </c>
      <c r="AC250" s="36">
        <v>44105</v>
      </c>
    </row>
    <row r="251" spans="1:29" ht="12.75" customHeight="1" x14ac:dyDescent="0.3">
      <c r="A251" s="34" t="s">
        <v>2353</v>
      </c>
      <c r="B251" s="34" t="s">
        <v>249</v>
      </c>
      <c r="C251" s="35" t="s">
        <v>59</v>
      </c>
      <c r="D251" s="35" t="s">
        <v>60</v>
      </c>
      <c r="E251" s="35">
        <v>4922</v>
      </c>
      <c r="F251" s="34" t="s">
        <v>2362</v>
      </c>
      <c r="G251" s="35" t="s">
        <v>2363</v>
      </c>
      <c r="H251" s="34" t="s">
        <v>2364</v>
      </c>
      <c r="I251" s="34" t="s">
        <v>2365</v>
      </c>
      <c r="J251" s="35" t="s">
        <v>65</v>
      </c>
      <c r="K251" s="35" t="s">
        <v>2366</v>
      </c>
      <c r="L251" s="35" t="s">
        <v>2367</v>
      </c>
      <c r="M251" s="34" t="s">
        <v>2362</v>
      </c>
      <c r="N251" s="34" t="s">
        <v>164</v>
      </c>
      <c r="O251" s="34"/>
      <c r="P251" s="34" t="s">
        <v>165</v>
      </c>
      <c r="Q251" s="35" t="s">
        <v>65</v>
      </c>
      <c r="R251" s="35" t="s">
        <v>166</v>
      </c>
      <c r="S251" s="35" t="s">
        <v>167</v>
      </c>
      <c r="T251" s="35">
        <v>0</v>
      </c>
      <c r="U251" s="35">
        <v>0</v>
      </c>
      <c r="V251" s="35">
        <v>39</v>
      </c>
      <c r="W251" s="35">
        <v>59</v>
      </c>
      <c r="X251" s="35">
        <v>0</v>
      </c>
      <c r="Y251" s="35">
        <v>98</v>
      </c>
      <c r="Z251" s="34" t="s">
        <v>2368</v>
      </c>
      <c r="AA251" s="34" t="s">
        <v>169</v>
      </c>
      <c r="AB251" s="35" t="s">
        <v>2369</v>
      </c>
      <c r="AC251" s="36">
        <v>44287</v>
      </c>
    </row>
    <row r="252" spans="1:29" ht="12.75" customHeight="1" x14ac:dyDescent="0.3">
      <c r="A252" s="34" t="s">
        <v>2370</v>
      </c>
      <c r="B252" s="34" t="s">
        <v>120</v>
      </c>
      <c r="C252" s="35" t="s">
        <v>59</v>
      </c>
      <c r="D252" s="35" t="s">
        <v>60</v>
      </c>
      <c r="E252" s="35">
        <v>5173</v>
      </c>
      <c r="F252" s="34" t="s">
        <v>2371</v>
      </c>
      <c r="G252" s="35" t="s">
        <v>2372</v>
      </c>
      <c r="H252" s="34" t="s">
        <v>2373</v>
      </c>
      <c r="I252" s="34" t="s">
        <v>2374</v>
      </c>
      <c r="J252" s="35" t="s">
        <v>65</v>
      </c>
      <c r="K252" s="35" t="s">
        <v>2375</v>
      </c>
      <c r="L252" s="35" t="s">
        <v>2376</v>
      </c>
      <c r="M252" s="34" t="s">
        <v>2377</v>
      </c>
      <c r="N252" s="34" t="s">
        <v>1539</v>
      </c>
      <c r="O252" s="34"/>
      <c r="P252" s="34" t="s">
        <v>82</v>
      </c>
      <c r="Q252" s="35" t="s">
        <v>65</v>
      </c>
      <c r="R252" s="35" t="s">
        <v>83</v>
      </c>
      <c r="S252" s="35" t="s">
        <v>94</v>
      </c>
      <c r="T252" s="35">
        <v>0</v>
      </c>
      <c r="U252" s="35">
        <v>0</v>
      </c>
      <c r="V252" s="35">
        <v>16</v>
      </c>
      <c r="W252" s="35">
        <v>66</v>
      </c>
      <c r="X252" s="35">
        <v>0</v>
      </c>
      <c r="Y252" s="35">
        <v>82</v>
      </c>
      <c r="Z252" s="34" t="s">
        <v>2378</v>
      </c>
      <c r="AA252" s="34" t="s">
        <v>24</v>
      </c>
      <c r="AB252" s="35" t="s">
        <v>2379</v>
      </c>
      <c r="AC252" s="36">
        <v>44136</v>
      </c>
    </row>
    <row r="253" spans="1:29" ht="12.75" customHeight="1" x14ac:dyDescent="0.3">
      <c r="A253" s="34" t="s">
        <v>2380</v>
      </c>
      <c r="B253" s="34" t="s">
        <v>2037</v>
      </c>
      <c r="C253" s="35" t="s">
        <v>59</v>
      </c>
      <c r="D253" s="35" t="s">
        <v>60</v>
      </c>
      <c r="E253" s="35">
        <v>4335</v>
      </c>
      <c r="F253" s="34" t="s">
        <v>2381</v>
      </c>
      <c r="G253" s="35" t="s">
        <v>2382</v>
      </c>
      <c r="H253" s="34" t="s">
        <v>2383</v>
      </c>
      <c r="I253" s="34" t="s">
        <v>2384</v>
      </c>
      <c r="J253" s="35" t="s">
        <v>65</v>
      </c>
      <c r="K253" s="35" t="s">
        <v>2385</v>
      </c>
      <c r="L253" s="35" t="s">
        <v>2386</v>
      </c>
      <c r="M253" s="34" t="s">
        <v>2174</v>
      </c>
      <c r="N253" s="34" t="s">
        <v>2175</v>
      </c>
      <c r="O253" s="34"/>
      <c r="P253" s="34" t="s">
        <v>2176</v>
      </c>
      <c r="Q253" s="35" t="s">
        <v>65</v>
      </c>
      <c r="R253" s="35" t="s">
        <v>511</v>
      </c>
      <c r="S253" s="35" t="s">
        <v>2177</v>
      </c>
      <c r="T253" s="35">
        <v>0</v>
      </c>
      <c r="U253" s="35">
        <v>0</v>
      </c>
      <c r="V253" s="35">
        <v>12</v>
      </c>
      <c r="W253" s="35">
        <v>79</v>
      </c>
      <c r="X253" s="35">
        <v>0</v>
      </c>
      <c r="Y253" s="35">
        <v>91</v>
      </c>
      <c r="Z253" s="34" t="s">
        <v>2387</v>
      </c>
      <c r="AA253" s="34" t="s">
        <v>19</v>
      </c>
      <c r="AB253" s="35" t="s">
        <v>2388</v>
      </c>
      <c r="AC253" s="36">
        <v>43522</v>
      </c>
    </row>
    <row r="254" spans="1:29" ht="12.75" customHeight="1" x14ac:dyDescent="0.3">
      <c r="A254" s="34" t="s">
        <v>2380</v>
      </c>
      <c r="B254" s="34" t="s">
        <v>2037</v>
      </c>
      <c r="C254" s="35" t="s">
        <v>59</v>
      </c>
      <c r="D254" s="35" t="s">
        <v>60</v>
      </c>
      <c r="E254" s="35">
        <v>4562</v>
      </c>
      <c r="F254" s="34" t="s">
        <v>2389</v>
      </c>
      <c r="G254" s="35" t="s">
        <v>2390</v>
      </c>
      <c r="H254" s="34" t="s">
        <v>2391</v>
      </c>
      <c r="I254" s="34" t="s">
        <v>2384</v>
      </c>
      <c r="J254" s="35" t="s">
        <v>65</v>
      </c>
      <c r="K254" s="35" t="s">
        <v>2385</v>
      </c>
      <c r="L254" s="35" t="s">
        <v>2392</v>
      </c>
      <c r="M254" s="34" t="s">
        <v>2393</v>
      </c>
      <c r="N254" s="34" t="s">
        <v>2394</v>
      </c>
      <c r="O254" s="34"/>
      <c r="P254" s="34" t="s">
        <v>2395</v>
      </c>
      <c r="Q254" s="35" t="s">
        <v>65</v>
      </c>
      <c r="R254" s="35" t="s">
        <v>2396</v>
      </c>
      <c r="S254" s="35" t="s">
        <v>2397</v>
      </c>
      <c r="T254" s="35">
        <v>0</v>
      </c>
      <c r="U254" s="35">
        <v>0</v>
      </c>
      <c r="V254" s="35">
        <v>20</v>
      </c>
      <c r="W254" s="35">
        <v>92</v>
      </c>
      <c r="X254" s="35">
        <v>0</v>
      </c>
      <c r="Y254" s="35">
        <v>112</v>
      </c>
      <c r="Z254" s="34" t="s">
        <v>2398</v>
      </c>
      <c r="AA254" s="34" t="s">
        <v>1693</v>
      </c>
      <c r="AB254" s="35" t="s">
        <v>2399</v>
      </c>
      <c r="AC254" s="36">
        <v>44287</v>
      </c>
    </row>
    <row r="255" spans="1:29" ht="12.75" customHeight="1" x14ac:dyDescent="0.3">
      <c r="A255" s="34" t="s">
        <v>2380</v>
      </c>
      <c r="B255" s="34" t="s">
        <v>2037</v>
      </c>
      <c r="C255" s="35" t="s">
        <v>59</v>
      </c>
      <c r="D255" s="35" t="s">
        <v>60</v>
      </c>
      <c r="E255" s="35">
        <v>4863</v>
      </c>
      <c r="F255" s="34" t="s">
        <v>2400</v>
      </c>
      <c r="G255" s="35" t="s">
        <v>2401</v>
      </c>
      <c r="H255" s="34" t="s">
        <v>2402</v>
      </c>
      <c r="I255" s="34" t="s">
        <v>2384</v>
      </c>
      <c r="J255" s="35" t="s">
        <v>65</v>
      </c>
      <c r="K255" s="35" t="s">
        <v>2385</v>
      </c>
      <c r="L255" s="35" t="s">
        <v>2403</v>
      </c>
      <c r="M255" s="34" t="s">
        <v>2193</v>
      </c>
      <c r="N255" s="34" t="s">
        <v>2194</v>
      </c>
      <c r="O255" s="34"/>
      <c r="P255" s="34" t="s">
        <v>243</v>
      </c>
      <c r="Q255" s="35" t="s">
        <v>65</v>
      </c>
      <c r="R255" s="35" t="s">
        <v>2195</v>
      </c>
      <c r="S255" s="35" t="s">
        <v>2196</v>
      </c>
      <c r="T255" s="35">
        <v>0</v>
      </c>
      <c r="U255" s="35">
        <v>0</v>
      </c>
      <c r="V255" s="35">
        <v>49</v>
      </c>
      <c r="W255" s="35">
        <v>67</v>
      </c>
      <c r="X255" s="35">
        <v>0</v>
      </c>
      <c r="Y255" s="35">
        <v>116</v>
      </c>
      <c r="Z255" s="34" t="s">
        <v>2404</v>
      </c>
      <c r="AA255" s="34" t="s">
        <v>19</v>
      </c>
      <c r="AB255" s="35" t="s">
        <v>2405</v>
      </c>
      <c r="AC255" s="36">
        <v>43922</v>
      </c>
    </row>
    <row r="256" spans="1:29" ht="12.75" customHeight="1" x14ac:dyDescent="0.3">
      <c r="A256" s="34" t="s">
        <v>2380</v>
      </c>
      <c r="B256" s="34" t="s">
        <v>2037</v>
      </c>
      <c r="C256" s="35" t="s">
        <v>59</v>
      </c>
      <c r="D256" s="35" t="s">
        <v>60</v>
      </c>
      <c r="E256" s="35">
        <v>5292</v>
      </c>
      <c r="F256" s="34" t="s">
        <v>2406</v>
      </c>
      <c r="G256" s="35" t="s">
        <v>2407</v>
      </c>
      <c r="H256" s="34" t="s">
        <v>2408</v>
      </c>
      <c r="I256" s="34" t="s">
        <v>2384</v>
      </c>
      <c r="J256" s="35" t="s">
        <v>65</v>
      </c>
      <c r="K256" s="35" t="s">
        <v>2385</v>
      </c>
      <c r="L256" s="35" t="s">
        <v>2409</v>
      </c>
      <c r="M256" s="34" t="s">
        <v>2410</v>
      </c>
      <c r="N256" s="34" t="s">
        <v>395</v>
      </c>
      <c r="O256" s="34"/>
      <c r="P256" s="34" t="s">
        <v>396</v>
      </c>
      <c r="Q256" s="35" t="s">
        <v>65</v>
      </c>
      <c r="R256" s="35" t="s">
        <v>397</v>
      </c>
      <c r="S256" s="35" t="s">
        <v>1068</v>
      </c>
      <c r="T256" s="35">
        <v>0</v>
      </c>
      <c r="U256" s="35">
        <v>0</v>
      </c>
      <c r="V256" s="35">
        <v>33</v>
      </c>
      <c r="W256" s="35">
        <v>89</v>
      </c>
      <c r="X256" s="35">
        <v>0</v>
      </c>
      <c r="Y256" s="35">
        <v>122</v>
      </c>
      <c r="Z256" s="34" t="s">
        <v>2411</v>
      </c>
      <c r="AA256" s="34" t="s">
        <v>24</v>
      </c>
      <c r="AB256" s="35" t="s">
        <v>2412</v>
      </c>
      <c r="AC256" s="36">
        <v>44378</v>
      </c>
    </row>
    <row r="257" spans="1:29" ht="12.75" customHeight="1" x14ac:dyDescent="0.3">
      <c r="A257" s="34" t="s">
        <v>2413</v>
      </c>
      <c r="B257" s="34" t="s">
        <v>402</v>
      </c>
      <c r="C257" s="35" t="s">
        <v>59</v>
      </c>
      <c r="D257" s="35" t="s">
        <v>60</v>
      </c>
      <c r="E257" s="35">
        <v>4037</v>
      </c>
      <c r="F257" s="34" t="s">
        <v>2414</v>
      </c>
      <c r="G257" s="35" t="s">
        <v>2415</v>
      </c>
      <c r="H257" s="34" t="s">
        <v>2416</v>
      </c>
      <c r="I257" s="34" t="s">
        <v>2417</v>
      </c>
      <c r="J257" s="35" t="s">
        <v>65</v>
      </c>
      <c r="K257" s="35" t="s">
        <v>2418</v>
      </c>
      <c r="L257" s="35" t="s">
        <v>2419</v>
      </c>
      <c r="M257" s="34" t="s">
        <v>2420</v>
      </c>
      <c r="N257" s="34" t="s">
        <v>1066</v>
      </c>
      <c r="O257" s="34"/>
      <c r="P257" s="34" t="s">
        <v>243</v>
      </c>
      <c r="Q257" s="35" t="s">
        <v>65</v>
      </c>
      <c r="R257" s="35" t="s">
        <v>1067</v>
      </c>
      <c r="S257" s="35" t="s">
        <v>1068</v>
      </c>
      <c r="T257" s="35">
        <v>0</v>
      </c>
      <c r="U257" s="35">
        <v>0</v>
      </c>
      <c r="V257" s="35">
        <v>0</v>
      </c>
      <c r="W257" s="35">
        <v>96</v>
      </c>
      <c r="X257" s="35">
        <v>0</v>
      </c>
      <c r="Y257" s="35">
        <v>96</v>
      </c>
      <c r="Z257" s="34" t="s">
        <v>2421</v>
      </c>
      <c r="AA257" s="34" t="s">
        <v>24</v>
      </c>
      <c r="AB257" s="35" t="s">
        <v>2422</v>
      </c>
      <c r="AC257" s="36">
        <v>44287</v>
      </c>
    </row>
    <row r="258" spans="1:29" ht="12.75" customHeight="1" x14ac:dyDescent="0.3">
      <c r="A258" s="34" t="s">
        <v>2413</v>
      </c>
      <c r="B258" s="34" t="s">
        <v>402</v>
      </c>
      <c r="C258" s="35" t="s">
        <v>59</v>
      </c>
      <c r="D258" s="35" t="s">
        <v>60</v>
      </c>
      <c r="E258" s="35">
        <v>5091</v>
      </c>
      <c r="F258" s="34" t="s">
        <v>2423</v>
      </c>
      <c r="G258" s="35" t="s">
        <v>2424</v>
      </c>
      <c r="H258" s="34" t="s">
        <v>2425</v>
      </c>
      <c r="I258" s="34" t="s">
        <v>1607</v>
      </c>
      <c r="J258" s="35" t="s">
        <v>65</v>
      </c>
      <c r="K258" s="35" t="s">
        <v>1608</v>
      </c>
      <c r="L258" s="35" t="s">
        <v>2426</v>
      </c>
      <c r="M258" s="34" t="s">
        <v>2427</v>
      </c>
      <c r="N258" s="34" t="s">
        <v>2428</v>
      </c>
      <c r="O258" s="34"/>
      <c r="P258" s="34" t="s">
        <v>243</v>
      </c>
      <c r="Q258" s="35" t="s">
        <v>65</v>
      </c>
      <c r="R258" s="35" t="s">
        <v>244</v>
      </c>
      <c r="S258" s="35" t="s">
        <v>2429</v>
      </c>
      <c r="T258" s="35">
        <v>0</v>
      </c>
      <c r="U258" s="35">
        <v>0</v>
      </c>
      <c r="V258" s="35">
        <v>22</v>
      </c>
      <c r="W258" s="35">
        <v>106</v>
      </c>
      <c r="X258" s="35">
        <v>0</v>
      </c>
      <c r="Y258" s="35">
        <v>128</v>
      </c>
      <c r="Z258" s="34" t="s">
        <v>2430</v>
      </c>
      <c r="AA258" s="34" t="s">
        <v>24</v>
      </c>
      <c r="AB258" s="35" t="s">
        <v>2431</v>
      </c>
      <c r="AC258" s="36">
        <v>43466</v>
      </c>
    </row>
    <row r="259" spans="1:29" ht="12.75" customHeight="1" x14ac:dyDescent="0.3">
      <c r="A259" s="34" t="s">
        <v>2413</v>
      </c>
      <c r="B259" s="34" t="s">
        <v>402</v>
      </c>
      <c r="C259" s="35" t="s">
        <v>59</v>
      </c>
      <c r="D259" s="35" t="s">
        <v>60</v>
      </c>
      <c r="E259" s="35">
        <v>5154</v>
      </c>
      <c r="F259" s="34" t="s">
        <v>2432</v>
      </c>
      <c r="G259" s="35" t="s">
        <v>2433</v>
      </c>
      <c r="H259" s="34" t="s">
        <v>2434</v>
      </c>
      <c r="I259" s="34" t="s">
        <v>2417</v>
      </c>
      <c r="J259" s="35" t="s">
        <v>65</v>
      </c>
      <c r="K259" s="35" t="s">
        <v>2418</v>
      </c>
      <c r="L259" s="35" t="s">
        <v>2435</v>
      </c>
      <c r="M259" s="34" t="s">
        <v>2432</v>
      </c>
      <c r="N259" s="34" t="s">
        <v>1972</v>
      </c>
      <c r="O259" s="34"/>
      <c r="P259" s="34" t="s">
        <v>142</v>
      </c>
      <c r="Q259" s="35" t="s">
        <v>65</v>
      </c>
      <c r="R259" s="35" t="s">
        <v>1897</v>
      </c>
      <c r="S259" s="35" t="s">
        <v>1973</v>
      </c>
      <c r="T259" s="35">
        <v>1</v>
      </c>
      <c r="U259" s="35">
        <v>0</v>
      </c>
      <c r="V259" s="35">
        <v>14</v>
      </c>
      <c r="W259" s="35">
        <v>109</v>
      </c>
      <c r="X259" s="35">
        <v>0</v>
      </c>
      <c r="Y259" s="35">
        <v>124</v>
      </c>
      <c r="Z259" s="34" t="s">
        <v>2436</v>
      </c>
      <c r="AA259" s="34" t="s">
        <v>224</v>
      </c>
      <c r="AB259" s="35" t="s">
        <v>2437</v>
      </c>
      <c r="AC259" s="36">
        <v>44378</v>
      </c>
    </row>
    <row r="260" spans="1:29" ht="12.75" customHeight="1" x14ac:dyDescent="0.3">
      <c r="A260" s="34" t="s">
        <v>2413</v>
      </c>
      <c r="B260" s="34" t="s">
        <v>402</v>
      </c>
      <c r="C260" s="35" t="s">
        <v>59</v>
      </c>
      <c r="D260" s="35" t="s">
        <v>60</v>
      </c>
      <c r="E260" s="35">
        <v>100657</v>
      </c>
      <c r="F260" s="34" t="s">
        <v>2438</v>
      </c>
      <c r="G260" s="35" t="s">
        <v>2439</v>
      </c>
      <c r="H260" s="34" t="s">
        <v>2440</v>
      </c>
      <c r="I260" s="34" t="s">
        <v>1607</v>
      </c>
      <c r="J260" s="35" t="s">
        <v>65</v>
      </c>
      <c r="K260" s="35" t="s">
        <v>1608</v>
      </c>
      <c r="L260" s="35" t="s">
        <v>2441</v>
      </c>
      <c r="M260" s="34" t="s">
        <v>1605</v>
      </c>
      <c r="N260" s="34" t="s">
        <v>1606</v>
      </c>
      <c r="O260" s="34"/>
      <c r="P260" s="34" t="s">
        <v>1607</v>
      </c>
      <c r="Q260" s="35" t="s">
        <v>65</v>
      </c>
      <c r="R260" s="35" t="s">
        <v>1608</v>
      </c>
      <c r="S260" s="35" t="s">
        <v>1609</v>
      </c>
      <c r="T260" s="35">
        <v>0</v>
      </c>
      <c r="U260" s="35">
        <v>0</v>
      </c>
      <c r="V260" s="35">
        <v>3</v>
      </c>
      <c r="W260" s="35">
        <v>87</v>
      </c>
      <c r="X260" s="35">
        <v>0</v>
      </c>
      <c r="Y260" s="35">
        <v>90</v>
      </c>
      <c r="Z260" s="34" t="s">
        <v>2442</v>
      </c>
      <c r="AA260" s="34" t="s">
        <v>19</v>
      </c>
      <c r="AB260" s="35" t="s">
        <v>2443</v>
      </c>
      <c r="AC260" s="36">
        <v>43314</v>
      </c>
    </row>
    <row r="261" spans="1:29" ht="12.75" customHeight="1" x14ac:dyDescent="0.3">
      <c r="A261" s="34" t="s">
        <v>2444</v>
      </c>
      <c r="B261" s="34" t="s">
        <v>120</v>
      </c>
      <c r="C261" s="35" t="s">
        <v>59</v>
      </c>
      <c r="D261" s="35" t="s">
        <v>60</v>
      </c>
      <c r="E261" s="35">
        <v>4272</v>
      </c>
      <c r="F261" s="34" t="s">
        <v>2445</v>
      </c>
      <c r="G261" s="35" t="s">
        <v>2446</v>
      </c>
      <c r="H261" s="34" t="s">
        <v>2447</v>
      </c>
      <c r="I261" s="34" t="s">
        <v>2448</v>
      </c>
      <c r="J261" s="35" t="s">
        <v>65</v>
      </c>
      <c r="K261" s="35" t="s">
        <v>2449</v>
      </c>
      <c r="L261" s="35" t="s">
        <v>2450</v>
      </c>
      <c r="M261" s="34" t="s">
        <v>1024</v>
      </c>
      <c r="N261" s="34" t="s">
        <v>1025</v>
      </c>
      <c r="O261" s="34"/>
      <c r="P261" s="34" t="s">
        <v>1026</v>
      </c>
      <c r="Q261" s="35" t="s">
        <v>65</v>
      </c>
      <c r="R261" s="35" t="s">
        <v>1027</v>
      </c>
      <c r="S261" s="35" t="s">
        <v>1028</v>
      </c>
      <c r="T261" s="35">
        <v>0</v>
      </c>
      <c r="U261" s="35">
        <v>0</v>
      </c>
      <c r="V261" s="35">
        <v>25</v>
      </c>
      <c r="W261" s="35">
        <v>85</v>
      </c>
      <c r="X261" s="35">
        <v>0</v>
      </c>
      <c r="Y261" s="35">
        <v>110</v>
      </c>
      <c r="Z261" s="34" t="s">
        <v>2451</v>
      </c>
      <c r="AA261" s="34" t="s">
        <v>19</v>
      </c>
      <c r="AB261" s="35" t="s">
        <v>2452</v>
      </c>
      <c r="AC261" s="36">
        <v>44348</v>
      </c>
    </row>
    <row r="262" spans="1:29" ht="12.75" customHeight="1" x14ac:dyDescent="0.3">
      <c r="A262" s="34" t="s">
        <v>2453</v>
      </c>
      <c r="B262" s="34" t="s">
        <v>120</v>
      </c>
      <c r="C262" s="35" t="s">
        <v>59</v>
      </c>
      <c r="D262" s="35" t="s">
        <v>339</v>
      </c>
      <c r="E262" s="35">
        <v>5064</v>
      </c>
      <c r="F262" s="34" t="s">
        <v>2454</v>
      </c>
      <c r="G262" s="35" t="s">
        <v>2455</v>
      </c>
      <c r="H262" s="34" t="s">
        <v>2456</v>
      </c>
      <c r="I262" s="34" t="s">
        <v>2457</v>
      </c>
      <c r="J262" s="35" t="s">
        <v>65</v>
      </c>
      <c r="K262" s="35" t="s">
        <v>2458</v>
      </c>
      <c r="L262" s="35" t="s">
        <v>2459</v>
      </c>
      <c r="M262" s="34" t="s">
        <v>2460</v>
      </c>
      <c r="N262" s="34" t="s">
        <v>2461</v>
      </c>
      <c r="O262" s="34"/>
      <c r="P262" s="34" t="s">
        <v>2457</v>
      </c>
      <c r="Q262" s="35" t="s">
        <v>65</v>
      </c>
      <c r="R262" s="35" t="s">
        <v>2458</v>
      </c>
      <c r="S262" s="35" t="s">
        <v>2459</v>
      </c>
      <c r="T262" s="35">
        <v>2</v>
      </c>
      <c r="U262" s="35">
        <v>54</v>
      </c>
      <c r="V262" s="35">
        <v>0</v>
      </c>
      <c r="W262" s="35">
        <v>0</v>
      </c>
      <c r="X262" s="35">
        <v>0</v>
      </c>
      <c r="Y262" s="35">
        <v>56</v>
      </c>
      <c r="Z262" s="34" t="s">
        <v>2462</v>
      </c>
      <c r="AA262" s="34" t="s">
        <v>1693</v>
      </c>
      <c r="AB262" s="35" t="s">
        <v>2463</v>
      </c>
      <c r="AC262" s="36">
        <v>43648</v>
      </c>
    </row>
    <row r="263" spans="1:29" ht="12.75" customHeight="1" x14ac:dyDescent="0.3">
      <c r="A263" s="34" t="s">
        <v>2464</v>
      </c>
      <c r="B263" s="34" t="s">
        <v>263</v>
      </c>
      <c r="C263" s="35" t="s">
        <v>59</v>
      </c>
      <c r="D263" s="35" t="s">
        <v>60</v>
      </c>
      <c r="E263" s="35">
        <v>4332</v>
      </c>
      <c r="F263" s="34" t="s">
        <v>2465</v>
      </c>
      <c r="G263" s="35" t="s">
        <v>2466</v>
      </c>
      <c r="H263" s="34" t="s">
        <v>2467</v>
      </c>
      <c r="I263" s="34" t="s">
        <v>2468</v>
      </c>
      <c r="J263" s="35" t="s">
        <v>65</v>
      </c>
      <c r="K263" s="35" t="s">
        <v>2469</v>
      </c>
      <c r="L263" s="35" t="s">
        <v>2470</v>
      </c>
      <c r="M263" s="34" t="s">
        <v>270</v>
      </c>
      <c r="N263" s="34" t="s">
        <v>271</v>
      </c>
      <c r="O263" s="34"/>
      <c r="P263" s="34" t="s">
        <v>272</v>
      </c>
      <c r="Q263" s="35" t="s">
        <v>65</v>
      </c>
      <c r="R263" s="35" t="s">
        <v>273</v>
      </c>
      <c r="S263" s="35" t="s">
        <v>274</v>
      </c>
      <c r="T263" s="35">
        <v>0</v>
      </c>
      <c r="U263" s="35">
        <v>0</v>
      </c>
      <c r="V263" s="35">
        <v>7</v>
      </c>
      <c r="W263" s="35">
        <v>39</v>
      </c>
      <c r="X263" s="35">
        <v>0</v>
      </c>
      <c r="Y263" s="35">
        <v>46</v>
      </c>
      <c r="Z263" s="34" t="s">
        <v>2471</v>
      </c>
      <c r="AA263" s="34" t="s">
        <v>19</v>
      </c>
      <c r="AB263" s="35" t="s">
        <v>2472</v>
      </c>
      <c r="AC263" s="36">
        <v>44166</v>
      </c>
    </row>
    <row r="264" spans="1:29" ht="12.75" customHeight="1" x14ac:dyDescent="0.3">
      <c r="A264" s="34" t="s">
        <v>2464</v>
      </c>
      <c r="B264" s="34" t="s">
        <v>263</v>
      </c>
      <c r="C264" s="35" t="s">
        <v>59</v>
      </c>
      <c r="D264" s="35" t="s">
        <v>60</v>
      </c>
      <c r="E264" s="35">
        <v>4370</v>
      </c>
      <c r="F264" s="34" t="s">
        <v>2473</v>
      </c>
      <c r="G264" s="35" t="s">
        <v>2474</v>
      </c>
      <c r="H264" s="34" t="s">
        <v>2475</v>
      </c>
      <c r="I264" s="34" t="s">
        <v>2476</v>
      </c>
      <c r="J264" s="35" t="s">
        <v>65</v>
      </c>
      <c r="K264" s="35" t="s">
        <v>2477</v>
      </c>
      <c r="L264" s="35" t="s">
        <v>2478</v>
      </c>
      <c r="M264" s="34" t="s">
        <v>2479</v>
      </c>
      <c r="N264" s="34" t="s">
        <v>2480</v>
      </c>
      <c r="O264" s="34"/>
      <c r="P264" s="34" t="s">
        <v>2481</v>
      </c>
      <c r="Q264" s="35" t="s">
        <v>65</v>
      </c>
      <c r="R264" s="35" t="s">
        <v>2482</v>
      </c>
      <c r="S264" s="35" t="s">
        <v>2483</v>
      </c>
      <c r="T264" s="35">
        <v>0</v>
      </c>
      <c r="U264" s="35">
        <v>0</v>
      </c>
      <c r="V264" s="35">
        <v>14</v>
      </c>
      <c r="W264" s="35">
        <v>39</v>
      </c>
      <c r="X264" s="35">
        <v>0</v>
      </c>
      <c r="Y264" s="35">
        <v>53</v>
      </c>
      <c r="Z264" s="34" t="s">
        <v>2484</v>
      </c>
      <c r="AA264" s="34" t="s">
        <v>19</v>
      </c>
      <c r="AB264" s="35" t="s">
        <v>2485</v>
      </c>
      <c r="AC264" s="36">
        <v>43922</v>
      </c>
    </row>
    <row r="265" spans="1:29" ht="12.75" customHeight="1" x14ac:dyDescent="0.3">
      <c r="A265" s="34" t="s">
        <v>2486</v>
      </c>
      <c r="B265" s="34" t="s">
        <v>2037</v>
      </c>
      <c r="C265" s="35" t="s">
        <v>59</v>
      </c>
      <c r="D265" s="35" t="s">
        <v>60</v>
      </c>
      <c r="E265" s="35">
        <v>108</v>
      </c>
      <c r="F265" s="34" t="s">
        <v>2487</v>
      </c>
      <c r="G265" s="35" t="s">
        <v>2488</v>
      </c>
      <c r="H265" s="34" t="s">
        <v>2489</v>
      </c>
      <c r="I265" s="34" t="s">
        <v>243</v>
      </c>
      <c r="J265" s="35" t="s">
        <v>65</v>
      </c>
      <c r="K265" s="35" t="s">
        <v>2490</v>
      </c>
      <c r="L265" s="35" t="s">
        <v>2491</v>
      </c>
      <c r="M265" s="34" t="s">
        <v>2492</v>
      </c>
      <c r="N265" s="34" t="s">
        <v>2493</v>
      </c>
      <c r="O265" s="34"/>
      <c r="P265" s="34" t="s">
        <v>2494</v>
      </c>
      <c r="Q265" s="35" t="s">
        <v>2495</v>
      </c>
      <c r="R265" s="35" t="s">
        <v>2496</v>
      </c>
      <c r="S265" s="35" t="s">
        <v>2497</v>
      </c>
      <c r="T265" s="35">
        <v>0</v>
      </c>
      <c r="U265" s="35">
        <v>0</v>
      </c>
      <c r="V265" s="35">
        <v>67</v>
      </c>
      <c r="W265" s="35">
        <v>8</v>
      </c>
      <c r="X265" s="35">
        <v>0</v>
      </c>
      <c r="Y265" s="35">
        <v>75</v>
      </c>
      <c r="Z265" s="34" t="s">
        <v>2498</v>
      </c>
      <c r="AA265" s="34" t="s">
        <v>24</v>
      </c>
      <c r="AB265" s="35" t="s">
        <v>2499</v>
      </c>
      <c r="AC265" s="36">
        <v>44377</v>
      </c>
    </row>
    <row r="266" spans="1:29" ht="12.75" customHeight="1" x14ac:dyDescent="0.3">
      <c r="A266" s="34" t="s">
        <v>2486</v>
      </c>
      <c r="B266" s="34" t="s">
        <v>2037</v>
      </c>
      <c r="C266" s="35" t="s">
        <v>59</v>
      </c>
      <c r="D266" s="35" t="s">
        <v>60</v>
      </c>
      <c r="E266" s="35">
        <v>113</v>
      </c>
      <c r="F266" s="34" t="s">
        <v>2500</v>
      </c>
      <c r="G266" s="35" t="s">
        <v>2501</v>
      </c>
      <c r="H266" s="34" t="s">
        <v>2502</v>
      </c>
      <c r="I266" s="34" t="s">
        <v>243</v>
      </c>
      <c r="J266" s="35" t="s">
        <v>65</v>
      </c>
      <c r="K266" s="35" t="s">
        <v>2503</v>
      </c>
      <c r="L266" s="35" t="s">
        <v>2504</v>
      </c>
      <c r="M266" s="34" t="s">
        <v>1991</v>
      </c>
      <c r="N266" s="34" t="s">
        <v>1992</v>
      </c>
      <c r="O266" s="34"/>
      <c r="P266" s="34" t="s">
        <v>1993</v>
      </c>
      <c r="Q266" s="35" t="s">
        <v>65</v>
      </c>
      <c r="R266" s="35" t="s">
        <v>1994</v>
      </c>
      <c r="S266" s="35" t="s">
        <v>1995</v>
      </c>
      <c r="T266" s="35">
        <v>0</v>
      </c>
      <c r="U266" s="35">
        <v>0</v>
      </c>
      <c r="V266" s="35">
        <v>70</v>
      </c>
      <c r="W266" s="35">
        <v>80</v>
      </c>
      <c r="X266" s="35">
        <v>0</v>
      </c>
      <c r="Y266" s="35">
        <v>150</v>
      </c>
      <c r="Z266" s="34" t="s">
        <v>2505</v>
      </c>
      <c r="AA266" s="34" t="s">
        <v>19</v>
      </c>
      <c r="AB266" s="35" t="s">
        <v>2506</v>
      </c>
      <c r="AC266" s="36">
        <v>43922</v>
      </c>
    </row>
    <row r="267" spans="1:29" ht="12.75" customHeight="1" x14ac:dyDescent="0.3">
      <c r="A267" s="34" t="s">
        <v>2486</v>
      </c>
      <c r="B267" s="34" t="s">
        <v>2037</v>
      </c>
      <c r="C267" s="35" t="s">
        <v>59</v>
      </c>
      <c r="D267" s="35" t="s">
        <v>60</v>
      </c>
      <c r="E267" s="35">
        <v>114</v>
      </c>
      <c r="F267" s="34" t="s">
        <v>2507</v>
      </c>
      <c r="G267" s="35" t="s">
        <v>2508</v>
      </c>
      <c r="H267" s="34" t="s">
        <v>2509</v>
      </c>
      <c r="I267" s="34" t="s">
        <v>243</v>
      </c>
      <c r="J267" s="35" t="s">
        <v>65</v>
      </c>
      <c r="K267" s="35" t="s">
        <v>2510</v>
      </c>
      <c r="L267" s="35" t="s">
        <v>2511</v>
      </c>
      <c r="M267" s="34" t="s">
        <v>2512</v>
      </c>
      <c r="N267" s="34" t="s">
        <v>727</v>
      </c>
      <c r="O267" s="34"/>
      <c r="P267" s="34" t="s">
        <v>649</v>
      </c>
      <c r="Q267" s="35" t="s">
        <v>650</v>
      </c>
      <c r="R267" s="35" t="s">
        <v>651</v>
      </c>
      <c r="S267" s="35" t="s">
        <v>729</v>
      </c>
      <c r="T267" s="35">
        <v>0</v>
      </c>
      <c r="U267" s="35">
        <v>0</v>
      </c>
      <c r="V267" s="35">
        <v>34</v>
      </c>
      <c r="W267" s="35">
        <v>96</v>
      </c>
      <c r="X267" s="35">
        <v>0</v>
      </c>
      <c r="Y267" s="35">
        <v>130</v>
      </c>
      <c r="Z267" s="34" t="s">
        <v>2513</v>
      </c>
      <c r="AA267" s="34" t="s">
        <v>24</v>
      </c>
      <c r="AB267" s="35" t="s">
        <v>2514</v>
      </c>
      <c r="AC267" s="36">
        <v>43688</v>
      </c>
    </row>
    <row r="268" spans="1:29" ht="12.75" customHeight="1" x14ac:dyDescent="0.3">
      <c r="A268" s="34" t="s">
        <v>2486</v>
      </c>
      <c r="B268" s="34" t="s">
        <v>2037</v>
      </c>
      <c r="C268" s="35" t="s">
        <v>59</v>
      </c>
      <c r="D268" s="35" t="s">
        <v>60</v>
      </c>
      <c r="E268" s="35">
        <v>115</v>
      </c>
      <c r="F268" s="34" t="s">
        <v>2515</v>
      </c>
      <c r="G268" s="35" t="s">
        <v>2516</v>
      </c>
      <c r="H268" s="34" t="s">
        <v>2517</v>
      </c>
      <c r="I268" s="34" t="s">
        <v>243</v>
      </c>
      <c r="J268" s="35" t="s">
        <v>65</v>
      </c>
      <c r="K268" s="35" t="s">
        <v>2518</v>
      </c>
      <c r="L268" s="35" t="s">
        <v>2519</v>
      </c>
      <c r="M268" s="34" t="s">
        <v>2520</v>
      </c>
      <c r="N268" s="34" t="s">
        <v>2521</v>
      </c>
      <c r="O268" s="34"/>
      <c r="P268" s="34" t="s">
        <v>2494</v>
      </c>
      <c r="Q268" s="35" t="s">
        <v>2495</v>
      </c>
      <c r="R268" s="35" t="s">
        <v>2496</v>
      </c>
      <c r="S268" s="35" t="s">
        <v>2522</v>
      </c>
      <c r="T268" s="35">
        <v>100</v>
      </c>
      <c r="U268" s="35">
        <v>0</v>
      </c>
      <c r="V268" s="35">
        <v>174</v>
      </c>
      <c r="W268" s="35">
        <v>34</v>
      </c>
      <c r="X268" s="35">
        <v>23</v>
      </c>
      <c r="Y268" s="35">
        <v>308</v>
      </c>
      <c r="Z268" s="34" t="s">
        <v>2523</v>
      </c>
      <c r="AA268" s="34" t="s">
        <v>24</v>
      </c>
      <c r="AB268" s="35" t="s">
        <v>2524</v>
      </c>
      <c r="AC268" s="36">
        <v>43281</v>
      </c>
    </row>
    <row r="269" spans="1:29" ht="12.75" customHeight="1" x14ac:dyDescent="0.3">
      <c r="A269" s="34" t="s">
        <v>2486</v>
      </c>
      <c r="B269" s="34" t="s">
        <v>2037</v>
      </c>
      <c r="C269" s="35" t="s">
        <v>59</v>
      </c>
      <c r="D269" s="35" t="s">
        <v>60</v>
      </c>
      <c r="E269" s="35">
        <v>186</v>
      </c>
      <c r="F269" s="34" t="s">
        <v>2525</v>
      </c>
      <c r="G269" s="35" t="s">
        <v>2526</v>
      </c>
      <c r="H269" s="34" t="s">
        <v>2527</v>
      </c>
      <c r="I269" s="34" t="s">
        <v>2183</v>
      </c>
      <c r="J269" s="35" t="s">
        <v>65</v>
      </c>
      <c r="K269" s="35" t="s">
        <v>2528</v>
      </c>
      <c r="L269" s="35" t="s">
        <v>2529</v>
      </c>
      <c r="M269" s="34" t="s">
        <v>2530</v>
      </c>
      <c r="N269" s="34" t="s">
        <v>2531</v>
      </c>
      <c r="O269" s="34"/>
      <c r="P269" s="34" t="s">
        <v>2183</v>
      </c>
      <c r="Q269" s="35" t="s">
        <v>65</v>
      </c>
      <c r="R269" s="35" t="s">
        <v>2528</v>
      </c>
      <c r="S269" s="35" t="s">
        <v>2529</v>
      </c>
      <c r="T269" s="35">
        <v>0</v>
      </c>
      <c r="U269" s="35">
        <v>0</v>
      </c>
      <c r="V269" s="35">
        <v>59</v>
      </c>
      <c r="W269" s="35">
        <v>47</v>
      </c>
      <c r="X269" s="35">
        <v>0</v>
      </c>
      <c r="Y269" s="35">
        <v>106</v>
      </c>
      <c r="Z269" s="34" t="s">
        <v>2532</v>
      </c>
      <c r="AA269" s="34" t="s">
        <v>24</v>
      </c>
      <c r="AB269" s="35" t="s">
        <v>2533</v>
      </c>
      <c r="AC269" s="36">
        <v>43617</v>
      </c>
    </row>
    <row r="270" spans="1:29" ht="12.75" customHeight="1" x14ac:dyDescent="0.3">
      <c r="A270" s="34" t="s">
        <v>2486</v>
      </c>
      <c r="B270" s="34" t="s">
        <v>2037</v>
      </c>
      <c r="C270" s="35" t="s">
        <v>59</v>
      </c>
      <c r="D270" s="35" t="s">
        <v>630</v>
      </c>
      <c r="E270" s="35">
        <v>223</v>
      </c>
      <c r="F270" s="34" t="s">
        <v>2534</v>
      </c>
      <c r="G270" s="35" t="s">
        <v>2535</v>
      </c>
      <c r="H270" s="34" t="s">
        <v>2536</v>
      </c>
      <c r="I270" s="34" t="s">
        <v>243</v>
      </c>
      <c r="J270" s="35" t="s">
        <v>65</v>
      </c>
      <c r="K270" s="35" t="s">
        <v>2537</v>
      </c>
      <c r="L270" s="35" t="s">
        <v>2538</v>
      </c>
      <c r="M270" s="34" t="s">
        <v>2539</v>
      </c>
      <c r="N270" s="34" t="s">
        <v>2540</v>
      </c>
      <c r="O270" s="34"/>
      <c r="P270" s="34" t="s">
        <v>2541</v>
      </c>
      <c r="Q270" s="35" t="s">
        <v>2542</v>
      </c>
      <c r="R270" s="35" t="s">
        <v>2543</v>
      </c>
      <c r="S270" s="35" t="s">
        <v>2544</v>
      </c>
      <c r="T270" s="35">
        <v>0</v>
      </c>
      <c r="U270" s="35">
        <v>0</v>
      </c>
      <c r="V270" s="35">
        <v>90</v>
      </c>
      <c r="W270" s="35">
        <v>0</v>
      </c>
      <c r="X270" s="35">
        <v>0</v>
      </c>
      <c r="Y270" s="35">
        <v>90</v>
      </c>
      <c r="Z270" s="34" t="s">
        <v>2545</v>
      </c>
      <c r="AA270" s="34" t="s">
        <v>2546</v>
      </c>
      <c r="AB270" s="35" t="s">
        <v>2547</v>
      </c>
      <c r="AC270" s="36">
        <v>43841</v>
      </c>
    </row>
    <row r="271" spans="1:29" ht="12.75" customHeight="1" x14ac:dyDescent="0.3">
      <c r="A271" s="34" t="s">
        <v>2486</v>
      </c>
      <c r="B271" s="34" t="s">
        <v>2037</v>
      </c>
      <c r="C271" s="35" t="s">
        <v>59</v>
      </c>
      <c r="D271" s="35" t="s">
        <v>60</v>
      </c>
      <c r="E271" s="35">
        <v>293</v>
      </c>
      <c r="F271" s="34" t="s">
        <v>2548</v>
      </c>
      <c r="G271" s="35" t="s">
        <v>2549</v>
      </c>
      <c r="H271" s="34" t="s">
        <v>2550</v>
      </c>
      <c r="I271" s="34" t="s">
        <v>243</v>
      </c>
      <c r="J271" s="35" t="s">
        <v>65</v>
      </c>
      <c r="K271" s="35" t="s">
        <v>2551</v>
      </c>
      <c r="L271" s="35" t="s">
        <v>2552</v>
      </c>
      <c r="M271" s="34" t="s">
        <v>2553</v>
      </c>
      <c r="N271" s="34" t="s">
        <v>2521</v>
      </c>
      <c r="O271" s="34"/>
      <c r="P271" s="34" t="s">
        <v>2494</v>
      </c>
      <c r="Q271" s="35" t="s">
        <v>2495</v>
      </c>
      <c r="R271" s="35" t="s">
        <v>2496</v>
      </c>
      <c r="S271" s="35" t="s">
        <v>2554</v>
      </c>
      <c r="T271" s="35">
        <v>0</v>
      </c>
      <c r="U271" s="35">
        <v>0</v>
      </c>
      <c r="V271" s="35">
        <v>175</v>
      </c>
      <c r="W271" s="35">
        <v>20</v>
      </c>
      <c r="X271" s="35">
        <v>0</v>
      </c>
      <c r="Y271" s="35">
        <v>195</v>
      </c>
      <c r="Z271" s="34" t="s">
        <v>2555</v>
      </c>
      <c r="AA271" s="34" t="s">
        <v>24</v>
      </c>
      <c r="AB271" s="35" t="s">
        <v>2556</v>
      </c>
      <c r="AC271" s="36">
        <v>43281</v>
      </c>
    </row>
    <row r="272" spans="1:29" ht="12.75" customHeight="1" x14ac:dyDescent="0.3">
      <c r="A272" s="34" t="s">
        <v>2486</v>
      </c>
      <c r="B272" s="34" t="s">
        <v>2037</v>
      </c>
      <c r="C272" s="35" t="s">
        <v>59</v>
      </c>
      <c r="D272" s="35" t="s">
        <v>630</v>
      </c>
      <c r="E272" s="35">
        <v>295</v>
      </c>
      <c r="F272" s="34" t="s">
        <v>2557</v>
      </c>
      <c r="G272" s="35" t="s">
        <v>2558</v>
      </c>
      <c r="H272" s="34" t="s">
        <v>2559</v>
      </c>
      <c r="I272" s="34" t="s">
        <v>243</v>
      </c>
      <c r="J272" s="35" t="s">
        <v>65</v>
      </c>
      <c r="K272" s="35" t="s">
        <v>2560</v>
      </c>
      <c r="L272" s="35" t="s">
        <v>2561</v>
      </c>
      <c r="M272" s="34" t="s">
        <v>2562</v>
      </c>
      <c r="N272" s="34" t="s">
        <v>2559</v>
      </c>
      <c r="O272" s="34"/>
      <c r="P272" s="34" t="s">
        <v>243</v>
      </c>
      <c r="Q272" s="35" t="s">
        <v>65</v>
      </c>
      <c r="R272" s="35" t="s">
        <v>2560</v>
      </c>
      <c r="S272" s="35" t="s">
        <v>2563</v>
      </c>
      <c r="T272" s="35">
        <v>0</v>
      </c>
      <c r="U272" s="35">
        <v>0</v>
      </c>
      <c r="V272" s="35">
        <v>172</v>
      </c>
      <c r="W272" s="35">
        <v>0</v>
      </c>
      <c r="X272" s="35">
        <v>14</v>
      </c>
      <c r="Y272" s="35">
        <v>172</v>
      </c>
      <c r="Z272" s="34" t="s">
        <v>2564</v>
      </c>
      <c r="AA272" s="34" t="s">
        <v>27</v>
      </c>
      <c r="AB272" s="35" t="s">
        <v>2565</v>
      </c>
      <c r="AC272" s="36">
        <v>43831</v>
      </c>
    </row>
    <row r="273" spans="1:29" ht="12.75" customHeight="1" x14ac:dyDescent="0.3">
      <c r="A273" s="34" t="s">
        <v>2486</v>
      </c>
      <c r="B273" s="34" t="s">
        <v>2037</v>
      </c>
      <c r="C273" s="35" t="s">
        <v>59</v>
      </c>
      <c r="D273" s="35" t="s">
        <v>60</v>
      </c>
      <c r="E273" s="35">
        <v>4035</v>
      </c>
      <c r="F273" s="34" t="s">
        <v>2566</v>
      </c>
      <c r="G273" s="35" t="s">
        <v>2567</v>
      </c>
      <c r="H273" s="34" t="s">
        <v>2568</v>
      </c>
      <c r="I273" s="34" t="s">
        <v>243</v>
      </c>
      <c r="J273" s="35" t="s">
        <v>65</v>
      </c>
      <c r="K273" s="35" t="s">
        <v>2569</v>
      </c>
      <c r="L273" s="35" t="s">
        <v>2570</v>
      </c>
      <c r="M273" s="34" t="s">
        <v>2193</v>
      </c>
      <c r="N273" s="34" t="s">
        <v>2194</v>
      </c>
      <c r="O273" s="34"/>
      <c r="P273" s="34" t="s">
        <v>243</v>
      </c>
      <c r="Q273" s="35" t="s">
        <v>65</v>
      </c>
      <c r="R273" s="35" t="s">
        <v>2195</v>
      </c>
      <c r="S273" s="35" t="s">
        <v>2196</v>
      </c>
      <c r="T273" s="35">
        <v>0</v>
      </c>
      <c r="U273" s="35">
        <v>0</v>
      </c>
      <c r="V273" s="35">
        <v>0</v>
      </c>
      <c r="W273" s="35">
        <v>120</v>
      </c>
      <c r="X273" s="35">
        <v>0</v>
      </c>
      <c r="Y273" s="35">
        <v>120</v>
      </c>
      <c r="Z273" s="34" t="s">
        <v>2571</v>
      </c>
      <c r="AA273" s="34" t="s">
        <v>19</v>
      </c>
      <c r="AB273" s="35" t="s">
        <v>2572</v>
      </c>
      <c r="AC273" s="36">
        <v>43511</v>
      </c>
    </row>
    <row r="274" spans="1:29" ht="12.75" customHeight="1" x14ac:dyDescent="0.3">
      <c r="A274" s="34" t="s">
        <v>2486</v>
      </c>
      <c r="B274" s="34" t="s">
        <v>2037</v>
      </c>
      <c r="C274" s="35" t="s">
        <v>59</v>
      </c>
      <c r="D274" s="35" t="s">
        <v>60</v>
      </c>
      <c r="E274" s="35">
        <v>4098</v>
      </c>
      <c r="F274" s="34" t="s">
        <v>2573</v>
      </c>
      <c r="G274" s="35" t="s">
        <v>2574</v>
      </c>
      <c r="H274" s="34" t="s">
        <v>2575</v>
      </c>
      <c r="I274" s="34" t="s">
        <v>2576</v>
      </c>
      <c r="J274" s="35" t="s">
        <v>65</v>
      </c>
      <c r="K274" s="35" t="s">
        <v>2577</v>
      </c>
      <c r="L274" s="35" t="s">
        <v>2578</v>
      </c>
      <c r="M274" s="34" t="s">
        <v>2193</v>
      </c>
      <c r="N274" s="34" t="s">
        <v>2194</v>
      </c>
      <c r="O274" s="34"/>
      <c r="P274" s="34" t="s">
        <v>243</v>
      </c>
      <c r="Q274" s="35" t="s">
        <v>65</v>
      </c>
      <c r="R274" s="35" t="s">
        <v>2195</v>
      </c>
      <c r="S274" s="35" t="s">
        <v>2196</v>
      </c>
      <c r="T274" s="35">
        <v>0</v>
      </c>
      <c r="U274" s="35">
        <v>0</v>
      </c>
      <c r="V274" s="35">
        <v>9</v>
      </c>
      <c r="W274" s="35">
        <v>141</v>
      </c>
      <c r="X274" s="35">
        <v>0</v>
      </c>
      <c r="Y274" s="35">
        <v>150</v>
      </c>
      <c r="Z274" s="34" t="s">
        <v>2579</v>
      </c>
      <c r="AA274" s="34" t="s">
        <v>19</v>
      </c>
      <c r="AB274" s="35" t="s">
        <v>2580</v>
      </c>
      <c r="AC274" s="36">
        <v>43511</v>
      </c>
    </row>
    <row r="275" spans="1:29" ht="12.75" customHeight="1" x14ac:dyDescent="0.3">
      <c r="A275" s="34" t="s">
        <v>2486</v>
      </c>
      <c r="B275" s="34" t="s">
        <v>2037</v>
      </c>
      <c r="C275" s="35" t="s">
        <v>59</v>
      </c>
      <c r="D275" s="35" t="s">
        <v>60</v>
      </c>
      <c r="E275" s="35">
        <v>4117</v>
      </c>
      <c r="F275" s="34" t="s">
        <v>2581</v>
      </c>
      <c r="G275" s="35" t="s">
        <v>2582</v>
      </c>
      <c r="H275" s="34" t="s">
        <v>2583</v>
      </c>
      <c r="I275" s="34" t="s">
        <v>243</v>
      </c>
      <c r="J275" s="35" t="s">
        <v>65</v>
      </c>
      <c r="K275" s="35" t="s">
        <v>2584</v>
      </c>
      <c r="L275" s="35" t="s">
        <v>2585</v>
      </c>
      <c r="M275" s="34" t="s">
        <v>508</v>
      </c>
      <c r="N275" s="34" t="s">
        <v>509</v>
      </c>
      <c r="O275" s="34"/>
      <c r="P275" s="34" t="s">
        <v>510</v>
      </c>
      <c r="Q275" s="35" t="s">
        <v>65</v>
      </c>
      <c r="R275" s="35" t="s">
        <v>511</v>
      </c>
      <c r="S275" s="35" t="s">
        <v>512</v>
      </c>
      <c r="T275" s="35">
        <v>0</v>
      </c>
      <c r="U275" s="35">
        <v>0</v>
      </c>
      <c r="V275" s="35">
        <v>35</v>
      </c>
      <c r="W275" s="35">
        <v>229</v>
      </c>
      <c r="X275" s="35">
        <v>0</v>
      </c>
      <c r="Y275" s="35">
        <v>264</v>
      </c>
      <c r="Z275" s="34" t="s">
        <v>2586</v>
      </c>
      <c r="AA275" s="34" t="s">
        <v>19</v>
      </c>
      <c r="AB275" s="35" t="s">
        <v>2587</v>
      </c>
      <c r="AC275" s="36">
        <v>43516</v>
      </c>
    </row>
    <row r="276" spans="1:29" ht="12.75" customHeight="1" x14ac:dyDescent="0.3">
      <c r="A276" s="34" t="s">
        <v>2486</v>
      </c>
      <c r="B276" s="34" t="s">
        <v>2037</v>
      </c>
      <c r="C276" s="35" t="s">
        <v>59</v>
      </c>
      <c r="D276" s="35" t="s">
        <v>60</v>
      </c>
      <c r="E276" s="35">
        <v>4223</v>
      </c>
      <c r="F276" s="34" t="s">
        <v>2588</v>
      </c>
      <c r="G276" s="35" t="s">
        <v>2589</v>
      </c>
      <c r="H276" s="34" t="s">
        <v>2590</v>
      </c>
      <c r="I276" s="34" t="s">
        <v>2591</v>
      </c>
      <c r="J276" s="35" t="s">
        <v>65</v>
      </c>
      <c r="K276" s="35" t="s">
        <v>2592</v>
      </c>
      <c r="L276" s="35" t="s">
        <v>2593</v>
      </c>
      <c r="M276" s="34" t="s">
        <v>2193</v>
      </c>
      <c r="N276" s="34" t="s">
        <v>2194</v>
      </c>
      <c r="O276" s="34"/>
      <c r="P276" s="34" t="s">
        <v>243</v>
      </c>
      <c r="Q276" s="35" t="s">
        <v>65</v>
      </c>
      <c r="R276" s="35" t="s">
        <v>2195</v>
      </c>
      <c r="S276" s="35" t="s">
        <v>2196</v>
      </c>
      <c r="T276" s="35">
        <v>0</v>
      </c>
      <c r="U276" s="35">
        <v>0</v>
      </c>
      <c r="V276" s="35">
        <v>1</v>
      </c>
      <c r="W276" s="35">
        <v>89</v>
      </c>
      <c r="X276" s="35">
        <v>0</v>
      </c>
      <c r="Y276" s="35">
        <v>90</v>
      </c>
      <c r="Z276" s="34" t="s">
        <v>2579</v>
      </c>
      <c r="AA276" s="34" t="s">
        <v>19</v>
      </c>
      <c r="AB276" s="35" t="s">
        <v>2594</v>
      </c>
      <c r="AC276" s="36">
        <v>43511</v>
      </c>
    </row>
    <row r="277" spans="1:29" ht="12.75" customHeight="1" x14ac:dyDescent="0.3">
      <c r="A277" s="34" t="s">
        <v>2486</v>
      </c>
      <c r="B277" s="34" t="s">
        <v>2037</v>
      </c>
      <c r="C277" s="35" t="s">
        <v>59</v>
      </c>
      <c r="D277" s="35" t="s">
        <v>60</v>
      </c>
      <c r="E277" s="35">
        <v>4284</v>
      </c>
      <c r="F277" s="34" t="s">
        <v>2595</v>
      </c>
      <c r="G277" s="35" t="s">
        <v>2596</v>
      </c>
      <c r="H277" s="34" t="s">
        <v>2597</v>
      </c>
      <c r="I277" s="34" t="s">
        <v>243</v>
      </c>
      <c r="J277" s="35" t="s">
        <v>65</v>
      </c>
      <c r="K277" s="35" t="s">
        <v>2598</v>
      </c>
      <c r="L277" s="35" t="s">
        <v>2599</v>
      </c>
      <c r="M277" s="34" t="s">
        <v>2600</v>
      </c>
      <c r="N277" s="34" t="s">
        <v>2597</v>
      </c>
      <c r="O277" s="34"/>
      <c r="P277" s="34" t="s">
        <v>243</v>
      </c>
      <c r="Q277" s="35" t="s">
        <v>65</v>
      </c>
      <c r="R277" s="35" t="s">
        <v>2598</v>
      </c>
      <c r="S277" s="35" t="s">
        <v>2599</v>
      </c>
      <c r="T277" s="35">
        <v>0</v>
      </c>
      <c r="U277" s="35">
        <v>0</v>
      </c>
      <c r="V277" s="35">
        <v>93</v>
      </c>
      <c r="W277" s="35">
        <v>67</v>
      </c>
      <c r="X277" s="35">
        <v>65</v>
      </c>
      <c r="Y277" s="35">
        <v>160</v>
      </c>
      <c r="Z277" s="34" t="s">
        <v>2601</v>
      </c>
      <c r="AA277" s="34" t="s">
        <v>224</v>
      </c>
      <c r="AB277" s="35" t="s">
        <v>2602</v>
      </c>
      <c r="AC277" s="36">
        <v>43368</v>
      </c>
    </row>
    <row r="278" spans="1:29" ht="12.75" customHeight="1" x14ac:dyDescent="0.3">
      <c r="A278" s="34" t="s">
        <v>2486</v>
      </c>
      <c r="B278" s="34" t="s">
        <v>2037</v>
      </c>
      <c r="C278" s="35" t="s">
        <v>59</v>
      </c>
      <c r="D278" s="35" t="s">
        <v>60</v>
      </c>
      <c r="E278" s="35">
        <v>4285</v>
      </c>
      <c r="F278" s="34" t="s">
        <v>2603</v>
      </c>
      <c r="G278" s="35" t="s">
        <v>2604</v>
      </c>
      <c r="H278" s="34" t="s">
        <v>2605</v>
      </c>
      <c r="I278" s="34" t="s">
        <v>2606</v>
      </c>
      <c r="J278" s="35" t="s">
        <v>65</v>
      </c>
      <c r="K278" s="35" t="s">
        <v>2607</v>
      </c>
      <c r="L278" s="35" t="s">
        <v>2608</v>
      </c>
      <c r="M278" s="34" t="s">
        <v>2609</v>
      </c>
      <c r="N278" s="34" t="s">
        <v>2610</v>
      </c>
      <c r="O278" s="34"/>
      <c r="P278" s="34" t="s">
        <v>2606</v>
      </c>
      <c r="Q278" s="35" t="s">
        <v>65</v>
      </c>
      <c r="R278" s="35" t="s">
        <v>2607</v>
      </c>
      <c r="S278" s="35" t="s">
        <v>917</v>
      </c>
      <c r="T278" s="35">
        <v>0</v>
      </c>
      <c r="U278" s="35">
        <v>0</v>
      </c>
      <c r="V278" s="35">
        <v>36</v>
      </c>
      <c r="W278" s="35">
        <v>166</v>
      </c>
      <c r="X278" s="35">
        <v>0</v>
      </c>
      <c r="Y278" s="35">
        <v>202</v>
      </c>
      <c r="Z278" s="34" t="s">
        <v>2611</v>
      </c>
      <c r="AA278" s="34" t="s">
        <v>24</v>
      </c>
      <c r="AB278" s="35" t="s">
        <v>2612</v>
      </c>
      <c r="AC278" s="36">
        <v>44298</v>
      </c>
    </row>
    <row r="279" spans="1:29" ht="12.75" customHeight="1" x14ac:dyDescent="0.3">
      <c r="A279" s="34" t="s">
        <v>2486</v>
      </c>
      <c r="B279" s="34" t="s">
        <v>2037</v>
      </c>
      <c r="C279" s="35" t="s">
        <v>59</v>
      </c>
      <c r="D279" s="35" t="s">
        <v>60</v>
      </c>
      <c r="E279" s="35">
        <v>4426</v>
      </c>
      <c r="F279" s="34" t="s">
        <v>2613</v>
      </c>
      <c r="G279" s="35" t="s">
        <v>2614</v>
      </c>
      <c r="H279" s="34" t="s">
        <v>2615</v>
      </c>
      <c r="I279" s="34" t="s">
        <v>2616</v>
      </c>
      <c r="J279" s="35" t="s">
        <v>65</v>
      </c>
      <c r="K279" s="35" t="s">
        <v>2617</v>
      </c>
      <c r="L279" s="35" t="s">
        <v>2618</v>
      </c>
      <c r="M279" s="34" t="s">
        <v>2193</v>
      </c>
      <c r="N279" s="34" t="s">
        <v>2194</v>
      </c>
      <c r="O279" s="34"/>
      <c r="P279" s="34" t="s">
        <v>243</v>
      </c>
      <c r="Q279" s="35" t="s">
        <v>65</v>
      </c>
      <c r="R279" s="35" t="s">
        <v>2195</v>
      </c>
      <c r="S279" s="35" t="s">
        <v>2196</v>
      </c>
      <c r="T279" s="35">
        <v>0</v>
      </c>
      <c r="U279" s="35">
        <v>0</v>
      </c>
      <c r="V279" s="35">
        <v>124</v>
      </c>
      <c r="W279" s="35">
        <v>206</v>
      </c>
      <c r="X279" s="35">
        <v>0</v>
      </c>
      <c r="Y279" s="35">
        <v>330</v>
      </c>
      <c r="Z279" s="34" t="s">
        <v>1791</v>
      </c>
      <c r="AA279" s="34" t="s">
        <v>19</v>
      </c>
      <c r="AB279" s="35" t="s">
        <v>2619</v>
      </c>
      <c r="AC279" s="36">
        <v>43512</v>
      </c>
    </row>
    <row r="280" spans="1:29" ht="12.75" customHeight="1" x14ac:dyDescent="0.3">
      <c r="A280" s="34" t="s">
        <v>2486</v>
      </c>
      <c r="B280" s="34" t="s">
        <v>2037</v>
      </c>
      <c r="C280" s="35" t="s">
        <v>59</v>
      </c>
      <c r="D280" s="35" t="s">
        <v>60</v>
      </c>
      <c r="E280" s="35">
        <v>4429</v>
      </c>
      <c r="F280" s="34" t="s">
        <v>2620</v>
      </c>
      <c r="G280" s="35" t="s">
        <v>2621</v>
      </c>
      <c r="H280" s="34" t="s">
        <v>2622</v>
      </c>
      <c r="I280" s="34" t="s">
        <v>243</v>
      </c>
      <c r="J280" s="35" t="s">
        <v>65</v>
      </c>
      <c r="K280" s="35" t="s">
        <v>2623</v>
      </c>
      <c r="L280" s="35" t="s">
        <v>2624</v>
      </c>
      <c r="M280" s="34" t="s">
        <v>2625</v>
      </c>
      <c r="N280" s="34" t="s">
        <v>727</v>
      </c>
      <c r="O280" s="34"/>
      <c r="P280" s="34" t="s">
        <v>649</v>
      </c>
      <c r="Q280" s="35" t="s">
        <v>650</v>
      </c>
      <c r="R280" s="35" t="s">
        <v>728</v>
      </c>
      <c r="S280" s="35" t="s">
        <v>729</v>
      </c>
      <c r="T280" s="35">
        <v>0</v>
      </c>
      <c r="U280" s="35">
        <v>0</v>
      </c>
      <c r="V280" s="35">
        <v>86</v>
      </c>
      <c r="W280" s="35">
        <v>194</v>
      </c>
      <c r="X280" s="35">
        <v>0</v>
      </c>
      <c r="Y280" s="35">
        <v>280</v>
      </c>
      <c r="Z280" s="34" t="s">
        <v>2626</v>
      </c>
      <c r="AA280" s="34" t="s">
        <v>24</v>
      </c>
      <c r="AB280" s="35" t="s">
        <v>2627</v>
      </c>
      <c r="AC280" s="36">
        <v>44054</v>
      </c>
    </row>
    <row r="281" spans="1:29" ht="12.75" customHeight="1" x14ac:dyDescent="0.3">
      <c r="A281" s="34" t="s">
        <v>2486</v>
      </c>
      <c r="B281" s="34" t="s">
        <v>2037</v>
      </c>
      <c r="C281" s="35" t="s">
        <v>59</v>
      </c>
      <c r="D281" s="35" t="s">
        <v>60</v>
      </c>
      <c r="E281" s="35">
        <v>4432</v>
      </c>
      <c r="F281" s="34" t="s">
        <v>2628</v>
      </c>
      <c r="G281" s="35" t="s">
        <v>2629</v>
      </c>
      <c r="H281" s="34" t="s">
        <v>2630</v>
      </c>
      <c r="I281" s="34" t="s">
        <v>243</v>
      </c>
      <c r="J281" s="35" t="s">
        <v>65</v>
      </c>
      <c r="K281" s="35" t="s">
        <v>2631</v>
      </c>
      <c r="L281" s="35" t="s">
        <v>2632</v>
      </c>
      <c r="M281" s="34" t="s">
        <v>2633</v>
      </c>
      <c r="N281" s="34" t="s">
        <v>2634</v>
      </c>
      <c r="O281" s="34"/>
      <c r="P281" s="34" t="s">
        <v>846</v>
      </c>
      <c r="Q281" s="35" t="s">
        <v>847</v>
      </c>
      <c r="R281" s="35" t="s">
        <v>848</v>
      </c>
      <c r="S281" s="35" t="s">
        <v>2635</v>
      </c>
      <c r="T281" s="35">
        <v>0</v>
      </c>
      <c r="U281" s="35">
        <v>0</v>
      </c>
      <c r="V281" s="35">
        <v>4</v>
      </c>
      <c r="W281" s="35">
        <v>120</v>
      </c>
      <c r="X281" s="35">
        <v>0</v>
      </c>
      <c r="Y281" s="35">
        <v>124</v>
      </c>
      <c r="Z281" s="34" t="s">
        <v>2636</v>
      </c>
      <c r="AA281" s="34" t="s">
        <v>169</v>
      </c>
      <c r="AB281" s="35" t="s">
        <v>2637</v>
      </c>
      <c r="AC281" s="36">
        <v>44433</v>
      </c>
    </row>
    <row r="282" spans="1:29" ht="12.75" customHeight="1" x14ac:dyDescent="0.3">
      <c r="A282" s="34" t="s">
        <v>2486</v>
      </c>
      <c r="B282" s="34" t="s">
        <v>2037</v>
      </c>
      <c r="C282" s="35" t="s">
        <v>59</v>
      </c>
      <c r="D282" s="35" t="s">
        <v>60</v>
      </c>
      <c r="E282" s="35">
        <v>4436</v>
      </c>
      <c r="F282" s="34" t="s">
        <v>2638</v>
      </c>
      <c r="G282" s="35" t="s">
        <v>2639</v>
      </c>
      <c r="H282" s="34" t="s">
        <v>2640</v>
      </c>
      <c r="I282" s="34" t="s">
        <v>2606</v>
      </c>
      <c r="J282" s="35" t="s">
        <v>65</v>
      </c>
      <c r="K282" s="35" t="s">
        <v>2641</v>
      </c>
      <c r="L282" s="35" t="s">
        <v>2642</v>
      </c>
      <c r="M282" s="34" t="s">
        <v>2638</v>
      </c>
      <c r="N282" s="34" t="s">
        <v>164</v>
      </c>
      <c r="O282" s="34"/>
      <c r="P282" s="34" t="s">
        <v>165</v>
      </c>
      <c r="Q282" s="35" t="s">
        <v>65</v>
      </c>
      <c r="R282" s="35" t="s">
        <v>166</v>
      </c>
      <c r="S282" s="35" t="s">
        <v>167</v>
      </c>
      <c r="T282" s="35">
        <v>0</v>
      </c>
      <c r="U282" s="35">
        <v>0</v>
      </c>
      <c r="V282" s="35">
        <v>29</v>
      </c>
      <c r="W282" s="35">
        <v>80</v>
      </c>
      <c r="X282" s="35">
        <v>0</v>
      </c>
      <c r="Y282" s="35">
        <v>109</v>
      </c>
      <c r="Z282" s="34" t="s">
        <v>2643</v>
      </c>
      <c r="AA282" s="34" t="s">
        <v>169</v>
      </c>
      <c r="AB282" s="35" t="s">
        <v>2644</v>
      </c>
      <c r="AC282" s="36">
        <v>43678</v>
      </c>
    </row>
    <row r="283" spans="1:29" ht="12.75" customHeight="1" x14ac:dyDescent="0.3">
      <c r="A283" s="34" t="s">
        <v>2486</v>
      </c>
      <c r="B283" s="34" t="s">
        <v>2037</v>
      </c>
      <c r="C283" s="35" t="s">
        <v>59</v>
      </c>
      <c r="D283" s="35" t="s">
        <v>60</v>
      </c>
      <c r="E283" s="35">
        <v>4512</v>
      </c>
      <c r="F283" s="34" t="s">
        <v>2645</v>
      </c>
      <c r="G283" s="35" t="s">
        <v>2646</v>
      </c>
      <c r="H283" s="34" t="s">
        <v>2647</v>
      </c>
      <c r="I283" s="34" t="s">
        <v>2648</v>
      </c>
      <c r="J283" s="35" t="s">
        <v>65</v>
      </c>
      <c r="K283" s="35" t="s">
        <v>2649</v>
      </c>
      <c r="L283" s="35" t="s">
        <v>2650</v>
      </c>
      <c r="M283" s="34" t="s">
        <v>2651</v>
      </c>
      <c r="N283" s="34" t="s">
        <v>845</v>
      </c>
      <c r="O283" s="34"/>
      <c r="P283" s="34" t="s">
        <v>846</v>
      </c>
      <c r="Q283" s="35" t="s">
        <v>847</v>
      </c>
      <c r="R283" s="35" t="s">
        <v>848</v>
      </c>
      <c r="S283" s="35" t="s">
        <v>849</v>
      </c>
      <c r="T283" s="35">
        <v>0</v>
      </c>
      <c r="U283" s="35">
        <v>0</v>
      </c>
      <c r="V283" s="35">
        <v>2</v>
      </c>
      <c r="W283" s="35">
        <v>101</v>
      </c>
      <c r="X283" s="35">
        <v>0</v>
      </c>
      <c r="Y283" s="35">
        <v>103</v>
      </c>
      <c r="Z283" s="34" t="s">
        <v>2652</v>
      </c>
      <c r="AA283" s="34" t="s">
        <v>169</v>
      </c>
      <c r="AB283" s="35" t="s">
        <v>2653</v>
      </c>
      <c r="AC283" s="36">
        <v>44085</v>
      </c>
    </row>
    <row r="284" spans="1:29" ht="12.75" customHeight="1" x14ac:dyDescent="0.3">
      <c r="A284" s="34" t="s">
        <v>2486</v>
      </c>
      <c r="B284" s="34" t="s">
        <v>2037</v>
      </c>
      <c r="C284" s="35" t="s">
        <v>59</v>
      </c>
      <c r="D284" s="35" t="s">
        <v>60</v>
      </c>
      <c r="E284" s="35">
        <v>4532</v>
      </c>
      <c r="F284" s="34" t="s">
        <v>2654</v>
      </c>
      <c r="G284" s="35" t="s">
        <v>2655</v>
      </c>
      <c r="H284" s="34" t="s">
        <v>2656</v>
      </c>
      <c r="I284" s="34" t="s">
        <v>2657</v>
      </c>
      <c r="J284" s="35" t="s">
        <v>65</v>
      </c>
      <c r="K284" s="35" t="s">
        <v>2658</v>
      </c>
      <c r="L284" s="35" t="s">
        <v>2659</v>
      </c>
      <c r="M284" s="34" t="s">
        <v>508</v>
      </c>
      <c r="N284" s="34" t="s">
        <v>509</v>
      </c>
      <c r="O284" s="34"/>
      <c r="P284" s="34" t="s">
        <v>510</v>
      </c>
      <c r="Q284" s="35" t="s">
        <v>65</v>
      </c>
      <c r="R284" s="35" t="s">
        <v>511</v>
      </c>
      <c r="S284" s="35" t="s">
        <v>512</v>
      </c>
      <c r="T284" s="35">
        <v>0</v>
      </c>
      <c r="U284" s="35">
        <v>0</v>
      </c>
      <c r="V284" s="35">
        <v>36</v>
      </c>
      <c r="W284" s="35">
        <v>126</v>
      </c>
      <c r="X284" s="35">
        <v>0</v>
      </c>
      <c r="Y284" s="35">
        <v>162</v>
      </c>
      <c r="Z284" s="34" t="s">
        <v>2660</v>
      </c>
      <c r="AA284" s="34" t="s">
        <v>19</v>
      </c>
      <c r="AB284" s="35" t="s">
        <v>2661</v>
      </c>
      <c r="AC284" s="36">
        <v>43516</v>
      </c>
    </row>
    <row r="285" spans="1:29" ht="12.75" customHeight="1" x14ac:dyDescent="0.3">
      <c r="A285" s="34" t="s">
        <v>2486</v>
      </c>
      <c r="B285" s="34" t="s">
        <v>2037</v>
      </c>
      <c r="C285" s="35" t="s">
        <v>59</v>
      </c>
      <c r="D285" s="35" t="s">
        <v>60</v>
      </c>
      <c r="E285" s="35">
        <v>4607</v>
      </c>
      <c r="F285" s="34" t="s">
        <v>2662</v>
      </c>
      <c r="G285" s="35" t="s">
        <v>2663</v>
      </c>
      <c r="H285" s="34" t="s">
        <v>2664</v>
      </c>
      <c r="I285" s="34" t="s">
        <v>243</v>
      </c>
      <c r="J285" s="35" t="s">
        <v>65</v>
      </c>
      <c r="K285" s="35" t="s">
        <v>2665</v>
      </c>
      <c r="L285" s="35" t="s">
        <v>2666</v>
      </c>
      <c r="M285" s="34" t="s">
        <v>2667</v>
      </c>
      <c r="N285" s="34" t="s">
        <v>2664</v>
      </c>
      <c r="O285" s="34"/>
      <c r="P285" s="34" t="s">
        <v>243</v>
      </c>
      <c r="Q285" s="35" t="s">
        <v>65</v>
      </c>
      <c r="R285" s="35" t="s">
        <v>2665</v>
      </c>
      <c r="S285" s="35" t="s">
        <v>2666</v>
      </c>
      <c r="T285" s="35">
        <v>0</v>
      </c>
      <c r="U285" s="35">
        <v>0</v>
      </c>
      <c r="V285" s="35">
        <v>0</v>
      </c>
      <c r="W285" s="35">
        <v>91</v>
      </c>
      <c r="X285" s="35">
        <v>0</v>
      </c>
      <c r="Y285" s="35">
        <v>91</v>
      </c>
      <c r="Z285" s="34" t="s">
        <v>2668</v>
      </c>
      <c r="AA285" s="34" t="s">
        <v>24</v>
      </c>
      <c r="AB285" s="35" t="s">
        <v>2669</v>
      </c>
      <c r="AC285" s="36">
        <v>43865</v>
      </c>
    </row>
    <row r="286" spans="1:29" ht="12.75" customHeight="1" x14ac:dyDescent="0.3">
      <c r="A286" s="34" t="s">
        <v>2486</v>
      </c>
      <c r="B286" s="34" t="s">
        <v>2037</v>
      </c>
      <c r="C286" s="35" t="s">
        <v>59</v>
      </c>
      <c r="D286" s="35" t="s">
        <v>60</v>
      </c>
      <c r="E286" s="35">
        <v>4609</v>
      </c>
      <c r="F286" s="34" t="s">
        <v>2670</v>
      </c>
      <c r="G286" s="35" t="s">
        <v>2671</v>
      </c>
      <c r="H286" s="34" t="s">
        <v>2672</v>
      </c>
      <c r="I286" s="34" t="s">
        <v>243</v>
      </c>
      <c r="J286" s="35" t="s">
        <v>65</v>
      </c>
      <c r="K286" s="35" t="s">
        <v>2673</v>
      </c>
      <c r="L286" s="35" t="s">
        <v>2674</v>
      </c>
      <c r="M286" s="34" t="s">
        <v>2675</v>
      </c>
      <c r="N286" s="34" t="s">
        <v>2676</v>
      </c>
      <c r="O286" s="34"/>
      <c r="P286" s="34" t="s">
        <v>243</v>
      </c>
      <c r="Q286" s="35" t="s">
        <v>65</v>
      </c>
      <c r="R286" s="35" t="s">
        <v>2673</v>
      </c>
      <c r="S286" s="35" t="s">
        <v>2674</v>
      </c>
      <c r="T286" s="35">
        <v>0</v>
      </c>
      <c r="U286" s="35">
        <v>0</v>
      </c>
      <c r="V286" s="35">
        <v>46</v>
      </c>
      <c r="W286" s="35">
        <v>14</v>
      </c>
      <c r="X286" s="35">
        <v>0</v>
      </c>
      <c r="Y286" s="35">
        <v>60</v>
      </c>
      <c r="Z286" s="34" t="s">
        <v>2677</v>
      </c>
      <c r="AA286" s="34" t="s">
        <v>27</v>
      </c>
      <c r="AB286" s="35" t="s">
        <v>2678</v>
      </c>
      <c r="AC286" s="36">
        <v>43917</v>
      </c>
    </row>
    <row r="287" spans="1:29" ht="12.75" customHeight="1" x14ac:dyDescent="0.3">
      <c r="A287" s="34" t="s">
        <v>2486</v>
      </c>
      <c r="B287" s="34" t="s">
        <v>2037</v>
      </c>
      <c r="C287" s="35" t="s">
        <v>59</v>
      </c>
      <c r="D287" s="35" t="s">
        <v>60</v>
      </c>
      <c r="E287" s="35">
        <v>4640</v>
      </c>
      <c r="F287" s="34" t="s">
        <v>2679</v>
      </c>
      <c r="G287" s="35" t="s">
        <v>2680</v>
      </c>
      <c r="H287" s="34" t="s">
        <v>2681</v>
      </c>
      <c r="I287" s="34" t="s">
        <v>243</v>
      </c>
      <c r="J287" s="35" t="s">
        <v>65</v>
      </c>
      <c r="K287" s="35" t="s">
        <v>2673</v>
      </c>
      <c r="L287" s="35" t="s">
        <v>2682</v>
      </c>
      <c r="M287" s="34" t="s">
        <v>2679</v>
      </c>
      <c r="N287" s="34" t="s">
        <v>2683</v>
      </c>
      <c r="O287" s="34"/>
      <c r="P287" s="34" t="s">
        <v>243</v>
      </c>
      <c r="Q287" s="35" t="s">
        <v>65</v>
      </c>
      <c r="R287" s="35" t="s">
        <v>2673</v>
      </c>
      <c r="S287" s="35" t="s">
        <v>2682</v>
      </c>
      <c r="T287" s="35">
        <v>46</v>
      </c>
      <c r="U287" s="35">
        <v>0</v>
      </c>
      <c r="V287" s="35">
        <v>80</v>
      </c>
      <c r="W287" s="35">
        <v>8</v>
      </c>
      <c r="X287" s="35">
        <v>0</v>
      </c>
      <c r="Y287" s="35">
        <v>134</v>
      </c>
      <c r="Z287" s="34" t="s">
        <v>2684</v>
      </c>
      <c r="AA287" s="34" t="s">
        <v>27</v>
      </c>
      <c r="AB287" s="35" t="s">
        <v>2685</v>
      </c>
      <c r="AC287" s="36">
        <v>43599</v>
      </c>
    </row>
    <row r="288" spans="1:29" ht="12.75" customHeight="1" x14ac:dyDescent="0.3">
      <c r="A288" s="34" t="s">
        <v>2486</v>
      </c>
      <c r="B288" s="34" t="s">
        <v>2037</v>
      </c>
      <c r="C288" s="35" t="s">
        <v>59</v>
      </c>
      <c r="D288" s="35" t="s">
        <v>60</v>
      </c>
      <c r="E288" s="35">
        <v>4755</v>
      </c>
      <c r="F288" s="34" t="s">
        <v>2686</v>
      </c>
      <c r="G288" s="35" t="s">
        <v>2687</v>
      </c>
      <c r="H288" s="34" t="s">
        <v>2688</v>
      </c>
      <c r="I288" s="34" t="s">
        <v>243</v>
      </c>
      <c r="J288" s="35" t="s">
        <v>65</v>
      </c>
      <c r="K288" s="35" t="s">
        <v>2689</v>
      </c>
      <c r="L288" s="35" t="s">
        <v>2690</v>
      </c>
      <c r="M288" s="34" t="s">
        <v>1991</v>
      </c>
      <c r="N288" s="34" t="s">
        <v>1992</v>
      </c>
      <c r="O288" s="34"/>
      <c r="P288" s="34" t="s">
        <v>1993</v>
      </c>
      <c r="Q288" s="35" t="s">
        <v>65</v>
      </c>
      <c r="R288" s="35" t="s">
        <v>1994</v>
      </c>
      <c r="S288" s="35" t="s">
        <v>1995</v>
      </c>
      <c r="T288" s="35">
        <v>0</v>
      </c>
      <c r="U288" s="35">
        <v>0</v>
      </c>
      <c r="V288" s="35">
        <v>11</v>
      </c>
      <c r="W288" s="35">
        <v>193</v>
      </c>
      <c r="X288" s="35">
        <v>0</v>
      </c>
      <c r="Y288" s="35">
        <v>204</v>
      </c>
      <c r="Z288" s="34" t="s">
        <v>2691</v>
      </c>
      <c r="AA288" s="34" t="s">
        <v>19</v>
      </c>
      <c r="AB288" s="35" t="s">
        <v>2692</v>
      </c>
      <c r="AC288" s="36">
        <v>43435</v>
      </c>
    </row>
    <row r="289" spans="1:29" ht="12.75" customHeight="1" x14ac:dyDescent="0.3">
      <c r="A289" s="34" t="s">
        <v>2486</v>
      </c>
      <c r="B289" s="34" t="s">
        <v>2037</v>
      </c>
      <c r="C289" s="35" t="s">
        <v>59</v>
      </c>
      <c r="D289" s="35" t="s">
        <v>60</v>
      </c>
      <c r="E289" s="35">
        <v>4884</v>
      </c>
      <c r="F289" s="34" t="s">
        <v>2693</v>
      </c>
      <c r="G289" s="35" t="s">
        <v>2694</v>
      </c>
      <c r="H289" s="34" t="s">
        <v>2695</v>
      </c>
      <c r="I289" s="34" t="s">
        <v>2616</v>
      </c>
      <c r="J289" s="35" t="s">
        <v>65</v>
      </c>
      <c r="K289" s="35" t="s">
        <v>2617</v>
      </c>
      <c r="L289" s="35" t="s">
        <v>2696</v>
      </c>
      <c r="M289" s="34" t="s">
        <v>2693</v>
      </c>
      <c r="N289" s="34" t="s">
        <v>2697</v>
      </c>
      <c r="O289" s="34"/>
      <c r="P289" s="34" t="s">
        <v>165</v>
      </c>
      <c r="Q289" s="35" t="s">
        <v>65</v>
      </c>
      <c r="R289" s="35" t="s">
        <v>166</v>
      </c>
      <c r="S289" s="35" t="s">
        <v>167</v>
      </c>
      <c r="T289" s="35">
        <v>0</v>
      </c>
      <c r="U289" s="35">
        <v>0</v>
      </c>
      <c r="V289" s="35">
        <v>12</v>
      </c>
      <c r="W289" s="35">
        <v>76</v>
      </c>
      <c r="X289" s="35">
        <v>0</v>
      </c>
      <c r="Y289" s="35">
        <v>88</v>
      </c>
      <c r="Z289" s="34" t="s">
        <v>2698</v>
      </c>
      <c r="AA289" s="34" t="s">
        <v>169</v>
      </c>
      <c r="AB289" s="35" t="s">
        <v>2699</v>
      </c>
      <c r="AC289" s="36">
        <v>43678</v>
      </c>
    </row>
    <row r="290" spans="1:29" ht="12.75" customHeight="1" x14ac:dyDescent="0.3">
      <c r="A290" s="34" t="s">
        <v>2486</v>
      </c>
      <c r="B290" s="34" t="s">
        <v>2037</v>
      </c>
      <c r="C290" s="35" t="s">
        <v>59</v>
      </c>
      <c r="D290" s="35" t="s">
        <v>60</v>
      </c>
      <c r="E290" s="35">
        <v>4968</v>
      </c>
      <c r="F290" s="34" t="s">
        <v>2700</v>
      </c>
      <c r="G290" s="35" t="s">
        <v>2701</v>
      </c>
      <c r="H290" s="34" t="s">
        <v>2702</v>
      </c>
      <c r="I290" s="34" t="s">
        <v>2606</v>
      </c>
      <c r="J290" s="35" t="s">
        <v>65</v>
      </c>
      <c r="K290" s="35" t="s">
        <v>2703</v>
      </c>
      <c r="L290" s="35" t="s">
        <v>2704</v>
      </c>
      <c r="M290" s="34" t="s">
        <v>2705</v>
      </c>
      <c r="N290" s="34" t="s">
        <v>2051</v>
      </c>
      <c r="O290" s="34"/>
      <c r="P290" s="34" t="s">
        <v>2052</v>
      </c>
      <c r="Q290" s="35" t="s">
        <v>2053</v>
      </c>
      <c r="R290" s="35" t="s">
        <v>2054</v>
      </c>
      <c r="S290" s="35" t="s">
        <v>2055</v>
      </c>
      <c r="T290" s="35">
        <v>0</v>
      </c>
      <c r="U290" s="35">
        <v>0</v>
      </c>
      <c r="V290" s="35">
        <v>37</v>
      </c>
      <c r="W290" s="35">
        <v>87</v>
      </c>
      <c r="X290" s="35">
        <v>0</v>
      </c>
      <c r="Y290" s="35">
        <v>124</v>
      </c>
      <c r="Z290" s="34" t="s">
        <v>2706</v>
      </c>
      <c r="AA290" s="34" t="s">
        <v>224</v>
      </c>
      <c r="AB290" s="35" t="s">
        <v>2707</v>
      </c>
      <c r="AC290" s="36">
        <v>43344</v>
      </c>
    </row>
    <row r="291" spans="1:29" ht="12.75" customHeight="1" x14ac:dyDescent="0.3">
      <c r="A291" s="34" t="s">
        <v>2486</v>
      </c>
      <c r="B291" s="34" t="s">
        <v>2037</v>
      </c>
      <c r="C291" s="35" t="s">
        <v>59</v>
      </c>
      <c r="D291" s="35" t="s">
        <v>60</v>
      </c>
      <c r="E291" s="35">
        <v>4971</v>
      </c>
      <c r="F291" s="34" t="s">
        <v>1299</v>
      </c>
      <c r="G291" s="35" t="s">
        <v>2708</v>
      </c>
      <c r="H291" s="34" t="s">
        <v>2709</v>
      </c>
      <c r="I291" s="34" t="s">
        <v>2657</v>
      </c>
      <c r="J291" s="35" t="s">
        <v>65</v>
      </c>
      <c r="K291" s="35" t="s">
        <v>2658</v>
      </c>
      <c r="L291" s="35" t="s">
        <v>2710</v>
      </c>
      <c r="M291" s="34" t="s">
        <v>2711</v>
      </c>
      <c r="N291" s="34" t="s">
        <v>2712</v>
      </c>
      <c r="O291" s="34"/>
      <c r="P291" s="34" t="s">
        <v>2657</v>
      </c>
      <c r="Q291" s="35" t="s">
        <v>65</v>
      </c>
      <c r="R291" s="35" t="s">
        <v>2658</v>
      </c>
      <c r="S291" s="35" t="s">
        <v>2713</v>
      </c>
      <c r="T291" s="35">
        <v>0</v>
      </c>
      <c r="U291" s="35">
        <v>0</v>
      </c>
      <c r="V291" s="35">
        <v>120</v>
      </c>
      <c r="W291" s="35">
        <v>60</v>
      </c>
      <c r="X291" s="35">
        <v>32</v>
      </c>
      <c r="Y291" s="35">
        <v>180</v>
      </c>
      <c r="Z291" s="34" t="s">
        <v>2714</v>
      </c>
      <c r="AA291" s="34" t="s">
        <v>27</v>
      </c>
      <c r="AB291" s="35" t="s">
        <v>2715</v>
      </c>
      <c r="AC291" s="36">
        <v>43709</v>
      </c>
    </row>
    <row r="292" spans="1:29" ht="12.75" customHeight="1" x14ac:dyDescent="0.3">
      <c r="A292" s="34" t="s">
        <v>2486</v>
      </c>
      <c r="B292" s="34" t="s">
        <v>2037</v>
      </c>
      <c r="C292" s="35" t="s">
        <v>59</v>
      </c>
      <c r="D292" s="35" t="s">
        <v>60</v>
      </c>
      <c r="E292" s="35">
        <v>4988</v>
      </c>
      <c r="F292" s="34" t="s">
        <v>2716</v>
      </c>
      <c r="G292" s="35" t="s">
        <v>2717</v>
      </c>
      <c r="H292" s="34" t="s">
        <v>2718</v>
      </c>
      <c r="I292" s="34" t="s">
        <v>243</v>
      </c>
      <c r="J292" s="35" t="s">
        <v>65</v>
      </c>
      <c r="K292" s="35" t="s">
        <v>2719</v>
      </c>
      <c r="L292" s="35" t="s">
        <v>2720</v>
      </c>
      <c r="M292" s="34" t="s">
        <v>1605</v>
      </c>
      <c r="N292" s="34" t="s">
        <v>1606</v>
      </c>
      <c r="O292" s="34"/>
      <c r="P292" s="34" t="s">
        <v>1607</v>
      </c>
      <c r="Q292" s="35" t="s">
        <v>65</v>
      </c>
      <c r="R292" s="35" t="s">
        <v>1608</v>
      </c>
      <c r="S292" s="35" t="s">
        <v>1609</v>
      </c>
      <c r="T292" s="35">
        <v>0</v>
      </c>
      <c r="U292" s="35">
        <v>0</v>
      </c>
      <c r="V292" s="35">
        <v>0</v>
      </c>
      <c r="W292" s="35">
        <v>120</v>
      </c>
      <c r="X292" s="35">
        <v>0</v>
      </c>
      <c r="Y292" s="35">
        <v>120</v>
      </c>
      <c r="Z292" s="34" t="s">
        <v>2721</v>
      </c>
      <c r="AA292" s="34" t="s">
        <v>19</v>
      </c>
      <c r="AB292" s="35" t="s">
        <v>2722</v>
      </c>
      <c r="AC292" s="36">
        <v>44256</v>
      </c>
    </row>
    <row r="293" spans="1:29" ht="12.75" customHeight="1" x14ac:dyDescent="0.3">
      <c r="A293" s="34" t="s">
        <v>2486</v>
      </c>
      <c r="B293" s="34" t="s">
        <v>2037</v>
      </c>
      <c r="C293" s="35" t="s">
        <v>59</v>
      </c>
      <c r="D293" s="35" t="s">
        <v>60</v>
      </c>
      <c r="E293" s="35">
        <v>4998</v>
      </c>
      <c r="F293" s="34" t="s">
        <v>2723</v>
      </c>
      <c r="G293" s="35" t="s">
        <v>2724</v>
      </c>
      <c r="H293" s="34" t="s">
        <v>2725</v>
      </c>
      <c r="I293" s="34" t="s">
        <v>2576</v>
      </c>
      <c r="J293" s="35" t="s">
        <v>65</v>
      </c>
      <c r="K293" s="35" t="s">
        <v>2577</v>
      </c>
      <c r="L293" s="35" t="s">
        <v>2726</v>
      </c>
      <c r="M293" s="34" t="s">
        <v>2723</v>
      </c>
      <c r="N293" s="34" t="s">
        <v>164</v>
      </c>
      <c r="O293" s="34"/>
      <c r="P293" s="34" t="s">
        <v>165</v>
      </c>
      <c r="Q293" s="35" t="s">
        <v>65</v>
      </c>
      <c r="R293" s="35" t="s">
        <v>166</v>
      </c>
      <c r="S293" s="35" t="s">
        <v>167</v>
      </c>
      <c r="T293" s="35">
        <v>0</v>
      </c>
      <c r="U293" s="35">
        <v>0</v>
      </c>
      <c r="V293" s="35">
        <v>20</v>
      </c>
      <c r="W293" s="35">
        <v>90</v>
      </c>
      <c r="X293" s="35">
        <v>0</v>
      </c>
      <c r="Y293" s="35">
        <v>110</v>
      </c>
      <c r="Z293" s="34" t="s">
        <v>2727</v>
      </c>
      <c r="AA293" s="34" t="s">
        <v>169</v>
      </c>
      <c r="AB293" s="35" t="s">
        <v>2728</v>
      </c>
      <c r="AC293" s="36">
        <v>43678</v>
      </c>
    </row>
    <row r="294" spans="1:29" ht="12.75" customHeight="1" x14ac:dyDescent="0.3">
      <c r="A294" s="34" t="s">
        <v>2486</v>
      </c>
      <c r="B294" s="34" t="s">
        <v>2037</v>
      </c>
      <c r="C294" s="35" t="s">
        <v>59</v>
      </c>
      <c r="D294" s="35" t="s">
        <v>60</v>
      </c>
      <c r="E294" s="35">
        <v>5054</v>
      </c>
      <c r="F294" s="34" t="s">
        <v>2729</v>
      </c>
      <c r="G294" s="35" t="s">
        <v>2730</v>
      </c>
      <c r="H294" s="34" t="s">
        <v>2731</v>
      </c>
      <c r="I294" s="34" t="s">
        <v>243</v>
      </c>
      <c r="J294" s="35" t="s">
        <v>65</v>
      </c>
      <c r="K294" s="35" t="s">
        <v>2665</v>
      </c>
      <c r="L294" s="35" t="s">
        <v>2732</v>
      </c>
      <c r="M294" s="34" t="s">
        <v>2733</v>
      </c>
      <c r="N294" s="34" t="s">
        <v>2734</v>
      </c>
      <c r="O294" s="34"/>
      <c r="P294" s="34" t="s">
        <v>396</v>
      </c>
      <c r="Q294" s="35" t="s">
        <v>65</v>
      </c>
      <c r="R294" s="35" t="s">
        <v>397</v>
      </c>
      <c r="S294" s="35" t="s">
        <v>398</v>
      </c>
      <c r="T294" s="35">
        <v>0</v>
      </c>
      <c r="U294" s="35">
        <v>0</v>
      </c>
      <c r="V294" s="35">
        <v>2</v>
      </c>
      <c r="W294" s="35">
        <v>112</v>
      </c>
      <c r="X294" s="35">
        <v>0</v>
      </c>
      <c r="Y294" s="35">
        <v>114</v>
      </c>
      <c r="Z294" s="34" t="s">
        <v>2735</v>
      </c>
      <c r="AA294" s="34" t="s">
        <v>24</v>
      </c>
      <c r="AB294" s="35" t="s">
        <v>2736</v>
      </c>
      <c r="AC294" s="36">
        <v>43586</v>
      </c>
    </row>
    <row r="295" spans="1:29" ht="12.75" customHeight="1" x14ac:dyDescent="0.3">
      <c r="A295" s="34" t="s">
        <v>2486</v>
      </c>
      <c r="B295" s="34" t="s">
        <v>2037</v>
      </c>
      <c r="C295" s="35" t="s">
        <v>59</v>
      </c>
      <c r="D295" s="35" t="s">
        <v>60</v>
      </c>
      <c r="E295" s="35">
        <v>5055</v>
      </c>
      <c r="F295" s="34" t="s">
        <v>2737</v>
      </c>
      <c r="G295" s="35" t="s">
        <v>2738</v>
      </c>
      <c r="H295" s="34" t="s">
        <v>2739</v>
      </c>
      <c r="I295" s="34" t="s">
        <v>2657</v>
      </c>
      <c r="J295" s="35" t="s">
        <v>65</v>
      </c>
      <c r="K295" s="35" t="s">
        <v>2740</v>
      </c>
      <c r="L295" s="35" t="s">
        <v>2741</v>
      </c>
      <c r="M295" s="34" t="s">
        <v>2742</v>
      </c>
      <c r="N295" s="34" t="s">
        <v>2739</v>
      </c>
      <c r="O295" s="34"/>
      <c r="P295" s="34" t="s">
        <v>2657</v>
      </c>
      <c r="Q295" s="35" t="s">
        <v>65</v>
      </c>
      <c r="R295" s="35" t="s">
        <v>2740</v>
      </c>
      <c r="S295" s="35" t="s">
        <v>917</v>
      </c>
      <c r="T295" s="35">
        <v>1</v>
      </c>
      <c r="U295" s="35">
        <v>0</v>
      </c>
      <c r="V295" s="35">
        <v>4</v>
      </c>
      <c r="W295" s="35">
        <v>139</v>
      </c>
      <c r="X295" s="35">
        <v>0</v>
      </c>
      <c r="Y295" s="35">
        <v>144</v>
      </c>
      <c r="Z295" s="34" t="s">
        <v>2743</v>
      </c>
      <c r="AA295" s="34" t="s">
        <v>24</v>
      </c>
      <c r="AB295" s="35" t="s">
        <v>2744</v>
      </c>
      <c r="AC295" s="36">
        <v>44166</v>
      </c>
    </row>
    <row r="296" spans="1:29" ht="12.75" customHeight="1" x14ac:dyDescent="0.3">
      <c r="A296" s="34" t="s">
        <v>2486</v>
      </c>
      <c r="B296" s="34" t="s">
        <v>2037</v>
      </c>
      <c r="C296" s="35" t="s">
        <v>59</v>
      </c>
      <c r="D296" s="35" t="s">
        <v>60</v>
      </c>
      <c r="E296" s="35">
        <v>5062</v>
      </c>
      <c r="F296" s="34" t="s">
        <v>2745</v>
      </c>
      <c r="G296" s="35" t="s">
        <v>2746</v>
      </c>
      <c r="H296" s="34" t="s">
        <v>2747</v>
      </c>
      <c r="I296" s="34" t="s">
        <v>1187</v>
      </c>
      <c r="J296" s="35" t="s">
        <v>65</v>
      </c>
      <c r="K296" s="35" t="s">
        <v>1188</v>
      </c>
      <c r="L296" s="35" t="s">
        <v>2748</v>
      </c>
      <c r="M296" s="34" t="s">
        <v>508</v>
      </c>
      <c r="N296" s="34" t="s">
        <v>509</v>
      </c>
      <c r="O296" s="34"/>
      <c r="P296" s="34" t="s">
        <v>510</v>
      </c>
      <c r="Q296" s="35" t="s">
        <v>65</v>
      </c>
      <c r="R296" s="35" t="s">
        <v>511</v>
      </c>
      <c r="S296" s="35" t="s">
        <v>512</v>
      </c>
      <c r="T296" s="35">
        <v>0</v>
      </c>
      <c r="U296" s="35">
        <v>0</v>
      </c>
      <c r="V296" s="35">
        <v>34</v>
      </c>
      <c r="W296" s="35">
        <v>86</v>
      </c>
      <c r="X296" s="35">
        <v>0</v>
      </c>
      <c r="Y296" s="35">
        <v>120</v>
      </c>
      <c r="Z296" s="34" t="s">
        <v>2749</v>
      </c>
      <c r="AA296" s="34" t="s">
        <v>19</v>
      </c>
      <c r="AB296" s="35" t="s">
        <v>2750</v>
      </c>
      <c r="AC296" s="36">
        <v>43922</v>
      </c>
    </row>
    <row r="297" spans="1:29" ht="12.75" customHeight="1" x14ac:dyDescent="0.3">
      <c r="A297" s="34" t="s">
        <v>2486</v>
      </c>
      <c r="B297" s="34" t="s">
        <v>2037</v>
      </c>
      <c r="C297" s="35" t="s">
        <v>59</v>
      </c>
      <c r="D297" s="35" t="s">
        <v>60</v>
      </c>
      <c r="E297" s="35">
        <v>5073</v>
      </c>
      <c r="F297" s="34" t="s">
        <v>2751</v>
      </c>
      <c r="G297" s="35" t="s">
        <v>2752</v>
      </c>
      <c r="H297" s="34" t="s">
        <v>2753</v>
      </c>
      <c r="I297" s="34" t="s">
        <v>2754</v>
      </c>
      <c r="J297" s="35" t="s">
        <v>65</v>
      </c>
      <c r="K297" s="35" t="s">
        <v>2755</v>
      </c>
      <c r="L297" s="35" t="s">
        <v>2756</v>
      </c>
      <c r="M297" s="34" t="s">
        <v>2751</v>
      </c>
      <c r="N297" s="34" t="s">
        <v>2303</v>
      </c>
      <c r="O297" s="34"/>
      <c r="P297" s="34" t="s">
        <v>165</v>
      </c>
      <c r="Q297" s="35" t="s">
        <v>65</v>
      </c>
      <c r="R297" s="35" t="s">
        <v>166</v>
      </c>
      <c r="S297" s="35" t="s">
        <v>167</v>
      </c>
      <c r="T297" s="35">
        <v>0</v>
      </c>
      <c r="U297" s="35">
        <v>0</v>
      </c>
      <c r="V297" s="35">
        <v>56</v>
      </c>
      <c r="W297" s="35">
        <v>90</v>
      </c>
      <c r="X297" s="35">
        <v>0</v>
      </c>
      <c r="Y297" s="35">
        <v>146</v>
      </c>
      <c r="Z297" s="34" t="s">
        <v>2757</v>
      </c>
      <c r="AA297" s="34" t="s">
        <v>169</v>
      </c>
      <c r="AB297" s="35" t="s">
        <v>2758</v>
      </c>
      <c r="AC297" s="36">
        <v>43739</v>
      </c>
    </row>
    <row r="298" spans="1:29" ht="12.75" customHeight="1" x14ac:dyDescent="0.3">
      <c r="A298" s="34" t="s">
        <v>2486</v>
      </c>
      <c r="B298" s="34" t="s">
        <v>2037</v>
      </c>
      <c r="C298" s="35" t="s">
        <v>59</v>
      </c>
      <c r="D298" s="35" t="s">
        <v>60</v>
      </c>
      <c r="E298" s="35">
        <v>5087</v>
      </c>
      <c r="F298" s="34" t="s">
        <v>2759</v>
      </c>
      <c r="G298" s="35" t="s">
        <v>2760</v>
      </c>
      <c r="H298" s="34" t="s">
        <v>2761</v>
      </c>
      <c r="I298" s="34" t="s">
        <v>243</v>
      </c>
      <c r="J298" s="35" t="s">
        <v>65</v>
      </c>
      <c r="K298" s="35" t="s">
        <v>2569</v>
      </c>
      <c r="L298" s="35" t="s">
        <v>2762</v>
      </c>
      <c r="M298" s="34" t="s">
        <v>2763</v>
      </c>
      <c r="N298" s="34" t="s">
        <v>2761</v>
      </c>
      <c r="O298" s="34"/>
      <c r="P298" s="34" t="s">
        <v>243</v>
      </c>
      <c r="Q298" s="35" t="s">
        <v>65</v>
      </c>
      <c r="R298" s="35" t="s">
        <v>2569</v>
      </c>
      <c r="S298" s="35" t="s">
        <v>917</v>
      </c>
      <c r="T298" s="35">
        <v>0</v>
      </c>
      <c r="U298" s="35">
        <v>0</v>
      </c>
      <c r="V298" s="35">
        <v>0</v>
      </c>
      <c r="W298" s="35">
        <v>135</v>
      </c>
      <c r="X298" s="35">
        <v>0</v>
      </c>
      <c r="Y298" s="35">
        <v>135</v>
      </c>
      <c r="Z298" s="34" t="s">
        <v>2764</v>
      </c>
      <c r="AA298" s="34" t="s">
        <v>24</v>
      </c>
      <c r="AB298" s="35" t="s">
        <v>2765</v>
      </c>
      <c r="AC298" s="36">
        <v>44166</v>
      </c>
    </row>
    <row r="299" spans="1:29" ht="12.75" customHeight="1" x14ac:dyDescent="0.3">
      <c r="A299" s="34" t="s">
        <v>2486</v>
      </c>
      <c r="B299" s="34" t="s">
        <v>2037</v>
      </c>
      <c r="C299" s="35" t="s">
        <v>59</v>
      </c>
      <c r="D299" s="35" t="s">
        <v>60</v>
      </c>
      <c r="E299" s="35">
        <v>5101</v>
      </c>
      <c r="F299" s="34" t="s">
        <v>2766</v>
      </c>
      <c r="G299" s="35" t="s">
        <v>2767</v>
      </c>
      <c r="H299" s="34" t="s">
        <v>2768</v>
      </c>
      <c r="I299" s="34" t="s">
        <v>2769</v>
      </c>
      <c r="J299" s="35" t="s">
        <v>65</v>
      </c>
      <c r="K299" s="35" t="s">
        <v>2770</v>
      </c>
      <c r="L299" s="35" t="s">
        <v>2771</v>
      </c>
      <c r="M299" s="34" t="s">
        <v>1702</v>
      </c>
      <c r="N299" s="34" t="s">
        <v>1703</v>
      </c>
      <c r="O299" s="34"/>
      <c r="P299" s="34" t="s">
        <v>1704</v>
      </c>
      <c r="Q299" s="35" t="s">
        <v>65</v>
      </c>
      <c r="R299" s="35" t="s">
        <v>1705</v>
      </c>
      <c r="S299" s="35" t="s">
        <v>1706</v>
      </c>
      <c r="T299" s="35">
        <v>0</v>
      </c>
      <c r="U299" s="35">
        <v>0</v>
      </c>
      <c r="V299" s="35">
        <v>28</v>
      </c>
      <c r="W299" s="35">
        <v>92</v>
      </c>
      <c r="X299" s="35">
        <v>0</v>
      </c>
      <c r="Y299" s="35">
        <v>120</v>
      </c>
      <c r="Z299" s="34" t="s">
        <v>2772</v>
      </c>
      <c r="AA299" s="34" t="s">
        <v>19</v>
      </c>
      <c r="AB299" s="35" t="s">
        <v>2773</v>
      </c>
      <c r="AC299" s="36">
        <v>43922</v>
      </c>
    </row>
    <row r="300" spans="1:29" ht="12.75" customHeight="1" x14ac:dyDescent="0.3">
      <c r="A300" s="34" t="s">
        <v>2486</v>
      </c>
      <c r="B300" s="34" t="s">
        <v>2037</v>
      </c>
      <c r="C300" s="35" t="s">
        <v>59</v>
      </c>
      <c r="D300" s="35" t="s">
        <v>60</v>
      </c>
      <c r="E300" s="35">
        <v>5105</v>
      </c>
      <c r="F300" s="34" t="s">
        <v>2774</v>
      </c>
      <c r="G300" s="35" t="s">
        <v>2775</v>
      </c>
      <c r="H300" s="34" t="s">
        <v>2776</v>
      </c>
      <c r="I300" s="34" t="s">
        <v>2777</v>
      </c>
      <c r="J300" s="35" t="s">
        <v>65</v>
      </c>
      <c r="K300" s="35" t="s">
        <v>2778</v>
      </c>
      <c r="L300" s="35" t="s">
        <v>2779</v>
      </c>
      <c r="M300" s="34" t="s">
        <v>2780</v>
      </c>
      <c r="N300" s="34" t="s">
        <v>2781</v>
      </c>
      <c r="O300" s="34"/>
      <c r="P300" s="34" t="s">
        <v>2777</v>
      </c>
      <c r="Q300" s="35" t="s">
        <v>65</v>
      </c>
      <c r="R300" s="35" t="s">
        <v>2782</v>
      </c>
      <c r="S300" s="35" t="s">
        <v>770</v>
      </c>
      <c r="T300" s="35">
        <v>0</v>
      </c>
      <c r="U300" s="35">
        <v>0</v>
      </c>
      <c r="V300" s="35">
        <v>5</v>
      </c>
      <c r="W300" s="35">
        <v>115</v>
      </c>
      <c r="X300" s="35">
        <v>0</v>
      </c>
      <c r="Y300" s="35">
        <v>120</v>
      </c>
      <c r="Z300" s="34" t="s">
        <v>2783</v>
      </c>
      <c r="AA300" s="34" t="s">
        <v>24</v>
      </c>
      <c r="AB300" s="35" t="s">
        <v>2784</v>
      </c>
      <c r="AC300" s="36">
        <v>44166</v>
      </c>
    </row>
    <row r="301" spans="1:29" ht="12.75" customHeight="1" x14ac:dyDescent="0.3">
      <c r="A301" s="34" t="s">
        <v>2486</v>
      </c>
      <c r="B301" s="34" t="s">
        <v>2037</v>
      </c>
      <c r="C301" s="35" t="s">
        <v>59</v>
      </c>
      <c r="D301" s="35" t="s">
        <v>60</v>
      </c>
      <c r="E301" s="35">
        <v>5113</v>
      </c>
      <c r="F301" s="34" t="s">
        <v>2785</v>
      </c>
      <c r="G301" s="35" t="s">
        <v>2786</v>
      </c>
      <c r="H301" s="34" t="s">
        <v>2787</v>
      </c>
      <c r="I301" s="34" t="s">
        <v>2606</v>
      </c>
      <c r="J301" s="35" t="s">
        <v>65</v>
      </c>
      <c r="K301" s="35" t="s">
        <v>2703</v>
      </c>
      <c r="L301" s="35" t="s">
        <v>2788</v>
      </c>
      <c r="M301" s="34" t="s">
        <v>2789</v>
      </c>
      <c r="N301" s="34" t="s">
        <v>395</v>
      </c>
      <c r="O301" s="34"/>
      <c r="P301" s="34" t="s">
        <v>396</v>
      </c>
      <c r="Q301" s="35" t="s">
        <v>65</v>
      </c>
      <c r="R301" s="35" t="s">
        <v>397</v>
      </c>
      <c r="S301" s="35" t="s">
        <v>398</v>
      </c>
      <c r="T301" s="35">
        <v>0</v>
      </c>
      <c r="U301" s="35">
        <v>0</v>
      </c>
      <c r="V301" s="35">
        <v>4</v>
      </c>
      <c r="W301" s="35">
        <v>116</v>
      </c>
      <c r="X301" s="35">
        <v>0</v>
      </c>
      <c r="Y301" s="35">
        <v>120</v>
      </c>
      <c r="Z301" s="34" t="s">
        <v>2790</v>
      </c>
      <c r="AA301" s="34" t="s">
        <v>24</v>
      </c>
      <c r="AB301" s="35" t="s">
        <v>2791</v>
      </c>
      <c r="AC301" s="36">
        <v>43952</v>
      </c>
    </row>
    <row r="302" spans="1:29" ht="12.75" customHeight="1" x14ac:dyDescent="0.3">
      <c r="A302" s="34" t="s">
        <v>2486</v>
      </c>
      <c r="B302" s="34" t="s">
        <v>2037</v>
      </c>
      <c r="C302" s="35" t="s">
        <v>59</v>
      </c>
      <c r="D302" s="35" t="s">
        <v>60</v>
      </c>
      <c r="E302" s="35">
        <v>5115</v>
      </c>
      <c r="F302" s="34" t="s">
        <v>2792</v>
      </c>
      <c r="G302" s="35" t="s">
        <v>2793</v>
      </c>
      <c r="H302" s="34" t="s">
        <v>2794</v>
      </c>
      <c r="I302" s="34" t="s">
        <v>2576</v>
      </c>
      <c r="J302" s="35" t="s">
        <v>65</v>
      </c>
      <c r="K302" s="35" t="s">
        <v>2795</v>
      </c>
      <c r="L302" s="35" t="s">
        <v>2796</v>
      </c>
      <c r="M302" s="34" t="s">
        <v>2792</v>
      </c>
      <c r="N302" s="34" t="s">
        <v>2794</v>
      </c>
      <c r="O302" s="34"/>
      <c r="P302" s="34" t="s">
        <v>2576</v>
      </c>
      <c r="Q302" s="35" t="s">
        <v>65</v>
      </c>
      <c r="R302" s="35" t="s">
        <v>2795</v>
      </c>
      <c r="S302" s="35" t="s">
        <v>2796</v>
      </c>
      <c r="T302" s="35">
        <v>3</v>
      </c>
      <c r="U302" s="35">
        <v>0</v>
      </c>
      <c r="V302" s="35">
        <v>5</v>
      </c>
      <c r="W302" s="35">
        <v>112</v>
      </c>
      <c r="X302" s="35">
        <v>0</v>
      </c>
      <c r="Y302" s="35">
        <v>120</v>
      </c>
      <c r="Z302" s="34" t="s">
        <v>2797</v>
      </c>
      <c r="AA302" s="34" t="s">
        <v>224</v>
      </c>
      <c r="AB302" s="35" t="s">
        <v>2798</v>
      </c>
      <c r="AC302" s="36">
        <v>43617</v>
      </c>
    </row>
    <row r="303" spans="1:29" ht="12.75" customHeight="1" x14ac:dyDescent="0.3">
      <c r="A303" s="34" t="s">
        <v>2486</v>
      </c>
      <c r="B303" s="34" t="s">
        <v>2037</v>
      </c>
      <c r="C303" s="35" t="s">
        <v>59</v>
      </c>
      <c r="D303" s="35" t="s">
        <v>60</v>
      </c>
      <c r="E303" s="35">
        <v>5116</v>
      </c>
      <c r="F303" s="34" t="s">
        <v>2799</v>
      </c>
      <c r="G303" s="35" t="s">
        <v>2800</v>
      </c>
      <c r="H303" s="34" t="s">
        <v>2801</v>
      </c>
      <c r="I303" s="34" t="s">
        <v>2802</v>
      </c>
      <c r="J303" s="35" t="s">
        <v>65</v>
      </c>
      <c r="K303" s="35" t="s">
        <v>2803</v>
      </c>
      <c r="L303" s="35" t="s">
        <v>2804</v>
      </c>
      <c r="M303" s="34" t="s">
        <v>2799</v>
      </c>
      <c r="N303" s="34" t="s">
        <v>2801</v>
      </c>
      <c r="O303" s="34"/>
      <c r="P303" s="34" t="s">
        <v>2802</v>
      </c>
      <c r="Q303" s="35" t="s">
        <v>65</v>
      </c>
      <c r="R303" s="35" t="s">
        <v>2803</v>
      </c>
      <c r="S303" s="35"/>
      <c r="T303" s="35">
        <v>0</v>
      </c>
      <c r="U303" s="35">
        <v>0</v>
      </c>
      <c r="V303" s="35">
        <v>0</v>
      </c>
      <c r="W303" s="35">
        <v>120</v>
      </c>
      <c r="X303" s="35">
        <v>0</v>
      </c>
      <c r="Y303" s="35">
        <v>120</v>
      </c>
      <c r="Z303" s="34" t="s">
        <v>2805</v>
      </c>
      <c r="AA303" s="34" t="s">
        <v>224</v>
      </c>
      <c r="AB303" s="35" t="s">
        <v>2806</v>
      </c>
      <c r="AC303" s="36">
        <v>43617</v>
      </c>
    </row>
    <row r="304" spans="1:29" ht="12.75" customHeight="1" x14ac:dyDescent="0.3">
      <c r="A304" s="34" t="s">
        <v>2486</v>
      </c>
      <c r="B304" s="34" t="s">
        <v>2037</v>
      </c>
      <c r="C304" s="35" t="s">
        <v>59</v>
      </c>
      <c r="D304" s="35" t="s">
        <v>60</v>
      </c>
      <c r="E304" s="35">
        <v>5119</v>
      </c>
      <c r="F304" s="34" t="s">
        <v>2807</v>
      </c>
      <c r="G304" s="35" t="s">
        <v>2808</v>
      </c>
      <c r="H304" s="34" t="s">
        <v>2809</v>
      </c>
      <c r="I304" s="34" t="s">
        <v>2183</v>
      </c>
      <c r="J304" s="35" t="s">
        <v>65</v>
      </c>
      <c r="K304" s="35" t="s">
        <v>2810</v>
      </c>
      <c r="L304" s="35" t="s">
        <v>2811</v>
      </c>
      <c r="M304" s="34" t="s">
        <v>2807</v>
      </c>
      <c r="N304" s="34" t="s">
        <v>845</v>
      </c>
      <c r="O304" s="34"/>
      <c r="P304" s="34" t="s">
        <v>846</v>
      </c>
      <c r="Q304" s="35" t="s">
        <v>847</v>
      </c>
      <c r="R304" s="35" t="s">
        <v>848</v>
      </c>
      <c r="S304" s="35" t="s">
        <v>849</v>
      </c>
      <c r="T304" s="35">
        <v>0</v>
      </c>
      <c r="U304" s="35">
        <v>0</v>
      </c>
      <c r="V304" s="35">
        <v>38</v>
      </c>
      <c r="W304" s="35">
        <v>100</v>
      </c>
      <c r="X304" s="35">
        <v>0</v>
      </c>
      <c r="Y304" s="35">
        <v>138</v>
      </c>
      <c r="Z304" s="34" t="s">
        <v>2812</v>
      </c>
      <c r="AA304" s="34" t="s">
        <v>169</v>
      </c>
      <c r="AB304" s="35" t="s">
        <v>2813</v>
      </c>
      <c r="AC304" s="36">
        <v>44348</v>
      </c>
    </row>
    <row r="305" spans="1:29" ht="12.75" customHeight="1" x14ac:dyDescent="0.3">
      <c r="A305" s="34" t="s">
        <v>2486</v>
      </c>
      <c r="B305" s="34" t="s">
        <v>2037</v>
      </c>
      <c r="C305" s="35" t="s">
        <v>59</v>
      </c>
      <c r="D305" s="35" t="s">
        <v>60</v>
      </c>
      <c r="E305" s="35">
        <v>5122</v>
      </c>
      <c r="F305" s="34" t="s">
        <v>2814</v>
      </c>
      <c r="G305" s="35" t="s">
        <v>2815</v>
      </c>
      <c r="H305" s="34" t="s">
        <v>2816</v>
      </c>
      <c r="I305" s="34" t="s">
        <v>1187</v>
      </c>
      <c r="J305" s="35" t="s">
        <v>65</v>
      </c>
      <c r="K305" s="35" t="s">
        <v>1188</v>
      </c>
      <c r="L305" s="35" t="s">
        <v>2817</v>
      </c>
      <c r="M305" s="34" t="s">
        <v>508</v>
      </c>
      <c r="N305" s="34" t="s">
        <v>509</v>
      </c>
      <c r="O305" s="34"/>
      <c r="P305" s="34" t="s">
        <v>510</v>
      </c>
      <c r="Q305" s="35" t="s">
        <v>65</v>
      </c>
      <c r="R305" s="35" t="s">
        <v>511</v>
      </c>
      <c r="S305" s="35" t="s">
        <v>512</v>
      </c>
      <c r="T305" s="35">
        <v>0</v>
      </c>
      <c r="U305" s="35">
        <v>0</v>
      </c>
      <c r="V305" s="35">
        <v>35</v>
      </c>
      <c r="W305" s="35">
        <v>115</v>
      </c>
      <c r="X305" s="35">
        <v>0</v>
      </c>
      <c r="Y305" s="35">
        <v>150</v>
      </c>
      <c r="Z305" s="34" t="s">
        <v>2818</v>
      </c>
      <c r="AA305" s="34" t="s">
        <v>19</v>
      </c>
      <c r="AB305" s="35" t="s">
        <v>2819</v>
      </c>
      <c r="AC305" s="36">
        <v>43922</v>
      </c>
    </row>
    <row r="306" spans="1:29" ht="12.75" customHeight="1" x14ac:dyDescent="0.3">
      <c r="A306" s="34" t="s">
        <v>2486</v>
      </c>
      <c r="B306" s="34" t="s">
        <v>2037</v>
      </c>
      <c r="C306" s="35" t="s">
        <v>59</v>
      </c>
      <c r="D306" s="35" t="s">
        <v>60</v>
      </c>
      <c r="E306" s="35">
        <v>5126</v>
      </c>
      <c r="F306" s="34" t="s">
        <v>2820</v>
      </c>
      <c r="G306" s="35" t="s">
        <v>2821</v>
      </c>
      <c r="H306" s="34" t="s">
        <v>2822</v>
      </c>
      <c r="I306" s="34" t="s">
        <v>243</v>
      </c>
      <c r="J306" s="35" t="s">
        <v>65</v>
      </c>
      <c r="K306" s="35" t="s">
        <v>2719</v>
      </c>
      <c r="L306" s="35" t="s">
        <v>2720</v>
      </c>
      <c r="M306" s="34" t="s">
        <v>1605</v>
      </c>
      <c r="N306" s="34" t="s">
        <v>1606</v>
      </c>
      <c r="O306" s="34"/>
      <c r="P306" s="34" t="s">
        <v>1607</v>
      </c>
      <c r="Q306" s="35" t="s">
        <v>65</v>
      </c>
      <c r="R306" s="35" t="s">
        <v>1608</v>
      </c>
      <c r="S306" s="35" t="s">
        <v>1609</v>
      </c>
      <c r="T306" s="35">
        <v>0</v>
      </c>
      <c r="U306" s="35">
        <v>0</v>
      </c>
      <c r="V306" s="35">
        <v>0</v>
      </c>
      <c r="W306" s="35">
        <v>120</v>
      </c>
      <c r="X306" s="35">
        <v>0</v>
      </c>
      <c r="Y306" s="35">
        <v>120</v>
      </c>
      <c r="Z306" s="34" t="s">
        <v>2823</v>
      </c>
      <c r="AA306" s="34" t="s">
        <v>19</v>
      </c>
      <c r="AB306" s="35" t="s">
        <v>2824</v>
      </c>
      <c r="AC306" s="36">
        <v>44256</v>
      </c>
    </row>
    <row r="307" spans="1:29" ht="12.75" customHeight="1" x14ac:dyDescent="0.3">
      <c r="A307" s="34" t="s">
        <v>2486</v>
      </c>
      <c r="B307" s="34" t="s">
        <v>2037</v>
      </c>
      <c r="C307" s="35" t="s">
        <v>59</v>
      </c>
      <c r="D307" s="35" t="s">
        <v>60</v>
      </c>
      <c r="E307" s="35">
        <v>5127</v>
      </c>
      <c r="F307" s="34" t="s">
        <v>2825</v>
      </c>
      <c r="G307" s="35" t="s">
        <v>2826</v>
      </c>
      <c r="H307" s="34" t="s">
        <v>2827</v>
      </c>
      <c r="I307" s="34" t="s">
        <v>243</v>
      </c>
      <c r="J307" s="35" t="s">
        <v>65</v>
      </c>
      <c r="K307" s="35" t="s">
        <v>2560</v>
      </c>
      <c r="L307" s="35" t="s">
        <v>2828</v>
      </c>
      <c r="M307" s="34" t="s">
        <v>1991</v>
      </c>
      <c r="N307" s="34" t="s">
        <v>1992</v>
      </c>
      <c r="O307" s="34"/>
      <c r="P307" s="34" t="s">
        <v>1993</v>
      </c>
      <c r="Q307" s="35" t="s">
        <v>65</v>
      </c>
      <c r="R307" s="35" t="s">
        <v>1994</v>
      </c>
      <c r="S307" s="35" t="s">
        <v>1995</v>
      </c>
      <c r="T307" s="35">
        <v>0</v>
      </c>
      <c r="U307" s="35">
        <v>0</v>
      </c>
      <c r="V307" s="35">
        <v>0</v>
      </c>
      <c r="W307" s="35">
        <v>116</v>
      </c>
      <c r="X307" s="35">
        <v>0</v>
      </c>
      <c r="Y307" s="35">
        <v>116</v>
      </c>
      <c r="Z307" s="34" t="s">
        <v>2829</v>
      </c>
      <c r="AA307" s="34" t="s">
        <v>19</v>
      </c>
      <c r="AB307" s="35" t="s">
        <v>2830</v>
      </c>
      <c r="AC307" s="36">
        <v>44287</v>
      </c>
    </row>
    <row r="308" spans="1:29" ht="12.75" customHeight="1" x14ac:dyDescent="0.3">
      <c r="A308" s="34" t="s">
        <v>2486</v>
      </c>
      <c r="B308" s="34" t="s">
        <v>2037</v>
      </c>
      <c r="C308" s="35" t="s">
        <v>59</v>
      </c>
      <c r="D308" s="35" t="s">
        <v>60</v>
      </c>
      <c r="E308" s="35">
        <v>5141</v>
      </c>
      <c r="F308" s="34" t="s">
        <v>2831</v>
      </c>
      <c r="G308" s="35" t="s">
        <v>2832</v>
      </c>
      <c r="H308" s="34" t="s">
        <v>2833</v>
      </c>
      <c r="I308" s="34" t="s">
        <v>2616</v>
      </c>
      <c r="J308" s="35" t="s">
        <v>65</v>
      </c>
      <c r="K308" s="35" t="s">
        <v>2617</v>
      </c>
      <c r="L308" s="35" t="s">
        <v>2834</v>
      </c>
      <c r="M308" s="34" t="s">
        <v>2835</v>
      </c>
      <c r="N308" s="34" t="s">
        <v>2833</v>
      </c>
      <c r="O308" s="34"/>
      <c r="P308" s="34" t="s">
        <v>2616</v>
      </c>
      <c r="Q308" s="35" t="s">
        <v>65</v>
      </c>
      <c r="R308" s="35" t="s">
        <v>2617</v>
      </c>
      <c r="S308" s="35" t="s">
        <v>2834</v>
      </c>
      <c r="T308" s="35">
        <v>0</v>
      </c>
      <c r="U308" s="35">
        <v>0</v>
      </c>
      <c r="V308" s="35">
        <v>10</v>
      </c>
      <c r="W308" s="35">
        <v>110</v>
      </c>
      <c r="X308" s="35">
        <v>0</v>
      </c>
      <c r="Y308" s="35">
        <v>120</v>
      </c>
      <c r="Z308" s="34" t="s">
        <v>2836</v>
      </c>
      <c r="AA308" s="34" t="s">
        <v>24</v>
      </c>
      <c r="AB308" s="35" t="s">
        <v>2837</v>
      </c>
      <c r="AC308" s="36">
        <v>44233</v>
      </c>
    </row>
    <row r="309" spans="1:29" ht="12.75" customHeight="1" x14ac:dyDescent="0.3">
      <c r="A309" s="34" t="s">
        <v>2486</v>
      </c>
      <c r="B309" s="34" t="s">
        <v>2037</v>
      </c>
      <c r="C309" s="35" t="s">
        <v>59</v>
      </c>
      <c r="D309" s="35" t="s">
        <v>60</v>
      </c>
      <c r="E309" s="35">
        <v>5142</v>
      </c>
      <c r="F309" s="34" t="s">
        <v>2838</v>
      </c>
      <c r="G309" s="35" t="s">
        <v>2839</v>
      </c>
      <c r="H309" s="34" t="s">
        <v>2840</v>
      </c>
      <c r="I309" s="34" t="s">
        <v>2657</v>
      </c>
      <c r="J309" s="35" t="s">
        <v>65</v>
      </c>
      <c r="K309" s="35" t="s">
        <v>2740</v>
      </c>
      <c r="L309" s="35" t="s">
        <v>2841</v>
      </c>
      <c r="M309" s="34" t="s">
        <v>2842</v>
      </c>
      <c r="N309" s="34" t="s">
        <v>2843</v>
      </c>
      <c r="O309" s="34"/>
      <c r="P309" s="34" t="s">
        <v>243</v>
      </c>
      <c r="Q309" s="35" t="s">
        <v>65</v>
      </c>
      <c r="R309" s="35" t="s">
        <v>2510</v>
      </c>
      <c r="S309" s="35" t="s">
        <v>2844</v>
      </c>
      <c r="T309" s="35">
        <v>0</v>
      </c>
      <c r="U309" s="35">
        <v>0</v>
      </c>
      <c r="V309" s="35">
        <v>11</v>
      </c>
      <c r="W309" s="35">
        <v>138</v>
      </c>
      <c r="X309" s="35">
        <v>0</v>
      </c>
      <c r="Y309" s="35">
        <v>149</v>
      </c>
      <c r="Z309" s="34" t="s">
        <v>2845</v>
      </c>
      <c r="AA309" s="34" t="s">
        <v>24</v>
      </c>
      <c r="AB309" s="35" t="s">
        <v>2846</v>
      </c>
      <c r="AC309" s="36">
        <v>43739</v>
      </c>
    </row>
    <row r="310" spans="1:29" ht="12.75" customHeight="1" x14ac:dyDescent="0.3">
      <c r="A310" s="34" t="s">
        <v>2486</v>
      </c>
      <c r="B310" s="34" t="s">
        <v>2037</v>
      </c>
      <c r="C310" s="35" t="s">
        <v>59</v>
      </c>
      <c r="D310" s="35" t="s">
        <v>60</v>
      </c>
      <c r="E310" s="35">
        <v>5148</v>
      </c>
      <c r="F310" s="34" t="s">
        <v>2847</v>
      </c>
      <c r="G310" s="35" t="s">
        <v>2848</v>
      </c>
      <c r="H310" s="34" t="s">
        <v>2849</v>
      </c>
      <c r="I310" s="34" t="s">
        <v>243</v>
      </c>
      <c r="J310" s="35" t="s">
        <v>65</v>
      </c>
      <c r="K310" s="35" t="s">
        <v>2719</v>
      </c>
      <c r="L310" s="35" t="s">
        <v>2850</v>
      </c>
      <c r="M310" s="34" t="s">
        <v>1605</v>
      </c>
      <c r="N310" s="34" t="s">
        <v>1606</v>
      </c>
      <c r="O310" s="34"/>
      <c r="P310" s="34" t="s">
        <v>1607</v>
      </c>
      <c r="Q310" s="35" t="s">
        <v>65</v>
      </c>
      <c r="R310" s="35" t="s">
        <v>1608</v>
      </c>
      <c r="S310" s="35" t="s">
        <v>1609</v>
      </c>
      <c r="T310" s="35">
        <v>0</v>
      </c>
      <c r="U310" s="35">
        <v>0</v>
      </c>
      <c r="V310" s="35">
        <v>0</v>
      </c>
      <c r="W310" s="35">
        <v>120</v>
      </c>
      <c r="X310" s="35">
        <v>0</v>
      </c>
      <c r="Y310" s="35">
        <v>120</v>
      </c>
      <c r="Z310" s="34" t="s">
        <v>2851</v>
      </c>
      <c r="AA310" s="34" t="s">
        <v>19</v>
      </c>
      <c r="AB310" s="35" t="s">
        <v>2852</v>
      </c>
      <c r="AC310" s="36">
        <v>44256</v>
      </c>
    </row>
    <row r="311" spans="1:29" ht="12.75" customHeight="1" x14ac:dyDescent="0.3">
      <c r="A311" s="34" t="s">
        <v>2486</v>
      </c>
      <c r="B311" s="34" t="s">
        <v>2037</v>
      </c>
      <c r="C311" s="35" t="s">
        <v>59</v>
      </c>
      <c r="D311" s="35" t="s">
        <v>60</v>
      </c>
      <c r="E311" s="35">
        <v>5152</v>
      </c>
      <c r="F311" s="34" t="s">
        <v>2853</v>
      </c>
      <c r="G311" s="35" t="s">
        <v>2854</v>
      </c>
      <c r="H311" s="34" t="s">
        <v>2855</v>
      </c>
      <c r="I311" s="34" t="s">
        <v>2183</v>
      </c>
      <c r="J311" s="35" t="s">
        <v>65</v>
      </c>
      <c r="K311" s="35" t="s">
        <v>2528</v>
      </c>
      <c r="L311" s="35" t="s">
        <v>2856</v>
      </c>
      <c r="M311" s="34" t="s">
        <v>2857</v>
      </c>
      <c r="N311" s="34" t="s">
        <v>2855</v>
      </c>
      <c r="O311" s="34"/>
      <c r="P311" s="34" t="s">
        <v>2183</v>
      </c>
      <c r="Q311" s="35" t="s">
        <v>65</v>
      </c>
      <c r="R311" s="35" t="s">
        <v>2528</v>
      </c>
      <c r="S311" s="35" t="s">
        <v>2856</v>
      </c>
      <c r="T311" s="35">
        <v>0</v>
      </c>
      <c r="U311" s="35">
        <v>0</v>
      </c>
      <c r="V311" s="35">
        <v>45</v>
      </c>
      <c r="W311" s="35">
        <v>235</v>
      </c>
      <c r="X311" s="35">
        <v>0</v>
      </c>
      <c r="Y311" s="35">
        <v>280</v>
      </c>
      <c r="Z311" s="34" t="s">
        <v>2858</v>
      </c>
      <c r="AA311" s="34" t="s">
        <v>24</v>
      </c>
      <c r="AB311" s="35" t="s">
        <v>2859</v>
      </c>
      <c r="AC311" s="36">
        <v>43552</v>
      </c>
    </row>
    <row r="312" spans="1:29" ht="12.75" customHeight="1" x14ac:dyDescent="0.3">
      <c r="A312" s="34" t="s">
        <v>2486</v>
      </c>
      <c r="B312" s="34" t="s">
        <v>2037</v>
      </c>
      <c r="C312" s="35" t="s">
        <v>59</v>
      </c>
      <c r="D312" s="35" t="s">
        <v>60</v>
      </c>
      <c r="E312" s="35">
        <v>5188</v>
      </c>
      <c r="F312" s="34" t="s">
        <v>2860</v>
      </c>
      <c r="G312" s="35" t="s">
        <v>2861</v>
      </c>
      <c r="H312" s="34" t="s">
        <v>2862</v>
      </c>
      <c r="I312" s="34" t="s">
        <v>2754</v>
      </c>
      <c r="J312" s="35" t="s">
        <v>65</v>
      </c>
      <c r="K312" s="35" t="s">
        <v>2863</v>
      </c>
      <c r="L312" s="35" t="s">
        <v>2864</v>
      </c>
      <c r="M312" s="34" t="s">
        <v>1702</v>
      </c>
      <c r="N312" s="34" t="s">
        <v>1703</v>
      </c>
      <c r="O312" s="34"/>
      <c r="P312" s="34" t="s">
        <v>1704</v>
      </c>
      <c r="Q312" s="35" t="s">
        <v>65</v>
      </c>
      <c r="R312" s="35" t="s">
        <v>1705</v>
      </c>
      <c r="S312" s="35" t="s">
        <v>1706</v>
      </c>
      <c r="T312" s="35">
        <v>0</v>
      </c>
      <c r="U312" s="35">
        <v>0</v>
      </c>
      <c r="V312" s="35">
        <v>9</v>
      </c>
      <c r="W312" s="35">
        <v>155</v>
      </c>
      <c r="X312" s="35">
        <v>0</v>
      </c>
      <c r="Y312" s="35">
        <v>164</v>
      </c>
      <c r="Z312" s="34" t="s">
        <v>2865</v>
      </c>
      <c r="AA312" s="34" t="s">
        <v>19</v>
      </c>
      <c r="AB312" s="35" t="s">
        <v>2866</v>
      </c>
      <c r="AC312" s="36">
        <v>43922</v>
      </c>
    </row>
    <row r="313" spans="1:29" ht="12.75" customHeight="1" x14ac:dyDescent="0.3">
      <c r="A313" s="34" t="s">
        <v>2486</v>
      </c>
      <c r="B313" s="34" t="s">
        <v>2037</v>
      </c>
      <c r="C313" s="35" t="s">
        <v>59</v>
      </c>
      <c r="D313" s="35" t="s">
        <v>60</v>
      </c>
      <c r="E313" s="35">
        <v>5257</v>
      </c>
      <c r="F313" s="34" t="s">
        <v>2867</v>
      </c>
      <c r="G313" s="35" t="s">
        <v>2868</v>
      </c>
      <c r="H313" s="34" t="s">
        <v>2869</v>
      </c>
      <c r="I313" s="34" t="s">
        <v>2802</v>
      </c>
      <c r="J313" s="35" t="s">
        <v>65</v>
      </c>
      <c r="K313" s="35" t="s">
        <v>2803</v>
      </c>
      <c r="L313" s="35" t="s">
        <v>2870</v>
      </c>
      <c r="M313" s="34" t="s">
        <v>1702</v>
      </c>
      <c r="N313" s="34" t="s">
        <v>1703</v>
      </c>
      <c r="O313" s="34"/>
      <c r="P313" s="34" t="s">
        <v>1704</v>
      </c>
      <c r="Q313" s="35" t="s">
        <v>65</v>
      </c>
      <c r="R313" s="35" t="s">
        <v>1705</v>
      </c>
      <c r="S313" s="35" t="s">
        <v>1706</v>
      </c>
      <c r="T313" s="35">
        <v>0</v>
      </c>
      <c r="U313" s="35">
        <v>0</v>
      </c>
      <c r="V313" s="35">
        <v>21</v>
      </c>
      <c r="W313" s="35">
        <v>129</v>
      </c>
      <c r="X313" s="35">
        <v>0</v>
      </c>
      <c r="Y313" s="35">
        <v>150</v>
      </c>
      <c r="Z313" s="34" t="s">
        <v>2871</v>
      </c>
      <c r="AA313" s="34" t="s">
        <v>19</v>
      </c>
      <c r="AB313" s="35" t="s">
        <v>2872</v>
      </c>
      <c r="AC313" s="36">
        <v>43922</v>
      </c>
    </row>
    <row r="314" spans="1:29" ht="12.75" customHeight="1" x14ac:dyDescent="0.3">
      <c r="A314" s="34" t="s">
        <v>2486</v>
      </c>
      <c r="B314" s="34" t="s">
        <v>2037</v>
      </c>
      <c r="C314" s="35" t="s">
        <v>59</v>
      </c>
      <c r="D314" s="35" t="s">
        <v>60</v>
      </c>
      <c r="E314" s="35">
        <v>5361</v>
      </c>
      <c r="F314" s="34" t="s">
        <v>2873</v>
      </c>
      <c r="G314" s="35" t="s">
        <v>2874</v>
      </c>
      <c r="H314" s="34" t="s">
        <v>2875</v>
      </c>
      <c r="I314" s="34" t="s">
        <v>243</v>
      </c>
      <c r="J314" s="35" t="s">
        <v>65</v>
      </c>
      <c r="K314" s="35" t="s">
        <v>2518</v>
      </c>
      <c r="L314" s="35" t="s">
        <v>2876</v>
      </c>
      <c r="M314" s="34" t="s">
        <v>112</v>
      </c>
      <c r="N314" s="34" t="s">
        <v>113</v>
      </c>
      <c r="O314" s="34"/>
      <c r="P314" s="34" t="s">
        <v>114</v>
      </c>
      <c r="Q314" s="35" t="s">
        <v>65</v>
      </c>
      <c r="R314" s="35" t="s">
        <v>115</v>
      </c>
      <c r="S314" s="35" t="s">
        <v>116</v>
      </c>
      <c r="T314" s="35">
        <v>2</v>
      </c>
      <c r="U314" s="35">
        <v>0</v>
      </c>
      <c r="V314" s="35">
        <v>74</v>
      </c>
      <c r="W314" s="35">
        <v>110</v>
      </c>
      <c r="X314" s="35">
        <v>0</v>
      </c>
      <c r="Y314" s="35">
        <v>186</v>
      </c>
      <c r="Z314" s="34" t="s">
        <v>2877</v>
      </c>
      <c r="AA314" s="34" t="s">
        <v>19</v>
      </c>
      <c r="AB314" s="35" t="s">
        <v>2878</v>
      </c>
      <c r="AC314" s="36">
        <v>43921</v>
      </c>
    </row>
    <row r="315" spans="1:29" ht="12.75" customHeight="1" x14ac:dyDescent="0.3">
      <c r="A315" s="34" t="s">
        <v>2486</v>
      </c>
      <c r="B315" s="34" t="s">
        <v>2037</v>
      </c>
      <c r="C315" s="35" t="s">
        <v>59</v>
      </c>
      <c r="D315" s="35" t="s">
        <v>60</v>
      </c>
      <c r="E315" s="35">
        <v>5373</v>
      </c>
      <c r="F315" s="34" t="s">
        <v>2879</v>
      </c>
      <c r="G315" s="35" t="s">
        <v>2880</v>
      </c>
      <c r="H315" s="34" t="s">
        <v>2881</v>
      </c>
      <c r="I315" s="34" t="s">
        <v>2802</v>
      </c>
      <c r="J315" s="35" t="s">
        <v>65</v>
      </c>
      <c r="K315" s="35" t="s">
        <v>2803</v>
      </c>
      <c r="L315" s="35" t="s">
        <v>2882</v>
      </c>
      <c r="M315" s="34" t="s">
        <v>2193</v>
      </c>
      <c r="N315" s="34" t="s">
        <v>2194</v>
      </c>
      <c r="O315" s="34"/>
      <c r="P315" s="34" t="s">
        <v>243</v>
      </c>
      <c r="Q315" s="35" t="s">
        <v>65</v>
      </c>
      <c r="R315" s="35" t="s">
        <v>2195</v>
      </c>
      <c r="S315" s="35" t="s">
        <v>2196</v>
      </c>
      <c r="T315" s="35">
        <v>0</v>
      </c>
      <c r="U315" s="35">
        <v>0</v>
      </c>
      <c r="V315" s="35">
        <v>8</v>
      </c>
      <c r="W315" s="35">
        <v>234</v>
      </c>
      <c r="X315" s="35">
        <v>0</v>
      </c>
      <c r="Y315" s="35">
        <v>242</v>
      </c>
      <c r="Z315" s="34" t="s">
        <v>2883</v>
      </c>
      <c r="AA315" s="34" t="s">
        <v>19</v>
      </c>
      <c r="AB315" s="35" t="s">
        <v>2884</v>
      </c>
      <c r="AC315" s="36">
        <v>43523</v>
      </c>
    </row>
    <row r="316" spans="1:29" ht="12.75" customHeight="1" x14ac:dyDescent="0.3">
      <c r="A316" s="34" t="s">
        <v>2486</v>
      </c>
      <c r="B316" s="34" t="s">
        <v>2037</v>
      </c>
      <c r="C316" s="35" t="s">
        <v>59</v>
      </c>
      <c r="D316" s="35" t="s">
        <v>60</v>
      </c>
      <c r="E316" s="35">
        <v>100717</v>
      </c>
      <c r="F316" s="34" t="s">
        <v>2885</v>
      </c>
      <c r="G316" s="35" t="s">
        <v>2886</v>
      </c>
      <c r="H316" s="34" t="s">
        <v>2887</v>
      </c>
      <c r="I316" s="34" t="s">
        <v>243</v>
      </c>
      <c r="J316" s="35" t="s">
        <v>65</v>
      </c>
      <c r="K316" s="35" t="s">
        <v>2560</v>
      </c>
      <c r="L316" s="35" t="s">
        <v>2888</v>
      </c>
      <c r="M316" s="34" t="s">
        <v>2889</v>
      </c>
      <c r="N316" s="34" t="s">
        <v>2890</v>
      </c>
      <c r="O316" s="34"/>
      <c r="P316" s="34" t="s">
        <v>243</v>
      </c>
      <c r="Q316" s="35" t="s">
        <v>65</v>
      </c>
      <c r="R316" s="35" t="s">
        <v>1067</v>
      </c>
      <c r="S316" s="35" t="s">
        <v>2891</v>
      </c>
      <c r="T316" s="35">
        <v>0</v>
      </c>
      <c r="U316" s="35">
        <v>0</v>
      </c>
      <c r="V316" s="35">
        <v>39</v>
      </c>
      <c r="W316" s="35">
        <v>0</v>
      </c>
      <c r="X316" s="35">
        <v>0</v>
      </c>
      <c r="Y316" s="35">
        <v>39</v>
      </c>
      <c r="Z316" s="34" t="s">
        <v>2892</v>
      </c>
      <c r="AA316" s="34" t="s">
        <v>24</v>
      </c>
      <c r="AB316" s="35" t="s">
        <v>2893</v>
      </c>
      <c r="AC316" s="36">
        <v>43922</v>
      </c>
    </row>
    <row r="317" spans="1:29" ht="12.75" customHeight="1" x14ac:dyDescent="0.3">
      <c r="A317" s="34" t="s">
        <v>2486</v>
      </c>
      <c r="B317" s="34" t="s">
        <v>2037</v>
      </c>
      <c r="C317" s="35" t="s">
        <v>59</v>
      </c>
      <c r="D317" s="35" t="s">
        <v>630</v>
      </c>
      <c r="E317" s="35">
        <v>101024</v>
      </c>
      <c r="F317" s="34" t="s">
        <v>2894</v>
      </c>
      <c r="G317" s="35" t="s">
        <v>2895</v>
      </c>
      <c r="H317" s="34" t="s">
        <v>2896</v>
      </c>
      <c r="I317" s="34" t="s">
        <v>243</v>
      </c>
      <c r="J317" s="35" t="s">
        <v>65</v>
      </c>
      <c r="K317" s="35" t="s">
        <v>2537</v>
      </c>
      <c r="L317" s="35" t="s">
        <v>2897</v>
      </c>
      <c r="M317" s="34" t="s">
        <v>2898</v>
      </c>
      <c r="N317" s="34" t="s">
        <v>2899</v>
      </c>
      <c r="O317" s="34"/>
      <c r="P317" s="34" t="s">
        <v>243</v>
      </c>
      <c r="Q317" s="35" t="s">
        <v>65</v>
      </c>
      <c r="R317" s="35" t="s">
        <v>2537</v>
      </c>
      <c r="S317" s="35" t="s">
        <v>2900</v>
      </c>
      <c r="T317" s="35">
        <v>0</v>
      </c>
      <c r="U317" s="35">
        <v>0</v>
      </c>
      <c r="V317" s="35">
        <v>72</v>
      </c>
      <c r="W317" s="35">
        <v>0</v>
      </c>
      <c r="X317" s="35">
        <v>0</v>
      </c>
      <c r="Y317" s="35">
        <v>72</v>
      </c>
      <c r="Z317" s="34" t="s">
        <v>2901</v>
      </c>
      <c r="AA317" s="34" t="s">
        <v>27</v>
      </c>
      <c r="AB317" s="35" t="s">
        <v>2902</v>
      </c>
      <c r="AC317" s="36">
        <v>44416</v>
      </c>
    </row>
    <row r="318" spans="1:29" ht="12.75" customHeight="1" x14ac:dyDescent="0.3">
      <c r="A318" s="34" t="s">
        <v>2486</v>
      </c>
      <c r="B318" s="34" t="s">
        <v>2037</v>
      </c>
      <c r="C318" s="35" t="s">
        <v>59</v>
      </c>
      <c r="D318" s="35" t="s">
        <v>60</v>
      </c>
      <c r="E318" s="35">
        <v>101460</v>
      </c>
      <c r="F318" s="34" t="s">
        <v>2903</v>
      </c>
      <c r="G318" s="35" t="s">
        <v>2904</v>
      </c>
      <c r="H318" s="34" t="s">
        <v>2905</v>
      </c>
      <c r="I318" s="34" t="s">
        <v>2616</v>
      </c>
      <c r="J318" s="35" t="s">
        <v>65</v>
      </c>
      <c r="K318" s="35" t="s">
        <v>2906</v>
      </c>
      <c r="L318" s="35" t="s">
        <v>2907</v>
      </c>
      <c r="M318" s="34" t="s">
        <v>2908</v>
      </c>
      <c r="N318" s="34" t="s">
        <v>242</v>
      </c>
      <c r="O318" s="34"/>
      <c r="P318" s="34" t="s">
        <v>243</v>
      </c>
      <c r="Q318" s="35" t="s">
        <v>65</v>
      </c>
      <c r="R318" s="35" t="s">
        <v>244</v>
      </c>
      <c r="S318" s="35" t="s">
        <v>245</v>
      </c>
      <c r="T318" s="35">
        <v>0</v>
      </c>
      <c r="U318" s="35">
        <v>0</v>
      </c>
      <c r="V318" s="35">
        <v>19</v>
      </c>
      <c r="W318" s="35">
        <v>101</v>
      </c>
      <c r="X318" s="35"/>
      <c r="Y318" s="35">
        <v>120</v>
      </c>
      <c r="Z318" s="34" t="s">
        <v>2909</v>
      </c>
      <c r="AA318" s="34" t="s">
        <v>169</v>
      </c>
      <c r="AB318" s="35" t="s">
        <v>2910</v>
      </c>
      <c r="AC318" s="36">
        <v>45536</v>
      </c>
    </row>
    <row r="319" spans="1:29" ht="12.75" customHeight="1" x14ac:dyDescent="0.3">
      <c r="A319" s="34" t="s">
        <v>2486</v>
      </c>
      <c r="B319" s="34" t="s">
        <v>2037</v>
      </c>
      <c r="C319" s="35" t="s">
        <v>59</v>
      </c>
      <c r="D319" s="35" t="s">
        <v>60</v>
      </c>
      <c r="E319" s="35">
        <v>102085</v>
      </c>
      <c r="F319" s="34" t="s">
        <v>2911</v>
      </c>
      <c r="G319" s="35" t="s">
        <v>2912</v>
      </c>
      <c r="H319" s="34" t="s">
        <v>2913</v>
      </c>
      <c r="I319" s="34" t="s">
        <v>2606</v>
      </c>
      <c r="J319" s="35" t="s">
        <v>65</v>
      </c>
      <c r="K319" s="35" t="s">
        <v>2914</v>
      </c>
      <c r="L319" s="35" t="s">
        <v>2915</v>
      </c>
      <c r="M319" s="34" t="s">
        <v>2916</v>
      </c>
      <c r="N319" s="34" t="s">
        <v>2917</v>
      </c>
      <c r="O319" s="34"/>
      <c r="P319" s="34" t="s">
        <v>396</v>
      </c>
      <c r="Q319" s="35" t="s">
        <v>65</v>
      </c>
      <c r="R319" s="35" t="s">
        <v>397</v>
      </c>
      <c r="S319" s="35" t="s">
        <v>398</v>
      </c>
      <c r="T319" s="35">
        <v>0</v>
      </c>
      <c r="U319" s="35">
        <v>0</v>
      </c>
      <c r="V319" s="35">
        <v>26</v>
      </c>
      <c r="W319" s="35">
        <v>106</v>
      </c>
      <c r="X319" s="35"/>
      <c r="Y319" s="35">
        <v>132</v>
      </c>
      <c r="Z319" s="34" t="s">
        <v>2918</v>
      </c>
      <c r="AA319" s="34" t="s">
        <v>24</v>
      </c>
      <c r="AB319" s="35" t="s">
        <v>2919</v>
      </c>
      <c r="AC319" s="36">
        <v>44287</v>
      </c>
    </row>
    <row r="320" spans="1:29" ht="12.75" customHeight="1" x14ac:dyDescent="0.3">
      <c r="A320" s="34" t="s">
        <v>2486</v>
      </c>
      <c r="B320" s="34" t="s">
        <v>2037</v>
      </c>
      <c r="C320" s="35" t="s">
        <v>59</v>
      </c>
      <c r="D320" s="35" t="s">
        <v>60</v>
      </c>
      <c r="E320" s="35">
        <v>102493</v>
      </c>
      <c r="F320" s="34" t="s">
        <v>2920</v>
      </c>
      <c r="G320" s="35" t="s">
        <v>2921</v>
      </c>
      <c r="H320" s="34" t="s">
        <v>2922</v>
      </c>
      <c r="I320" s="34" t="s">
        <v>2183</v>
      </c>
      <c r="J320" s="35" t="s">
        <v>65</v>
      </c>
      <c r="K320" s="35" t="s">
        <v>2528</v>
      </c>
      <c r="L320" s="35" t="s">
        <v>2923</v>
      </c>
      <c r="M320" s="34" t="s">
        <v>2193</v>
      </c>
      <c r="N320" s="34" t="s">
        <v>2194</v>
      </c>
      <c r="O320" s="34"/>
      <c r="P320" s="34" t="s">
        <v>243</v>
      </c>
      <c r="Q320" s="35" t="s">
        <v>65</v>
      </c>
      <c r="R320" s="35" t="s">
        <v>2195</v>
      </c>
      <c r="S320" s="35" t="s">
        <v>2196</v>
      </c>
      <c r="T320" s="35">
        <v>0</v>
      </c>
      <c r="U320" s="35">
        <v>0</v>
      </c>
      <c r="V320" s="35">
        <v>49</v>
      </c>
      <c r="W320" s="35">
        <v>77</v>
      </c>
      <c r="X320" s="35"/>
      <c r="Y320" s="35">
        <v>126</v>
      </c>
      <c r="Z320" s="34" t="s">
        <v>2924</v>
      </c>
      <c r="AA320" s="34" t="s">
        <v>19</v>
      </c>
      <c r="AB320" s="35" t="s">
        <v>2925</v>
      </c>
      <c r="AC320" s="36">
        <v>43523</v>
      </c>
    </row>
    <row r="321" spans="1:29" ht="12.75" customHeight="1" x14ac:dyDescent="0.3">
      <c r="A321" s="34" t="s">
        <v>2486</v>
      </c>
      <c r="B321" s="34" t="s">
        <v>2037</v>
      </c>
      <c r="C321" s="35" t="s">
        <v>59</v>
      </c>
      <c r="D321" s="35" t="s">
        <v>60</v>
      </c>
      <c r="E321" s="35">
        <v>102675</v>
      </c>
      <c r="F321" s="34" t="s">
        <v>2926</v>
      </c>
      <c r="G321" s="35" t="s">
        <v>2927</v>
      </c>
      <c r="H321" s="34" t="s">
        <v>2928</v>
      </c>
      <c r="I321" s="34" t="s">
        <v>2769</v>
      </c>
      <c r="J321" s="35" t="s">
        <v>65</v>
      </c>
      <c r="K321" s="35" t="s">
        <v>2770</v>
      </c>
      <c r="L321" s="35" t="s">
        <v>2929</v>
      </c>
      <c r="M321" s="34" t="s">
        <v>2193</v>
      </c>
      <c r="N321" s="34" t="s">
        <v>2194</v>
      </c>
      <c r="O321" s="34"/>
      <c r="P321" s="34" t="s">
        <v>243</v>
      </c>
      <c r="Q321" s="35" t="s">
        <v>65</v>
      </c>
      <c r="R321" s="35" t="s">
        <v>2195</v>
      </c>
      <c r="S321" s="35" t="s">
        <v>2196</v>
      </c>
      <c r="T321" s="35">
        <v>0</v>
      </c>
      <c r="U321" s="35">
        <v>0</v>
      </c>
      <c r="V321" s="35">
        <v>42</v>
      </c>
      <c r="W321" s="35">
        <v>83</v>
      </c>
      <c r="X321" s="35"/>
      <c r="Y321" s="35">
        <v>125</v>
      </c>
      <c r="Z321" s="34" t="s">
        <v>2930</v>
      </c>
      <c r="AA321" s="34" t="s">
        <v>19</v>
      </c>
      <c r="AB321" s="35" t="s">
        <v>2931</v>
      </c>
      <c r="AC321" s="36">
        <v>43511</v>
      </c>
    </row>
    <row r="322" spans="1:29" ht="12.75" customHeight="1" x14ac:dyDescent="0.3">
      <c r="A322" s="34" t="s">
        <v>2486</v>
      </c>
      <c r="B322" s="34" t="s">
        <v>2037</v>
      </c>
      <c r="C322" s="35" t="s">
        <v>59</v>
      </c>
      <c r="D322" s="35" t="s">
        <v>60</v>
      </c>
      <c r="E322" s="35">
        <v>102783</v>
      </c>
      <c r="F322" s="34" t="s">
        <v>2932</v>
      </c>
      <c r="G322" s="35" t="s">
        <v>2933</v>
      </c>
      <c r="H322" s="34" t="s">
        <v>2934</v>
      </c>
      <c r="I322" s="34" t="s">
        <v>2657</v>
      </c>
      <c r="J322" s="35" t="s">
        <v>65</v>
      </c>
      <c r="K322" s="35" t="s">
        <v>2658</v>
      </c>
      <c r="L322" s="35" t="s">
        <v>2935</v>
      </c>
      <c r="M322" s="34" t="s">
        <v>2193</v>
      </c>
      <c r="N322" s="34" t="s">
        <v>2194</v>
      </c>
      <c r="O322" s="34"/>
      <c r="P322" s="34" t="s">
        <v>243</v>
      </c>
      <c r="Q322" s="35" t="s">
        <v>65</v>
      </c>
      <c r="R322" s="35" t="s">
        <v>2195</v>
      </c>
      <c r="S322" s="35" t="s">
        <v>2196</v>
      </c>
      <c r="T322" s="35">
        <v>0</v>
      </c>
      <c r="U322" s="35">
        <v>0</v>
      </c>
      <c r="V322" s="35">
        <v>65</v>
      </c>
      <c r="W322" s="35">
        <v>65</v>
      </c>
      <c r="X322" s="35"/>
      <c r="Y322" s="35">
        <v>130</v>
      </c>
      <c r="Z322" s="34" t="s">
        <v>2936</v>
      </c>
      <c r="AA322" s="34" t="s">
        <v>19</v>
      </c>
      <c r="AB322" s="35" t="s">
        <v>2937</v>
      </c>
      <c r="AC322" s="36">
        <v>43523</v>
      </c>
    </row>
    <row r="323" spans="1:29" ht="12.75" customHeight="1" x14ac:dyDescent="0.3">
      <c r="A323" s="34" t="s">
        <v>2486</v>
      </c>
      <c r="B323" s="34" t="s">
        <v>2037</v>
      </c>
      <c r="C323" s="35" t="s">
        <v>59</v>
      </c>
      <c r="D323" s="35" t="s">
        <v>60</v>
      </c>
      <c r="E323" s="35">
        <v>102861</v>
      </c>
      <c r="F323" s="34" t="s">
        <v>2938</v>
      </c>
      <c r="G323" s="35" t="s">
        <v>2939</v>
      </c>
      <c r="H323" s="34" t="s">
        <v>2940</v>
      </c>
      <c r="I323" s="34" t="s">
        <v>1187</v>
      </c>
      <c r="J323" s="35" t="s">
        <v>65</v>
      </c>
      <c r="K323" s="35" t="s">
        <v>1188</v>
      </c>
      <c r="L323" s="35" t="s">
        <v>2941</v>
      </c>
      <c r="M323" s="34" t="s">
        <v>2193</v>
      </c>
      <c r="N323" s="34" t="s">
        <v>2194</v>
      </c>
      <c r="O323" s="34"/>
      <c r="P323" s="34" t="s">
        <v>243</v>
      </c>
      <c r="Q323" s="35" t="s">
        <v>65</v>
      </c>
      <c r="R323" s="35" t="s">
        <v>2195</v>
      </c>
      <c r="S323" s="35" t="s">
        <v>2196</v>
      </c>
      <c r="T323" s="35">
        <v>0</v>
      </c>
      <c r="U323" s="35">
        <v>0</v>
      </c>
      <c r="V323" s="35">
        <v>34</v>
      </c>
      <c r="W323" s="35">
        <v>91</v>
      </c>
      <c r="X323" s="35"/>
      <c r="Y323" s="35">
        <v>125</v>
      </c>
      <c r="Z323" s="34" t="s">
        <v>2942</v>
      </c>
      <c r="AA323" s="34" t="s">
        <v>19</v>
      </c>
      <c r="AB323" s="35" t="s">
        <v>2943</v>
      </c>
      <c r="AC323" s="36">
        <v>43511</v>
      </c>
    </row>
    <row r="324" spans="1:29" ht="12.75" customHeight="1" x14ac:dyDescent="0.3">
      <c r="A324" s="34" t="s">
        <v>2486</v>
      </c>
      <c r="B324" s="34" t="s">
        <v>2037</v>
      </c>
      <c r="C324" s="35" t="s">
        <v>59</v>
      </c>
      <c r="D324" s="35" t="s">
        <v>60</v>
      </c>
      <c r="E324" s="35">
        <v>103338</v>
      </c>
      <c r="F324" s="34" t="s">
        <v>2944</v>
      </c>
      <c r="G324" s="35" t="s">
        <v>2945</v>
      </c>
      <c r="H324" s="34" t="s">
        <v>2946</v>
      </c>
      <c r="I324" s="34" t="s">
        <v>2576</v>
      </c>
      <c r="J324" s="35" t="s">
        <v>65</v>
      </c>
      <c r="K324" s="35" t="s">
        <v>2577</v>
      </c>
      <c r="L324" s="35" t="s">
        <v>2947</v>
      </c>
      <c r="M324" s="34" t="s">
        <v>2948</v>
      </c>
      <c r="N324" s="34" t="s">
        <v>2051</v>
      </c>
      <c r="O324" s="34"/>
      <c r="P324" s="34" t="s">
        <v>2052</v>
      </c>
      <c r="Q324" s="35" t="s">
        <v>2053</v>
      </c>
      <c r="R324" s="35" t="s">
        <v>2054</v>
      </c>
      <c r="S324" s="35" t="s">
        <v>2055</v>
      </c>
      <c r="T324" s="35">
        <v>0</v>
      </c>
      <c r="U324" s="35">
        <v>0</v>
      </c>
      <c r="V324" s="35">
        <v>28</v>
      </c>
      <c r="W324" s="35">
        <v>96</v>
      </c>
      <c r="X324" s="35"/>
      <c r="Y324" s="35">
        <v>124</v>
      </c>
      <c r="Z324" s="34" t="s">
        <v>2949</v>
      </c>
      <c r="AA324" s="34" t="s">
        <v>224</v>
      </c>
      <c r="AB324" s="35" t="s">
        <v>2950</v>
      </c>
      <c r="AC324" s="36">
        <v>43305</v>
      </c>
    </row>
    <row r="325" spans="1:29" ht="12.75" customHeight="1" x14ac:dyDescent="0.3">
      <c r="A325" s="34" t="s">
        <v>2486</v>
      </c>
      <c r="B325" s="34" t="s">
        <v>2037</v>
      </c>
      <c r="C325" s="35" t="s">
        <v>59</v>
      </c>
      <c r="D325" s="35" t="s">
        <v>60</v>
      </c>
      <c r="E325" s="35">
        <v>103341</v>
      </c>
      <c r="F325" s="34" t="s">
        <v>2951</v>
      </c>
      <c r="G325" s="35" t="s">
        <v>2952</v>
      </c>
      <c r="H325" s="34" t="s">
        <v>2953</v>
      </c>
      <c r="I325" s="34" t="s">
        <v>2648</v>
      </c>
      <c r="J325" s="35" t="s">
        <v>65</v>
      </c>
      <c r="K325" s="35" t="s">
        <v>2649</v>
      </c>
      <c r="L325" s="35" t="s">
        <v>2954</v>
      </c>
      <c r="M325" s="34" t="s">
        <v>2193</v>
      </c>
      <c r="N325" s="34" t="s">
        <v>2194</v>
      </c>
      <c r="O325" s="34"/>
      <c r="P325" s="34" t="s">
        <v>243</v>
      </c>
      <c r="Q325" s="35" t="s">
        <v>65</v>
      </c>
      <c r="R325" s="35" t="s">
        <v>2195</v>
      </c>
      <c r="S325" s="35" t="s">
        <v>2196</v>
      </c>
      <c r="T325" s="35">
        <v>0</v>
      </c>
      <c r="U325" s="35">
        <v>0</v>
      </c>
      <c r="V325" s="35">
        <v>44</v>
      </c>
      <c r="W325" s="35">
        <v>80</v>
      </c>
      <c r="X325" s="35"/>
      <c r="Y325" s="35">
        <v>124</v>
      </c>
      <c r="Z325" s="34" t="s">
        <v>2955</v>
      </c>
      <c r="AA325" s="34" t="s">
        <v>19</v>
      </c>
      <c r="AB325" s="35" t="s">
        <v>2956</v>
      </c>
      <c r="AC325" s="36">
        <v>43517</v>
      </c>
    </row>
    <row r="326" spans="1:29" ht="12.75" customHeight="1" x14ac:dyDescent="0.3">
      <c r="A326" s="34" t="s">
        <v>2486</v>
      </c>
      <c r="B326" s="34" t="s">
        <v>2037</v>
      </c>
      <c r="C326" s="35" t="s">
        <v>59</v>
      </c>
      <c r="D326" s="35" t="s">
        <v>60</v>
      </c>
      <c r="E326" s="35">
        <v>103496</v>
      </c>
      <c r="F326" s="34" t="s">
        <v>2957</v>
      </c>
      <c r="G326" s="35" t="s">
        <v>2958</v>
      </c>
      <c r="H326" s="34" t="s">
        <v>2959</v>
      </c>
      <c r="I326" s="34" t="s">
        <v>243</v>
      </c>
      <c r="J326" s="35" t="s">
        <v>65</v>
      </c>
      <c r="K326" s="35" t="s">
        <v>2960</v>
      </c>
      <c r="L326" s="35" t="s">
        <v>2961</v>
      </c>
      <c r="M326" s="34" t="s">
        <v>2957</v>
      </c>
      <c r="N326" s="34" t="s">
        <v>2962</v>
      </c>
      <c r="O326" s="34"/>
      <c r="P326" s="34" t="s">
        <v>243</v>
      </c>
      <c r="Q326" s="35" t="s">
        <v>65</v>
      </c>
      <c r="R326" s="35" t="s">
        <v>2960</v>
      </c>
      <c r="S326" s="35" t="s">
        <v>2961</v>
      </c>
      <c r="T326" s="35">
        <v>0</v>
      </c>
      <c r="U326" s="35">
        <v>0</v>
      </c>
      <c r="V326" s="35">
        <v>28</v>
      </c>
      <c r="W326" s="35">
        <v>108</v>
      </c>
      <c r="X326" s="35"/>
      <c r="Y326" s="35">
        <v>136</v>
      </c>
      <c r="Z326" s="34" t="s">
        <v>2963</v>
      </c>
      <c r="AA326" s="34" t="s">
        <v>24</v>
      </c>
      <c r="AB326" s="35" t="s">
        <v>2964</v>
      </c>
      <c r="AC326" s="36">
        <v>44166</v>
      </c>
    </row>
    <row r="327" spans="1:29" ht="12.75" customHeight="1" x14ac:dyDescent="0.3">
      <c r="A327" s="34" t="s">
        <v>2486</v>
      </c>
      <c r="B327" s="34" t="s">
        <v>2037</v>
      </c>
      <c r="C327" s="35" t="s">
        <v>59</v>
      </c>
      <c r="D327" s="35" t="s">
        <v>630</v>
      </c>
      <c r="E327" s="35">
        <v>104137</v>
      </c>
      <c r="F327" s="34" t="s">
        <v>2965</v>
      </c>
      <c r="G327" s="35" t="s">
        <v>2966</v>
      </c>
      <c r="H327" s="34" t="s">
        <v>2967</v>
      </c>
      <c r="I327" s="34" t="s">
        <v>2183</v>
      </c>
      <c r="J327" s="35" t="s">
        <v>65</v>
      </c>
      <c r="K327" s="35" t="s">
        <v>2184</v>
      </c>
      <c r="L327" s="35" t="s">
        <v>2968</v>
      </c>
      <c r="M327" s="34" t="s">
        <v>2969</v>
      </c>
      <c r="N327" s="34" t="s">
        <v>2970</v>
      </c>
      <c r="O327" s="34"/>
      <c r="P327" s="34" t="s">
        <v>396</v>
      </c>
      <c r="Q327" s="35" t="s">
        <v>65</v>
      </c>
      <c r="R327" s="35" t="s">
        <v>2971</v>
      </c>
      <c r="S327" s="35" t="s">
        <v>2972</v>
      </c>
      <c r="T327" s="35">
        <v>0</v>
      </c>
      <c r="U327" s="35">
        <v>0</v>
      </c>
      <c r="V327" s="35">
        <v>90</v>
      </c>
      <c r="W327" s="35">
        <v>0</v>
      </c>
      <c r="X327" s="35"/>
      <c r="Y327" s="35">
        <v>90</v>
      </c>
      <c r="Z327" s="34" t="s">
        <v>2973</v>
      </c>
      <c r="AA327" s="34" t="s">
        <v>24</v>
      </c>
      <c r="AB327" s="35" t="s">
        <v>2974</v>
      </c>
      <c r="AC327" s="36">
        <v>43586</v>
      </c>
    </row>
    <row r="328" spans="1:29" ht="12.75" customHeight="1" x14ac:dyDescent="0.3">
      <c r="A328" s="34" t="s">
        <v>2486</v>
      </c>
      <c r="B328" s="34" t="s">
        <v>2037</v>
      </c>
      <c r="C328" s="35" t="s">
        <v>59</v>
      </c>
      <c r="D328" s="35" t="s">
        <v>60</v>
      </c>
      <c r="E328" s="35">
        <v>104250</v>
      </c>
      <c r="F328" s="34" t="s">
        <v>2975</v>
      </c>
      <c r="G328" s="35" t="s">
        <v>2976</v>
      </c>
      <c r="H328" s="34" t="s">
        <v>2977</v>
      </c>
      <c r="I328" s="34" t="s">
        <v>2978</v>
      </c>
      <c r="J328" s="35" t="s">
        <v>65</v>
      </c>
      <c r="K328" s="35" t="s">
        <v>2979</v>
      </c>
      <c r="L328" s="35" t="s">
        <v>2980</v>
      </c>
      <c r="M328" s="34" t="s">
        <v>2193</v>
      </c>
      <c r="N328" s="34" t="s">
        <v>2194</v>
      </c>
      <c r="O328" s="34"/>
      <c r="P328" s="34" t="s">
        <v>243</v>
      </c>
      <c r="Q328" s="35" t="s">
        <v>65</v>
      </c>
      <c r="R328" s="35" t="s">
        <v>2195</v>
      </c>
      <c r="S328" s="35" t="s">
        <v>2196</v>
      </c>
      <c r="T328" s="35">
        <v>0</v>
      </c>
      <c r="U328" s="35">
        <v>0</v>
      </c>
      <c r="V328" s="35">
        <v>16</v>
      </c>
      <c r="W328" s="35">
        <v>107</v>
      </c>
      <c r="X328" s="35"/>
      <c r="Y328" s="35">
        <v>123</v>
      </c>
      <c r="Z328" s="34" t="s">
        <v>2981</v>
      </c>
      <c r="AA328" s="34" t="s">
        <v>19</v>
      </c>
      <c r="AB328" s="35" t="s">
        <v>2982</v>
      </c>
      <c r="AC328" s="36">
        <v>43922</v>
      </c>
    </row>
    <row r="329" spans="1:29" ht="12.75" customHeight="1" x14ac:dyDescent="0.3">
      <c r="A329" s="34" t="s">
        <v>2486</v>
      </c>
      <c r="B329" s="34" t="s">
        <v>2037</v>
      </c>
      <c r="C329" s="35" t="s">
        <v>59</v>
      </c>
      <c r="D329" s="35" t="s">
        <v>60</v>
      </c>
      <c r="E329" s="35">
        <v>104467</v>
      </c>
      <c r="F329" s="34" t="s">
        <v>2983</v>
      </c>
      <c r="G329" s="35" t="s">
        <v>2984</v>
      </c>
      <c r="H329" s="34" t="s">
        <v>2985</v>
      </c>
      <c r="I329" s="34" t="s">
        <v>243</v>
      </c>
      <c r="J329" s="35" t="s">
        <v>65</v>
      </c>
      <c r="K329" s="35" t="s">
        <v>2623</v>
      </c>
      <c r="L329" s="35" t="s">
        <v>2986</v>
      </c>
      <c r="M329" s="34" t="s">
        <v>2987</v>
      </c>
      <c r="N329" s="34" t="s">
        <v>2988</v>
      </c>
      <c r="O329" s="34"/>
      <c r="P329" s="34" t="s">
        <v>243</v>
      </c>
      <c r="Q329" s="35" t="s">
        <v>65</v>
      </c>
      <c r="R329" s="35" t="s">
        <v>244</v>
      </c>
      <c r="S329" s="35" t="s">
        <v>2989</v>
      </c>
      <c r="T329" s="35">
        <v>0</v>
      </c>
      <c r="U329" s="35">
        <v>0</v>
      </c>
      <c r="V329" s="35">
        <v>114</v>
      </c>
      <c r="W329" s="35">
        <v>17</v>
      </c>
      <c r="X329" s="35"/>
      <c r="Y329" s="35">
        <v>131</v>
      </c>
      <c r="Z329" s="34" t="s">
        <v>2990</v>
      </c>
      <c r="AA329" s="34" t="s">
        <v>169</v>
      </c>
      <c r="AB329" s="35" t="s">
        <v>2991</v>
      </c>
      <c r="AC329" s="36">
        <v>43788</v>
      </c>
    </row>
    <row r="330" spans="1:29" ht="12.75" customHeight="1" x14ac:dyDescent="0.3">
      <c r="A330" s="34" t="s">
        <v>2486</v>
      </c>
      <c r="B330" s="34" t="s">
        <v>2037</v>
      </c>
      <c r="C330" s="35" t="s">
        <v>59</v>
      </c>
      <c r="D330" s="35" t="s">
        <v>60</v>
      </c>
      <c r="E330" s="35">
        <v>104549</v>
      </c>
      <c r="F330" s="34" t="s">
        <v>2992</v>
      </c>
      <c r="G330" s="35" t="s">
        <v>2993</v>
      </c>
      <c r="H330" s="34" t="s">
        <v>2994</v>
      </c>
      <c r="I330" s="34" t="s">
        <v>243</v>
      </c>
      <c r="J330" s="35" t="s">
        <v>65</v>
      </c>
      <c r="K330" s="35" t="s">
        <v>2719</v>
      </c>
      <c r="L330" s="35" t="s">
        <v>2995</v>
      </c>
      <c r="M330" s="34" t="s">
        <v>2193</v>
      </c>
      <c r="N330" s="34" t="s">
        <v>2194</v>
      </c>
      <c r="O330" s="34"/>
      <c r="P330" s="34" t="s">
        <v>243</v>
      </c>
      <c r="Q330" s="35" t="s">
        <v>65</v>
      </c>
      <c r="R330" s="35" t="s">
        <v>2195</v>
      </c>
      <c r="S330" s="35" t="s">
        <v>2196</v>
      </c>
      <c r="T330" s="35">
        <v>0</v>
      </c>
      <c r="U330" s="35">
        <v>0</v>
      </c>
      <c r="V330" s="35">
        <v>44</v>
      </c>
      <c r="W330" s="35">
        <v>46</v>
      </c>
      <c r="X330" s="35"/>
      <c r="Y330" s="35">
        <v>90</v>
      </c>
      <c r="Z330" s="34" t="s">
        <v>2668</v>
      </c>
      <c r="AA330" s="34" t="s">
        <v>19</v>
      </c>
      <c r="AB330" s="35" t="s">
        <v>2996</v>
      </c>
      <c r="AC330" s="36">
        <v>43516</v>
      </c>
    </row>
    <row r="331" spans="1:29" ht="12.75" customHeight="1" x14ac:dyDescent="0.3">
      <c r="A331" s="34" t="s">
        <v>2486</v>
      </c>
      <c r="B331" s="34" t="s">
        <v>2037</v>
      </c>
      <c r="C331" s="35" t="s">
        <v>59</v>
      </c>
      <c r="D331" s="35" t="s">
        <v>60</v>
      </c>
      <c r="E331" s="35">
        <v>104696</v>
      </c>
      <c r="F331" s="34" t="s">
        <v>2997</v>
      </c>
      <c r="G331" s="35" t="s">
        <v>2998</v>
      </c>
      <c r="H331" s="34" t="s">
        <v>2999</v>
      </c>
      <c r="I331" s="34" t="s">
        <v>243</v>
      </c>
      <c r="J331" s="35" t="s">
        <v>65</v>
      </c>
      <c r="K331" s="35" t="s">
        <v>3000</v>
      </c>
      <c r="L331" s="35" t="s">
        <v>3001</v>
      </c>
      <c r="M331" s="34" t="s">
        <v>2193</v>
      </c>
      <c r="N331" s="34" t="s">
        <v>2194</v>
      </c>
      <c r="O331" s="34"/>
      <c r="P331" s="34" t="s">
        <v>243</v>
      </c>
      <c r="Q331" s="35" t="s">
        <v>65</v>
      </c>
      <c r="R331" s="35" t="s">
        <v>2195</v>
      </c>
      <c r="S331" s="35" t="s">
        <v>2196</v>
      </c>
      <c r="T331" s="35">
        <v>0</v>
      </c>
      <c r="U331" s="35">
        <v>0</v>
      </c>
      <c r="V331" s="35">
        <v>19</v>
      </c>
      <c r="W331" s="35">
        <v>99</v>
      </c>
      <c r="X331" s="35"/>
      <c r="Y331" s="35">
        <v>118</v>
      </c>
      <c r="Z331" s="34" t="s">
        <v>3002</v>
      </c>
      <c r="AA331" s="34" t="s">
        <v>19</v>
      </c>
      <c r="AB331" s="35" t="s">
        <v>3003</v>
      </c>
      <c r="AC331" s="36">
        <v>43921</v>
      </c>
    </row>
    <row r="332" spans="1:29" ht="12.75" customHeight="1" x14ac:dyDescent="0.3">
      <c r="A332" s="34" t="s">
        <v>2486</v>
      </c>
      <c r="B332" s="34" t="s">
        <v>2037</v>
      </c>
      <c r="C332" s="35" t="s">
        <v>59</v>
      </c>
      <c r="D332" s="35" t="s">
        <v>60</v>
      </c>
      <c r="E332" s="35">
        <v>104749</v>
      </c>
      <c r="F332" s="34" t="s">
        <v>3004</v>
      </c>
      <c r="G332" s="35" t="s">
        <v>3005</v>
      </c>
      <c r="H332" s="34" t="s">
        <v>3006</v>
      </c>
      <c r="I332" s="34" t="s">
        <v>243</v>
      </c>
      <c r="J332" s="35" t="s">
        <v>65</v>
      </c>
      <c r="K332" s="35" t="s">
        <v>2195</v>
      </c>
      <c r="L332" s="35" t="s">
        <v>3007</v>
      </c>
      <c r="M332" s="34" t="s">
        <v>2193</v>
      </c>
      <c r="N332" s="34" t="s">
        <v>2194</v>
      </c>
      <c r="O332" s="34"/>
      <c r="P332" s="34" t="s">
        <v>243</v>
      </c>
      <c r="Q332" s="35" t="s">
        <v>65</v>
      </c>
      <c r="R332" s="35" t="s">
        <v>2195</v>
      </c>
      <c r="S332" s="35" t="s">
        <v>2196</v>
      </c>
      <c r="T332" s="35">
        <v>0</v>
      </c>
      <c r="U332" s="35">
        <v>0</v>
      </c>
      <c r="V332" s="35">
        <v>63</v>
      </c>
      <c r="W332" s="35">
        <v>87</v>
      </c>
      <c r="X332" s="35"/>
      <c r="Y332" s="35">
        <v>150</v>
      </c>
      <c r="Z332" s="34" t="s">
        <v>3008</v>
      </c>
      <c r="AA332" s="34" t="s">
        <v>19</v>
      </c>
      <c r="AB332" s="35" t="s">
        <v>3009</v>
      </c>
      <c r="AC332" s="36">
        <v>43922</v>
      </c>
    </row>
    <row r="333" spans="1:29" ht="12.75" customHeight="1" x14ac:dyDescent="0.3">
      <c r="A333" s="34" t="s">
        <v>2486</v>
      </c>
      <c r="B333" s="34" t="s">
        <v>2037</v>
      </c>
      <c r="C333" s="35" t="s">
        <v>59</v>
      </c>
      <c r="D333" s="35" t="s">
        <v>60</v>
      </c>
      <c r="E333" s="35">
        <v>105263</v>
      </c>
      <c r="F333" s="34" t="s">
        <v>3010</v>
      </c>
      <c r="G333" s="35" t="s">
        <v>3011</v>
      </c>
      <c r="H333" s="34" t="s">
        <v>3012</v>
      </c>
      <c r="I333" s="34" t="s">
        <v>2657</v>
      </c>
      <c r="J333" s="35" t="s">
        <v>65</v>
      </c>
      <c r="K333" s="35" t="s">
        <v>2740</v>
      </c>
      <c r="L333" s="35" t="s">
        <v>3013</v>
      </c>
      <c r="M333" s="34" t="s">
        <v>2193</v>
      </c>
      <c r="N333" s="34" t="s">
        <v>2194</v>
      </c>
      <c r="O333" s="34"/>
      <c r="P333" s="34" t="s">
        <v>243</v>
      </c>
      <c r="Q333" s="35" t="s">
        <v>65</v>
      </c>
      <c r="R333" s="35" t="s">
        <v>2195</v>
      </c>
      <c r="S333" s="35" t="s">
        <v>2196</v>
      </c>
      <c r="T333" s="35">
        <v>0</v>
      </c>
      <c r="U333" s="35">
        <v>0</v>
      </c>
      <c r="V333" s="35">
        <v>65</v>
      </c>
      <c r="W333" s="35">
        <v>77</v>
      </c>
      <c r="X333" s="35"/>
      <c r="Y333" s="35">
        <v>142</v>
      </c>
      <c r="Z333" s="34" t="s">
        <v>3014</v>
      </c>
      <c r="AA333" s="34" t="s">
        <v>19</v>
      </c>
      <c r="AB333" s="35" t="s">
        <v>3015</v>
      </c>
      <c r="AC333" s="36">
        <v>43922</v>
      </c>
    </row>
    <row r="334" spans="1:29" ht="12.75" customHeight="1" x14ac:dyDescent="0.3">
      <c r="A334" s="34" t="s">
        <v>2486</v>
      </c>
      <c r="B334" s="34" t="s">
        <v>2037</v>
      </c>
      <c r="C334" s="35" t="s">
        <v>59</v>
      </c>
      <c r="D334" s="35" t="s">
        <v>60</v>
      </c>
      <c r="E334" s="35">
        <v>105408</v>
      </c>
      <c r="F334" s="34" t="s">
        <v>3016</v>
      </c>
      <c r="G334" s="35" t="s">
        <v>3017</v>
      </c>
      <c r="H334" s="34" t="s">
        <v>3018</v>
      </c>
      <c r="I334" s="34" t="s">
        <v>243</v>
      </c>
      <c r="J334" s="35" t="s">
        <v>65</v>
      </c>
      <c r="K334" s="35" t="s">
        <v>2598</v>
      </c>
      <c r="L334" s="35" t="s">
        <v>3019</v>
      </c>
      <c r="M334" s="34" t="s">
        <v>3020</v>
      </c>
      <c r="N334" s="34" t="s">
        <v>3021</v>
      </c>
      <c r="O334" s="34"/>
      <c r="P334" s="34" t="s">
        <v>3022</v>
      </c>
      <c r="Q334" s="35" t="s">
        <v>65</v>
      </c>
      <c r="R334" s="35" t="s">
        <v>3023</v>
      </c>
      <c r="S334" s="35" t="s">
        <v>3024</v>
      </c>
      <c r="T334" s="35">
        <v>0</v>
      </c>
      <c r="U334" s="35">
        <v>0</v>
      </c>
      <c r="V334" s="35">
        <v>20</v>
      </c>
      <c r="W334" s="35">
        <v>130</v>
      </c>
      <c r="X334" s="35"/>
      <c r="Y334" s="35">
        <v>150</v>
      </c>
      <c r="Z334" s="34" t="s">
        <v>3025</v>
      </c>
      <c r="AA334" s="34" t="s">
        <v>169</v>
      </c>
      <c r="AB334" s="35" t="s">
        <v>3026</v>
      </c>
      <c r="AC334" s="36">
        <v>43564</v>
      </c>
    </row>
    <row r="335" spans="1:29" ht="12.75" customHeight="1" x14ac:dyDescent="0.3">
      <c r="A335" s="34" t="s">
        <v>2486</v>
      </c>
      <c r="B335" s="34" t="s">
        <v>2037</v>
      </c>
      <c r="C335" s="35" t="s">
        <v>59</v>
      </c>
      <c r="D335" s="35" t="s">
        <v>60</v>
      </c>
      <c r="E335" s="35">
        <v>105761</v>
      </c>
      <c r="F335" s="34" t="s">
        <v>3027</v>
      </c>
      <c r="G335" s="35" t="s">
        <v>3028</v>
      </c>
      <c r="H335" s="34" t="s">
        <v>3029</v>
      </c>
      <c r="I335" s="34" t="s">
        <v>2616</v>
      </c>
      <c r="J335" s="35" t="s">
        <v>65</v>
      </c>
      <c r="K335" s="35" t="s">
        <v>2906</v>
      </c>
      <c r="L335" s="35" t="s">
        <v>3030</v>
      </c>
      <c r="M335" s="34" t="s">
        <v>541</v>
      </c>
      <c r="N335" s="34" t="s">
        <v>542</v>
      </c>
      <c r="O335" s="34"/>
      <c r="P335" s="34" t="s">
        <v>543</v>
      </c>
      <c r="Q335" s="35" t="s">
        <v>65</v>
      </c>
      <c r="R335" s="35" t="s">
        <v>544</v>
      </c>
      <c r="S335" s="35" t="s">
        <v>545</v>
      </c>
      <c r="T335" s="35">
        <v>0</v>
      </c>
      <c r="U335" s="35">
        <v>0</v>
      </c>
      <c r="V335" s="35">
        <v>51</v>
      </c>
      <c r="W335" s="35">
        <v>73</v>
      </c>
      <c r="X335" s="35"/>
      <c r="Y335" s="35">
        <v>124</v>
      </c>
      <c r="Z335" s="34" t="s">
        <v>3031</v>
      </c>
      <c r="AA335" s="34" t="s">
        <v>19</v>
      </c>
      <c r="AB335" s="35" t="s">
        <v>3032</v>
      </c>
      <c r="AC335" s="36">
        <v>43523</v>
      </c>
    </row>
    <row r="336" spans="1:29" ht="12.75" customHeight="1" x14ac:dyDescent="0.3">
      <c r="A336" s="34" t="s">
        <v>2486</v>
      </c>
      <c r="B336" s="34" t="s">
        <v>2037</v>
      </c>
      <c r="C336" s="35" t="s">
        <v>59</v>
      </c>
      <c r="D336" s="35" t="s">
        <v>60</v>
      </c>
      <c r="E336" s="35">
        <v>106559</v>
      </c>
      <c r="F336" s="34" t="s">
        <v>3033</v>
      </c>
      <c r="G336" s="35" t="s">
        <v>3034</v>
      </c>
      <c r="H336" s="34" t="s">
        <v>3035</v>
      </c>
      <c r="I336" s="34" t="s">
        <v>243</v>
      </c>
      <c r="J336" s="35" t="s">
        <v>65</v>
      </c>
      <c r="K336" s="35" t="s">
        <v>2518</v>
      </c>
      <c r="L336" s="35" t="s">
        <v>3036</v>
      </c>
      <c r="M336" s="34" t="s">
        <v>3037</v>
      </c>
      <c r="N336" s="34" t="s">
        <v>3038</v>
      </c>
      <c r="O336" s="34"/>
      <c r="P336" s="34" t="s">
        <v>464</v>
      </c>
      <c r="Q336" s="35" t="s">
        <v>65</v>
      </c>
      <c r="R336" s="35" t="s">
        <v>1133</v>
      </c>
      <c r="S336" s="35" t="s">
        <v>1134</v>
      </c>
      <c r="T336" s="35">
        <v>44</v>
      </c>
      <c r="U336" s="35">
        <v>5</v>
      </c>
      <c r="V336" s="35">
        <v>0</v>
      </c>
      <c r="W336" s="35">
        <v>0</v>
      </c>
      <c r="X336" s="35"/>
      <c r="Y336" s="35">
        <v>49</v>
      </c>
      <c r="Z336" s="34" t="s">
        <v>3039</v>
      </c>
      <c r="AA336" s="34" t="s">
        <v>24</v>
      </c>
      <c r="AB336" s="35" t="s">
        <v>3040</v>
      </c>
      <c r="AC336" s="36">
        <v>44206</v>
      </c>
    </row>
    <row r="337" spans="1:29" ht="12.75" customHeight="1" x14ac:dyDescent="0.3">
      <c r="A337" s="34" t="s">
        <v>2486</v>
      </c>
      <c r="B337" s="34" t="s">
        <v>2037</v>
      </c>
      <c r="C337" s="35" t="s">
        <v>59</v>
      </c>
      <c r="D337" s="35" t="s">
        <v>60</v>
      </c>
      <c r="E337" s="35">
        <v>106614</v>
      </c>
      <c r="F337" s="34" t="s">
        <v>3041</v>
      </c>
      <c r="G337" s="35"/>
      <c r="H337" s="34" t="s">
        <v>3042</v>
      </c>
      <c r="I337" s="34" t="s">
        <v>243</v>
      </c>
      <c r="J337" s="35" t="s">
        <v>65</v>
      </c>
      <c r="K337" s="35" t="s">
        <v>3043</v>
      </c>
      <c r="L337" s="35" t="s">
        <v>3044</v>
      </c>
      <c r="M337" s="34" t="s">
        <v>3045</v>
      </c>
      <c r="N337" s="34" t="s">
        <v>1516</v>
      </c>
      <c r="O337" s="34"/>
      <c r="P337" s="34" t="s">
        <v>1517</v>
      </c>
      <c r="Q337" s="35" t="s">
        <v>65</v>
      </c>
      <c r="R337" s="35" t="s">
        <v>1518</v>
      </c>
      <c r="S337" s="35" t="s">
        <v>1519</v>
      </c>
      <c r="T337" s="35">
        <v>0</v>
      </c>
      <c r="U337" s="35">
        <v>50</v>
      </c>
      <c r="V337" s="35"/>
      <c r="W337" s="35">
        <v>0</v>
      </c>
      <c r="X337" s="35"/>
      <c r="Y337" s="35">
        <v>50</v>
      </c>
      <c r="Z337" s="34" t="s">
        <v>3046</v>
      </c>
      <c r="AA337" s="34" t="s">
        <v>24</v>
      </c>
      <c r="AB337" s="35" t="s">
        <v>3047</v>
      </c>
      <c r="AC337" s="36">
        <v>43693</v>
      </c>
    </row>
    <row r="338" spans="1:29" ht="12.75" customHeight="1" x14ac:dyDescent="0.3">
      <c r="A338" s="34" t="s">
        <v>2486</v>
      </c>
      <c r="B338" s="34" t="s">
        <v>2037</v>
      </c>
      <c r="C338" s="35" t="s">
        <v>59</v>
      </c>
      <c r="D338" s="35" t="s">
        <v>60</v>
      </c>
      <c r="E338" s="35">
        <v>106742</v>
      </c>
      <c r="F338" s="34" t="s">
        <v>3048</v>
      </c>
      <c r="G338" s="35" t="s">
        <v>3049</v>
      </c>
      <c r="H338" s="34" t="s">
        <v>3050</v>
      </c>
      <c r="I338" s="34" t="s">
        <v>2606</v>
      </c>
      <c r="J338" s="35" t="s">
        <v>65</v>
      </c>
      <c r="K338" s="35" t="s">
        <v>2914</v>
      </c>
      <c r="L338" s="35" t="s">
        <v>3051</v>
      </c>
      <c r="M338" s="34" t="s">
        <v>3052</v>
      </c>
      <c r="N338" s="34" t="s">
        <v>3050</v>
      </c>
      <c r="O338" s="34"/>
      <c r="P338" s="34" t="s">
        <v>2606</v>
      </c>
      <c r="Q338" s="35" t="s">
        <v>65</v>
      </c>
      <c r="R338" s="35" t="s">
        <v>2914</v>
      </c>
      <c r="S338" s="35" t="s">
        <v>3051</v>
      </c>
      <c r="T338" s="35">
        <v>0</v>
      </c>
      <c r="U338" s="35">
        <v>0</v>
      </c>
      <c r="V338" s="35">
        <v>53</v>
      </c>
      <c r="W338" s="35">
        <v>79</v>
      </c>
      <c r="X338" s="35"/>
      <c r="Y338" s="35">
        <v>132</v>
      </c>
      <c r="Z338" s="34" t="s">
        <v>3053</v>
      </c>
      <c r="AA338" s="34" t="s">
        <v>224</v>
      </c>
      <c r="AB338" s="35" t="s">
        <v>3054</v>
      </c>
      <c r="AC338" s="36">
        <v>44234</v>
      </c>
    </row>
    <row r="339" spans="1:29" ht="12.75" customHeight="1" x14ac:dyDescent="0.3">
      <c r="A339" s="34" t="s">
        <v>2486</v>
      </c>
      <c r="B339" s="34" t="s">
        <v>2037</v>
      </c>
      <c r="C339" s="35" t="s">
        <v>59</v>
      </c>
      <c r="D339" s="35" t="s">
        <v>60</v>
      </c>
      <c r="E339" s="35">
        <v>106781</v>
      </c>
      <c r="F339" s="34" t="s">
        <v>3055</v>
      </c>
      <c r="G339" s="35" t="s">
        <v>3056</v>
      </c>
      <c r="H339" s="34" t="s">
        <v>3057</v>
      </c>
      <c r="I339" s="34" t="s">
        <v>2657</v>
      </c>
      <c r="J339" s="35" t="s">
        <v>65</v>
      </c>
      <c r="K339" s="35" t="s">
        <v>2658</v>
      </c>
      <c r="L339" s="35" t="s">
        <v>3058</v>
      </c>
      <c r="M339" s="34" t="s">
        <v>3059</v>
      </c>
      <c r="N339" s="34" t="s">
        <v>2252</v>
      </c>
      <c r="O339" s="34"/>
      <c r="P339" s="34" t="s">
        <v>1187</v>
      </c>
      <c r="Q339" s="35" t="s">
        <v>65</v>
      </c>
      <c r="R339" s="35" t="s">
        <v>1188</v>
      </c>
      <c r="S339" s="35" t="s">
        <v>1189</v>
      </c>
      <c r="T339" s="35">
        <v>0</v>
      </c>
      <c r="U339" s="35">
        <v>0</v>
      </c>
      <c r="V339" s="35">
        <v>52</v>
      </c>
      <c r="W339" s="35">
        <v>68</v>
      </c>
      <c r="X339" s="35"/>
      <c r="Y339" s="35">
        <v>120</v>
      </c>
      <c r="Z339" s="34" t="s">
        <v>3060</v>
      </c>
      <c r="AA339" s="34" t="s">
        <v>24</v>
      </c>
      <c r="AB339" s="35" t="s">
        <v>3061</v>
      </c>
      <c r="AC339" s="36">
        <v>44270</v>
      </c>
    </row>
    <row r="340" spans="1:29" ht="12.75" customHeight="1" x14ac:dyDescent="0.3">
      <c r="A340" s="34" t="s">
        <v>2486</v>
      </c>
      <c r="B340" s="34" t="s">
        <v>2037</v>
      </c>
      <c r="C340" s="35" t="s">
        <v>59</v>
      </c>
      <c r="D340" s="35" t="s">
        <v>60</v>
      </c>
      <c r="E340" s="35">
        <v>107019</v>
      </c>
      <c r="F340" s="34" t="s">
        <v>3062</v>
      </c>
      <c r="G340" s="35" t="s">
        <v>3063</v>
      </c>
      <c r="H340" s="34" t="s">
        <v>3064</v>
      </c>
      <c r="I340" s="34" t="s">
        <v>243</v>
      </c>
      <c r="J340" s="35" t="s">
        <v>65</v>
      </c>
      <c r="K340" s="35" t="s">
        <v>2518</v>
      </c>
      <c r="L340" s="35" t="s">
        <v>3065</v>
      </c>
      <c r="M340" s="34" t="s">
        <v>3066</v>
      </c>
      <c r="N340" s="34" t="s">
        <v>3067</v>
      </c>
      <c r="O340" s="34"/>
      <c r="P340" s="34" t="s">
        <v>3068</v>
      </c>
      <c r="Q340" s="35" t="s">
        <v>65</v>
      </c>
      <c r="R340" s="35" t="s">
        <v>3069</v>
      </c>
      <c r="S340" s="35" t="s">
        <v>3070</v>
      </c>
      <c r="T340" s="35">
        <v>74</v>
      </c>
      <c r="U340" s="35">
        <v>8</v>
      </c>
      <c r="V340" s="35">
        <v>0</v>
      </c>
      <c r="W340" s="35">
        <v>0</v>
      </c>
      <c r="X340" s="35"/>
      <c r="Y340" s="35">
        <v>82</v>
      </c>
      <c r="Z340" s="34" t="s">
        <v>3071</v>
      </c>
      <c r="AA340" s="34" t="s">
        <v>24</v>
      </c>
      <c r="AB340" s="35" t="s">
        <v>3072</v>
      </c>
      <c r="AC340" s="36">
        <v>43634</v>
      </c>
    </row>
    <row r="341" spans="1:29" ht="12.75" customHeight="1" x14ac:dyDescent="0.3">
      <c r="A341" s="34" t="s">
        <v>2486</v>
      </c>
      <c r="B341" s="34" t="s">
        <v>2037</v>
      </c>
      <c r="C341" s="35" t="s">
        <v>59</v>
      </c>
      <c r="D341" s="35" t="s">
        <v>60</v>
      </c>
      <c r="E341" s="35">
        <v>107065</v>
      </c>
      <c r="F341" s="34" t="s">
        <v>3073</v>
      </c>
      <c r="G341" s="35" t="s">
        <v>3074</v>
      </c>
      <c r="H341" s="34" t="s">
        <v>3075</v>
      </c>
      <c r="I341" s="34" t="s">
        <v>2183</v>
      </c>
      <c r="J341" s="35" t="s">
        <v>65</v>
      </c>
      <c r="K341" s="35" t="s">
        <v>2528</v>
      </c>
      <c r="L341" s="35" t="s">
        <v>3076</v>
      </c>
      <c r="M341" s="34" t="s">
        <v>3077</v>
      </c>
      <c r="N341" s="34" t="s">
        <v>3078</v>
      </c>
      <c r="O341" s="34"/>
      <c r="P341" s="34" t="s">
        <v>2183</v>
      </c>
      <c r="Q341" s="35" t="s">
        <v>65</v>
      </c>
      <c r="R341" s="35" t="s">
        <v>2528</v>
      </c>
      <c r="S341" s="35" t="s">
        <v>830</v>
      </c>
      <c r="T341" s="35">
        <v>0</v>
      </c>
      <c r="U341" s="35">
        <v>0</v>
      </c>
      <c r="V341" s="35">
        <v>83</v>
      </c>
      <c r="W341" s="35">
        <v>46</v>
      </c>
      <c r="X341" s="35"/>
      <c r="Y341" s="35">
        <v>129</v>
      </c>
      <c r="Z341" s="34" t="s">
        <v>3079</v>
      </c>
      <c r="AA341" s="34" t="s">
        <v>24</v>
      </c>
      <c r="AB341" s="35" t="s">
        <v>3080</v>
      </c>
      <c r="AC341" s="36">
        <v>43637</v>
      </c>
    </row>
    <row r="342" spans="1:29" ht="12.75" customHeight="1" x14ac:dyDescent="0.3">
      <c r="A342" s="34" t="s">
        <v>3081</v>
      </c>
      <c r="B342" s="34" t="s">
        <v>120</v>
      </c>
      <c r="C342" s="35" t="s">
        <v>59</v>
      </c>
      <c r="D342" s="35" t="s">
        <v>60</v>
      </c>
      <c r="E342" s="35">
        <v>4672</v>
      </c>
      <c r="F342" s="34" t="s">
        <v>3082</v>
      </c>
      <c r="G342" s="35" t="s">
        <v>3083</v>
      </c>
      <c r="H342" s="34" t="s">
        <v>3084</v>
      </c>
      <c r="I342" s="34" t="s">
        <v>3085</v>
      </c>
      <c r="J342" s="35" t="s">
        <v>65</v>
      </c>
      <c r="K342" s="35" t="s">
        <v>3086</v>
      </c>
      <c r="L342" s="35" t="s">
        <v>3087</v>
      </c>
      <c r="M342" s="34" t="s">
        <v>3088</v>
      </c>
      <c r="N342" s="34" t="s">
        <v>3089</v>
      </c>
      <c r="O342" s="34"/>
      <c r="P342" s="34" t="s">
        <v>3090</v>
      </c>
      <c r="Q342" s="35" t="s">
        <v>65</v>
      </c>
      <c r="R342" s="35" t="s">
        <v>3091</v>
      </c>
      <c r="S342" s="35" t="s">
        <v>3092</v>
      </c>
      <c r="T342" s="35">
        <v>0</v>
      </c>
      <c r="U342" s="35">
        <v>0</v>
      </c>
      <c r="V342" s="35">
        <v>25</v>
      </c>
      <c r="W342" s="35">
        <v>55</v>
      </c>
      <c r="X342" s="35">
        <v>0</v>
      </c>
      <c r="Y342" s="35">
        <v>80</v>
      </c>
      <c r="Z342" s="34" t="s">
        <v>3093</v>
      </c>
      <c r="AA342" s="34" t="s">
        <v>19</v>
      </c>
      <c r="AB342" s="35" t="s">
        <v>3094</v>
      </c>
      <c r="AC342" s="36">
        <v>44162</v>
      </c>
    </row>
    <row r="343" spans="1:29" ht="12.75" customHeight="1" x14ac:dyDescent="0.3">
      <c r="A343" s="34" t="s">
        <v>3095</v>
      </c>
      <c r="B343" s="34" t="s">
        <v>263</v>
      </c>
      <c r="C343" s="35" t="s">
        <v>59</v>
      </c>
      <c r="D343" s="35" t="s">
        <v>60</v>
      </c>
      <c r="E343" s="35">
        <v>4494</v>
      </c>
      <c r="F343" s="34" t="s">
        <v>3096</v>
      </c>
      <c r="G343" s="35" t="s">
        <v>3097</v>
      </c>
      <c r="H343" s="34" t="s">
        <v>3098</v>
      </c>
      <c r="I343" s="34" t="s">
        <v>3099</v>
      </c>
      <c r="J343" s="35" t="s">
        <v>65</v>
      </c>
      <c r="K343" s="35" t="s">
        <v>3100</v>
      </c>
      <c r="L343" s="35" t="s">
        <v>3101</v>
      </c>
      <c r="M343" s="34" t="s">
        <v>3102</v>
      </c>
      <c r="N343" s="34" t="s">
        <v>3103</v>
      </c>
      <c r="O343" s="34"/>
      <c r="P343" s="34" t="s">
        <v>3099</v>
      </c>
      <c r="Q343" s="35" t="s">
        <v>65</v>
      </c>
      <c r="R343" s="35" t="s">
        <v>3100</v>
      </c>
      <c r="S343" s="35" t="s">
        <v>3101</v>
      </c>
      <c r="T343" s="35">
        <v>0</v>
      </c>
      <c r="U343" s="35">
        <v>0</v>
      </c>
      <c r="V343" s="35">
        <v>2</v>
      </c>
      <c r="W343" s="35">
        <v>77</v>
      </c>
      <c r="X343" s="35">
        <v>0</v>
      </c>
      <c r="Y343" s="35">
        <v>79</v>
      </c>
      <c r="Z343" s="34" t="s">
        <v>3104</v>
      </c>
      <c r="AA343" s="34" t="s">
        <v>27</v>
      </c>
      <c r="AB343" s="35" t="s">
        <v>3105</v>
      </c>
      <c r="AC343" s="36">
        <v>43556</v>
      </c>
    </row>
    <row r="344" spans="1:29" ht="12.75" customHeight="1" x14ac:dyDescent="0.3">
      <c r="A344" s="34" t="s">
        <v>3095</v>
      </c>
      <c r="B344" s="34" t="s">
        <v>263</v>
      </c>
      <c r="C344" s="35" t="s">
        <v>59</v>
      </c>
      <c r="D344" s="35" t="s">
        <v>60</v>
      </c>
      <c r="E344" s="35">
        <v>5320</v>
      </c>
      <c r="F344" s="34" t="s">
        <v>3106</v>
      </c>
      <c r="G344" s="35" t="s">
        <v>3107</v>
      </c>
      <c r="H344" s="34" t="s">
        <v>3108</v>
      </c>
      <c r="I344" s="34" t="s">
        <v>3099</v>
      </c>
      <c r="J344" s="35" t="s">
        <v>65</v>
      </c>
      <c r="K344" s="35" t="s">
        <v>3100</v>
      </c>
      <c r="L344" s="35" t="s">
        <v>3109</v>
      </c>
      <c r="M344" s="34" t="s">
        <v>3110</v>
      </c>
      <c r="N344" s="34" t="s">
        <v>3111</v>
      </c>
      <c r="O344" s="34"/>
      <c r="P344" s="34" t="s">
        <v>267</v>
      </c>
      <c r="Q344" s="35" t="s">
        <v>65</v>
      </c>
      <c r="R344" s="35" t="s">
        <v>3112</v>
      </c>
      <c r="S344" s="35" t="s">
        <v>3113</v>
      </c>
      <c r="T344" s="35">
        <v>0</v>
      </c>
      <c r="U344" s="35">
        <v>0</v>
      </c>
      <c r="V344" s="35">
        <v>59</v>
      </c>
      <c r="W344" s="35">
        <v>61</v>
      </c>
      <c r="X344" s="35">
        <v>0</v>
      </c>
      <c r="Y344" s="35">
        <v>120</v>
      </c>
      <c r="Z344" s="34" t="s">
        <v>3114</v>
      </c>
      <c r="AA344" s="34" t="s">
        <v>24</v>
      </c>
      <c r="AB344" s="35" t="s">
        <v>3115</v>
      </c>
      <c r="AC344" s="36">
        <v>44317</v>
      </c>
    </row>
    <row r="345" spans="1:29" ht="12.75" customHeight="1" x14ac:dyDescent="0.3">
      <c r="A345" s="34" t="s">
        <v>3116</v>
      </c>
      <c r="B345" s="34" t="s">
        <v>58</v>
      </c>
      <c r="C345" s="35" t="s">
        <v>59</v>
      </c>
      <c r="D345" s="35" t="s">
        <v>60</v>
      </c>
      <c r="E345" s="35">
        <v>4873</v>
      </c>
      <c r="F345" s="34" t="s">
        <v>3117</v>
      </c>
      <c r="G345" s="35" t="s">
        <v>3118</v>
      </c>
      <c r="H345" s="34" t="s">
        <v>3119</v>
      </c>
      <c r="I345" s="34" t="s">
        <v>3120</v>
      </c>
      <c r="J345" s="35" t="s">
        <v>65</v>
      </c>
      <c r="K345" s="35" t="s">
        <v>3121</v>
      </c>
      <c r="L345" s="35" t="s">
        <v>3122</v>
      </c>
      <c r="M345" s="34" t="s">
        <v>3117</v>
      </c>
      <c r="N345" s="34" t="s">
        <v>164</v>
      </c>
      <c r="O345" s="34"/>
      <c r="P345" s="34" t="s">
        <v>165</v>
      </c>
      <c r="Q345" s="35" t="s">
        <v>65</v>
      </c>
      <c r="R345" s="35" t="s">
        <v>166</v>
      </c>
      <c r="S345" s="35" t="s">
        <v>167</v>
      </c>
      <c r="T345" s="35">
        <v>0</v>
      </c>
      <c r="U345" s="35">
        <v>0</v>
      </c>
      <c r="V345" s="35">
        <v>18</v>
      </c>
      <c r="W345" s="35">
        <v>82</v>
      </c>
      <c r="X345" s="35">
        <v>0</v>
      </c>
      <c r="Y345" s="35">
        <v>100</v>
      </c>
      <c r="Z345" s="34" t="s">
        <v>3123</v>
      </c>
      <c r="AA345" s="34" t="s">
        <v>169</v>
      </c>
      <c r="AB345" s="35" t="s">
        <v>3124</v>
      </c>
      <c r="AC345" s="36">
        <v>44044</v>
      </c>
    </row>
    <row r="346" spans="1:29" ht="12.75" customHeight="1" x14ac:dyDescent="0.3">
      <c r="A346" s="34" t="s">
        <v>3125</v>
      </c>
      <c r="B346" s="34" t="s">
        <v>2037</v>
      </c>
      <c r="C346" s="35" t="s">
        <v>59</v>
      </c>
      <c r="D346" s="35" t="s">
        <v>60</v>
      </c>
      <c r="E346" s="35">
        <v>4296</v>
      </c>
      <c r="F346" s="34" t="s">
        <v>3126</v>
      </c>
      <c r="G346" s="35" t="s">
        <v>3127</v>
      </c>
      <c r="H346" s="34" t="s">
        <v>3128</v>
      </c>
      <c r="I346" s="34" t="s">
        <v>165</v>
      </c>
      <c r="J346" s="35" t="s">
        <v>65</v>
      </c>
      <c r="K346" s="35" t="s">
        <v>166</v>
      </c>
      <c r="L346" s="35" t="s">
        <v>3129</v>
      </c>
      <c r="M346" s="34" t="s">
        <v>3126</v>
      </c>
      <c r="N346" s="34" t="s">
        <v>164</v>
      </c>
      <c r="O346" s="34"/>
      <c r="P346" s="34" t="s">
        <v>165</v>
      </c>
      <c r="Q346" s="35" t="s">
        <v>65</v>
      </c>
      <c r="R346" s="35" t="s">
        <v>166</v>
      </c>
      <c r="S346" s="35" t="s">
        <v>167</v>
      </c>
      <c r="T346" s="35">
        <v>0</v>
      </c>
      <c r="U346" s="35">
        <v>0</v>
      </c>
      <c r="V346" s="35">
        <v>1</v>
      </c>
      <c r="W346" s="35">
        <v>59</v>
      </c>
      <c r="X346" s="35">
        <v>0</v>
      </c>
      <c r="Y346" s="35">
        <v>60</v>
      </c>
      <c r="Z346" s="34" t="s">
        <v>3130</v>
      </c>
      <c r="AA346" s="34" t="s">
        <v>169</v>
      </c>
      <c r="AB346" s="35" t="s">
        <v>3131</v>
      </c>
      <c r="AC346" s="36">
        <v>44378</v>
      </c>
    </row>
    <row r="347" spans="1:29" ht="12.75" customHeight="1" x14ac:dyDescent="0.3">
      <c r="A347" s="34" t="s">
        <v>3125</v>
      </c>
      <c r="B347" s="34" t="s">
        <v>2037</v>
      </c>
      <c r="C347" s="35" t="s">
        <v>59</v>
      </c>
      <c r="D347" s="35" t="s">
        <v>60</v>
      </c>
      <c r="E347" s="35">
        <v>4311</v>
      </c>
      <c r="F347" s="34" t="s">
        <v>3132</v>
      </c>
      <c r="G347" s="35" t="s">
        <v>3133</v>
      </c>
      <c r="H347" s="34" t="s">
        <v>3134</v>
      </c>
      <c r="I347" s="34" t="s">
        <v>3135</v>
      </c>
      <c r="J347" s="35" t="s">
        <v>65</v>
      </c>
      <c r="K347" s="35" t="s">
        <v>3136</v>
      </c>
      <c r="L347" s="35" t="s">
        <v>3137</v>
      </c>
      <c r="M347" s="34" t="s">
        <v>3138</v>
      </c>
      <c r="N347" s="34" t="s">
        <v>3134</v>
      </c>
      <c r="O347" s="34"/>
      <c r="P347" s="34" t="s">
        <v>3135</v>
      </c>
      <c r="Q347" s="35" t="s">
        <v>65</v>
      </c>
      <c r="R347" s="35" t="s">
        <v>3139</v>
      </c>
      <c r="S347" s="35" t="s">
        <v>3137</v>
      </c>
      <c r="T347" s="35">
        <v>0</v>
      </c>
      <c r="U347" s="35">
        <v>0</v>
      </c>
      <c r="V347" s="35">
        <v>0</v>
      </c>
      <c r="W347" s="35">
        <v>63</v>
      </c>
      <c r="X347" s="35">
        <v>0</v>
      </c>
      <c r="Y347" s="35">
        <v>63</v>
      </c>
      <c r="Z347" s="34" t="s">
        <v>3140</v>
      </c>
      <c r="AA347" s="34" t="s">
        <v>224</v>
      </c>
      <c r="AB347" s="35" t="s">
        <v>3141</v>
      </c>
      <c r="AC347" s="36">
        <v>43497</v>
      </c>
    </row>
    <row r="348" spans="1:29" ht="12.75" customHeight="1" x14ac:dyDescent="0.3">
      <c r="A348" s="34" t="s">
        <v>3125</v>
      </c>
      <c r="B348" s="34" t="s">
        <v>2037</v>
      </c>
      <c r="C348" s="35" t="s">
        <v>59</v>
      </c>
      <c r="D348" s="35" t="s">
        <v>60</v>
      </c>
      <c r="E348" s="35">
        <v>4799</v>
      </c>
      <c r="F348" s="34" t="s">
        <v>3142</v>
      </c>
      <c r="G348" s="35" t="s">
        <v>3143</v>
      </c>
      <c r="H348" s="34" t="s">
        <v>3144</v>
      </c>
      <c r="I348" s="34" t="s">
        <v>165</v>
      </c>
      <c r="J348" s="35" t="s">
        <v>65</v>
      </c>
      <c r="K348" s="35" t="s">
        <v>166</v>
      </c>
      <c r="L348" s="35" t="s">
        <v>3145</v>
      </c>
      <c r="M348" s="34" t="s">
        <v>2193</v>
      </c>
      <c r="N348" s="34" t="s">
        <v>2194</v>
      </c>
      <c r="O348" s="34"/>
      <c r="P348" s="34" t="s">
        <v>243</v>
      </c>
      <c r="Q348" s="35" t="s">
        <v>65</v>
      </c>
      <c r="R348" s="35" t="s">
        <v>2195</v>
      </c>
      <c r="S348" s="35" t="s">
        <v>2196</v>
      </c>
      <c r="T348" s="35">
        <v>0</v>
      </c>
      <c r="U348" s="35">
        <v>0</v>
      </c>
      <c r="V348" s="35">
        <v>78</v>
      </c>
      <c r="W348" s="35">
        <v>118</v>
      </c>
      <c r="X348" s="35">
        <v>0</v>
      </c>
      <c r="Y348" s="35">
        <v>196</v>
      </c>
      <c r="Z348" s="34" t="s">
        <v>3146</v>
      </c>
      <c r="AA348" s="34" t="s">
        <v>19</v>
      </c>
      <c r="AB348" s="35" t="s">
        <v>3147</v>
      </c>
      <c r="AC348" s="36">
        <v>43922</v>
      </c>
    </row>
    <row r="349" spans="1:29" ht="12.75" customHeight="1" x14ac:dyDescent="0.3">
      <c r="A349" s="34" t="s">
        <v>3125</v>
      </c>
      <c r="B349" s="34" t="s">
        <v>2037</v>
      </c>
      <c r="C349" s="35" t="s">
        <v>59</v>
      </c>
      <c r="D349" s="35" t="s">
        <v>60</v>
      </c>
      <c r="E349" s="35">
        <v>5098</v>
      </c>
      <c r="F349" s="34" t="s">
        <v>3148</v>
      </c>
      <c r="G349" s="35" t="s">
        <v>3149</v>
      </c>
      <c r="H349" s="34" t="s">
        <v>3150</v>
      </c>
      <c r="I349" s="34" t="s">
        <v>165</v>
      </c>
      <c r="J349" s="35" t="s">
        <v>65</v>
      </c>
      <c r="K349" s="35" t="s">
        <v>166</v>
      </c>
      <c r="L349" s="35" t="s">
        <v>3151</v>
      </c>
      <c r="M349" s="34" t="s">
        <v>2174</v>
      </c>
      <c r="N349" s="34" t="s">
        <v>2175</v>
      </c>
      <c r="O349" s="34"/>
      <c r="P349" s="34" t="s">
        <v>2176</v>
      </c>
      <c r="Q349" s="35" t="s">
        <v>65</v>
      </c>
      <c r="R349" s="35" t="s">
        <v>511</v>
      </c>
      <c r="S349" s="35" t="s">
        <v>2177</v>
      </c>
      <c r="T349" s="35">
        <v>0</v>
      </c>
      <c r="U349" s="35">
        <v>0</v>
      </c>
      <c r="V349" s="35">
        <v>0</v>
      </c>
      <c r="W349" s="35">
        <v>88</v>
      </c>
      <c r="X349" s="35">
        <v>0</v>
      </c>
      <c r="Y349" s="35">
        <v>88</v>
      </c>
      <c r="Z349" s="34" t="s">
        <v>3152</v>
      </c>
      <c r="AA349" s="34" t="s">
        <v>19</v>
      </c>
      <c r="AB349" s="35" t="s">
        <v>3153</v>
      </c>
      <c r="AC349" s="36">
        <v>43922</v>
      </c>
    </row>
    <row r="350" spans="1:29" ht="12.75" customHeight="1" x14ac:dyDescent="0.3">
      <c r="A350" s="34" t="s">
        <v>3125</v>
      </c>
      <c r="B350" s="34" t="s">
        <v>2037</v>
      </c>
      <c r="C350" s="35" t="s">
        <v>59</v>
      </c>
      <c r="D350" s="35" t="s">
        <v>60</v>
      </c>
      <c r="E350" s="35">
        <v>5103</v>
      </c>
      <c r="F350" s="34" t="s">
        <v>3154</v>
      </c>
      <c r="G350" s="35" t="s">
        <v>3155</v>
      </c>
      <c r="H350" s="34" t="s">
        <v>3156</v>
      </c>
      <c r="I350" s="34" t="s">
        <v>1517</v>
      </c>
      <c r="J350" s="35" t="s">
        <v>65</v>
      </c>
      <c r="K350" s="35" t="s">
        <v>1518</v>
      </c>
      <c r="L350" s="35" t="s">
        <v>3157</v>
      </c>
      <c r="M350" s="34" t="s">
        <v>508</v>
      </c>
      <c r="N350" s="34" t="s">
        <v>509</v>
      </c>
      <c r="O350" s="34"/>
      <c r="P350" s="34" t="s">
        <v>510</v>
      </c>
      <c r="Q350" s="35" t="s">
        <v>65</v>
      </c>
      <c r="R350" s="35" t="s">
        <v>511</v>
      </c>
      <c r="S350" s="35" t="s">
        <v>512</v>
      </c>
      <c r="T350" s="35">
        <v>8</v>
      </c>
      <c r="U350" s="35">
        <v>0</v>
      </c>
      <c r="V350" s="35">
        <v>1</v>
      </c>
      <c r="W350" s="35">
        <v>111</v>
      </c>
      <c r="X350" s="35">
        <v>0</v>
      </c>
      <c r="Y350" s="35">
        <v>120</v>
      </c>
      <c r="Z350" s="34" t="s">
        <v>3158</v>
      </c>
      <c r="AA350" s="34" t="s">
        <v>19</v>
      </c>
      <c r="AB350" s="35" t="s">
        <v>3159</v>
      </c>
      <c r="AC350" s="36">
        <v>43922</v>
      </c>
    </row>
    <row r="351" spans="1:29" ht="12.75" customHeight="1" x14ac:dyDescent="0.3">
      <c r="A351" s="34" t="s">
        <v>3125</v>
      </c>
      <c r="B351" s="34" t="s">
        <v>2037</v>
      </c>
      <c r="C351" s="35" t="s">
        <v>59</v>
      </c>
      <c r="D351" s="35" t="s">
        <v>60</v>
      </c>
      <c r="E351" s="35">
        <v>5202</v>
      </c>
      <c r="F351" s="34" t="s">
        <v>3160</v>
      </c>
      <c r="G351" s="35" t="s">
        <v>3161</v>
      </c>
      <c r="H351" s="34" t="s">
        <v>3162</v>
      </c>
      <c r="I351" s="34" t="s">
        <v>1187</v>
      </c>
      <c r="J351" s="35" t="s">
        <v>65</v>
      </c>
      <c r="K351" s="35" t="s">
        <v>3163</v>
      </c>
      <c r="L351" s="35" t="s">
        <v>3164</v>
      </c>
      <c r="M351" s="34" t="s">
        <v>3165</v>
      </c>
      <c r="N351" s="34" t="s">
        <v>3166</v>
      </c>
      <c r="O351" s="34"/>
      <c r="P351" s="34" t="s">
        <v>1187</v>
      </c>
      <c r="Q351" s="35" t="s">
        <v>65</v>
      </c>
      <c r="R351" s="35" t="s">
        <v>3163</v>
      </c>
      <c r="S351" s="35" t="s">
        <v>3164</v>
      </c>
      <c r="T351" s="35">
        <v>0</v>
      </c>
      <c r="U351" s="35">
        <v>0</v>
      </c>
      <c r="V351" s="35">
        <v>34</v>
      </c>
      <c r="W351" s="35">
        <v>146</v>
      </c>
      <c r="X351" s="35">
        <v>0</v>
      </c>
      <c r="Y351" s="35">
        <v>180</v>
      </c>
      <c r="Z351" s="34" t="s">
        <v>3167</v>
      </c>
      <c r="AA351" s="34" t="s">
        <v>24</v>
      </c>
      <c r="AB351" s="35" t="s">
        <v>3168</v>
      </c>
      <c r="AC351" s="36">
        <v>43570</v>
      </c>
    </row>
    <row r="352" spans="1:29" ht="12.75" customHeight="1" x14ac:dyDescent="0.3">
      <c r="A352" s="34" t="s">
        <v>3125</v>
      </c>
      <c r="B352" s="34" t="s">
        <v>2037</v>
      </c>
      <c r="C352" s="35" t="s">
        <v>59</v>
      </c>
      <c r="D352" s="35" t="s">
        <v>60</v>
      </c>
      <c r="E352" s="35">
        <v>5219</v>
      </c>
      <c r="F352" s="34" t="s">
        <v>3169</v>
      </c>
      <c r="G352" s="35" t="s">
        <v>3170</v>
      </c>
      <c r="H352" s="34" t="s">
        <v>3171</v>
      </c>
      <c r="I352" s="34" t="s">
        <v>165</v>
      </c>
      <c r="J352" s="35" t="s">
        <v>65</v>
      </c>
      <c r="K352" s="35" t="s">
        <v>3172</v>
      </c>
      <c r="L352" s="35" t="s">
        <v>3173</v>
      </c>
      <c r="M352" s="34" t="s">
        <v>2174</v>
      </c>
      <c r="N352" s="34" t="s">
        <v>2175</v>
      </c>
      <c r="O352" s="34"/>
      <c r="P352" s="34" t="s">
        <v>2176</v>
      </c>
      <c r="Q352" s="35" t="s">
        <v>65</v>
      </c>
      <c r="R352" s="35" t="s">
        <v>511</v>
      </c>
      <c r="S352" s="35" t="s">
        <v>2177</v>
      </c>
      <c r="T352" s="35">
        <v>0</v>
      </c>
      <c r="U352" s="35">
        <v>0</v>
      </c>
      <c r="V352" s="35">
        <v>15</v>
      </c>
      <c r="W352" s="35">
        <v>45</v>
      </c>
      <c r="X352" s="35">
        <v>0</v>
      </c>
      <c r="Y352" s="35">
        <v>60</v>
      </c>
      <c r="Z352" s="34" t="s">
        <v>3174</v>
      </c>
      <c r="AA352" s="34" t="s">
        <v>19</v>
      </c>
      <c r="AB352" s="35" t="s">
        <v>3175</v>
      </c>
      <c r="AC352" s="36">
        <v>43922</v>
      </c>
    </row>
    <row r="353" spans="1:29" ht="12.75" customHeight="1" x14ac:dyDescent="0.3">
      <c r="A353" s="34" t="s">
        <v>3125</v>
      </c>
      <c r="B353" s="34" t="s">
        <v>2037</v>
      </c>
      <c r="C353" s="35" t="s">
        <v>59</v>
      </c>
      <c r="D353" s="35" t="s">
        <v>60</v>
      </c>
      <c r="E353" s="35">
        <v>5220</v>
      </c>
      <c r="F353" s="34" t="s">
        <v>3176</v>
      </c>
      <c r="G353" s="35" t="s">
        <v>3177</v>
      </c>
      <c r="H353" s="34" t="s">
        <v>3178</v>
      </c>
      <c r="I353" s="34" t="s">
        <v>3135</v>
      </c>
      <c r="J353" s="35" t="s">
        <v>65</v>
      </c>
      <c r="K353" s="35" t="s">
        <v>3136</v>
      </c>
      <c r="L353" s="35" t="s">
        <v>3179</v>
      </c>
      <c r="M353" s="34" t="s">
        <v>3176</v>
      </c>
      <c r="N353" s="34" t="s">
        <v>164</v>
      </c>
      <c r="O353" s="34"/>
      <c r="P353" s="34" t="s">
        <v>165</v>
      </c>
      <c r="Q353" s="35" t="s">
        <v>65</v>
      </c>
      <c r="R353" s="35" t="s">
        <v>166</v>
      </c>
      <c r="S353" s="35" t="s">
        <v>167</v>
      </c>
      <c r="T353" s="35">
        <v>0</v>
      </c>
      <c r="U353" s="35">
        <v>0</v>
      </c>
      <c r="V353" s="35">
        <v>12</v>
      </c>
      <c r="W353" s="35">
        <v>96</v>
      </c>
      <c r="X353" s="35">
        <v>0</v>
      </c>
      <c r="Y353" s="35">
        <v>108</v>
      </c>
      <c r="Z353" s="34" t="s">
        <v>3180</v>
      </c>
      <c r="AA353" s="34" t="s">
        <v>169</v>
      </c>
      <c r="AB353" s="35" t="s">
        <v>3181</v>
      </c>
      <c r="AC353" s="36">
        <v>43374</v>
      </c>
    </row>
    <row r="354" spans="1:29" ht="12.75" customHeight="1" x14ac:dyDescent="0.3">
      <c r="A354" s="34" t="s">
        <v>3125</v>
      </c>
      <c r="B354" s="34" t="s">
        <v>2037</v>
      </c>
      <c r="C354" s="35" t="s">
        <v>59</v>
      </c>
      <c r="D354" s="35" t="s">
        <v>60</v>
      </c>
      <c r="E354" s="35">
        <v>5228</v>
      </c>
      <c r="F354" s="34" t="s">
        <v>3182</v>
      </c>
      <c r="G354" s="35" t="s">
        <v>3183</v>
      </c>
      <c r="H354" s="34" t="s">
        <v>3184</v>
      </c>
      <c r="I354" s="34" t="s">
        <v>165</v>
      </c>
      <c r="J354" s="35" t="s">
        <v>65</v>
      </c>
      <c r="K354" s="35" t="s">
        <v>166</v>
      </c>
      <c r="L354" s="35" t="s">
        <v>3185</v>
      </c>
      <c r="M354" s="34" t="s">
        <v>3186</v>
      </c>
      <c r="N354" s="34" t="s">
        <v>3187</v>
      </c>
      <c r="O354" s="34"/>
      <c r="P354" s="34" t="s">
        <v>396</v>
      </c>
      <c r="Q354" s="35" t="s">
        <v>65</v>
      </c>
      <c r="R354" s="35" t="s">
        <v>397</v>
      </c>
      <c r="S354" s="35" t="s">
        <v>398</v>
      </c>
      <c r="T354" s="35">
        <v>0</v>
      </c>
      <c r="U354" s="35">
        <v>0</v>
      </c>
      <c r="V354" s="35">
        <v>0</v>
      </c>
      <c r="W354" s="35">
        <v>106</v>
      </c>
      <c r="X354" s="35">
        <v>0</v>
      </c>
      <c r="Y354" s="35">
        <v>106</v>
      </c>
      <c r="Z354" s="34" t="s">
        <v>3188</v>
      </c>
      <c r="AA354" s="34" t="s">
        <v>24</v>
      </c>
      <c r="AB354" s="35" t="s">
        <v>3189</v>
      </c>
      <c r="AC354" s="36">
        <v>43586</v>
      </c>
    </row>
    <row r="355" spans="1:29" ht="12.75" customHeight="1" x14ac:dyDescent="0.3">
      <c r="A355" s="34" t="s">
        <v>3125</v>
      </c>
      <c r="B355" s="34" t="s">
        <v>2037</v>
      </c>
      <c r="C355" s="35" t="s">
        <v>59</v>
      </c>
      <c r="D355" s="35" t="s">
        <v>60</v>
      </c>
      <c r="E355" s="35">
        <v>5269</v>
      </c>
      <c r="F355" s="34" t="s">
        <v>3190</v>
      </c>
      <c r="G355" s="35" t="s">
        <v>3191</v>
      </c>
      <c r="H355" s="34" t="s">
        <v>3192</v>
      </c>
      <c r="I355" s="34" t="s">
        <v>3193</v>
      </c>
      <c r="J355" s="35" t="s">
        <v>65</v>
      </c>
      <c r="K355" s="35" t="s">
        <v>3194</v>
      </c>
      <c r="L355" s="35" t="s">
        <v>3195</v>
      </c>
      <c r="M355" s="34" t="s">
        <v>112</v>
      </c>
      <c r="N355" s="34" t="s">
        <v>113</v>
      </c>
      <c r="O355" s="34"/>
      <c r="P355" s="34" t="s">
        <v>114</v>
      </c>
      <c r="Q355" s="35" t="s">
        <v>65</v>
      </c>
      <c r="R355" s="35" t="s">
        <v>115</v>
      </c>
      <c r="S355" s="35" t="s">
        <v>116</v>
      </c>
      <c r="T355" s="35">
        <v>0</v>
      </c>
      <c r="U355" s="35">
        <v>0</v>
      </c>
      <c r="V355" s="35">
        <v>0</v>
      </c>
      <c r="W355" s="35">
        <v>120</v>
      </c>
      <c r="X355" s="35">
        <v>0</v>
      </c>
      <c r="Y355" s="35">
        <v>120</v>
      </c>
      <c r="Z355" s="34" t="s">
        <v>3196</v>
      </c>
      <c r="AA355" s="34" t="s">
        <v>19</v>
      </c>
      <c r="AB355" s="35" t="s">
        <v>3197</v>
      </c>
      <c r="AC355" s="36">
        <v>43921</v>
      </c>
    </row>
    <row r="356" spans="1:29" ht="12.75" customHeight="1" x14ac:dyDescent="0.3">
      <c r="A356" s="34" t="s">
        <v>3125</v>
      </c>
      <c r="B356" s="34" t="s">
        <v>2037</v>
      </c>
      <c r="C356" s="35" t="s">
        <v>59</v>
      </c>
      <c r="D356" s="35" t="s">
        <v>60</v>
      </c>
      <c r="E356" s="35">
        <v>5349</v>
      </c>
      <c r="F356" s="34" t="s">
        <v>3198</v>
      </c>
      <c r="G356" s="35" t="s">
        <v>3199</v>
      </c>
      <c r="H356" s="34" t="s">
        <v>3200</v>
      </c>
      <c r="I356" s="34" t="s">
        <v>3201</v>
      </c>
      <c r="J356" s="35" t="s">
        <v>65</v>
      </c>
      <c r="K356" s="35" t="s">
        <v>3202</v>
      </c>
      <c r="L356" s="35" t="s">
        <v>3203</v>
      </c>
      <c r="M356" s="34" t="s">
        <v>508</v>
      </c>
      <c r="N356" s="34" t="s">
        <v>509</v>
      </c>
      <c r="O356" s="34"/>
      <c r="P356" s="34" t="s">
        <v>510</v>
      </c>
      <c r="Q356" s="35" t="s">
        <v>65</v>
      </c>
      <c r="R356" s="35" t="s">
        <v>511</v>
      </c>
      <c r="S356" s="35" t="s">
        <v>512</v>
      </c>
      <c r="T356" s="35">
        <v>0</v>
      </c>
      <c r="U356" s="35">
        <v>0</v>
      </c>
      <c r="V356" s="35">
        <v>23</v>
      </c>
      <c r="W356" s="35">
        <v>97</v>
      </c>
      <c r="X356" s="35">
        <v>0</v>
      </c>
      <c r="Y356" s="35">
        <v>120</v>
      </c>
      <c r="Z356" s="34" t="s">
        <v>3204</v>
      </c>
      <c r="AA356" s="34" t="s">
        <v>19</v>
      </c>
      <c r="AB356" s="35" t="s">
        <v>3205</v>
      </c>
      <c r="AC356" s="36">
        <v>43922</v>
      </c>
    </row>
    <row r="357" spans="1:29" ht="12.75" customHeight="1" x14ac:dyDescent="0.3">
      <c r="A357" s="34" t="s">
        <v>3125</v>
      </c>
      <c r="B357" s="34" t="s">
        <v>2037</v>
      </c>
      <c r="C357" s="35" t="s">
        <v>59</v>
      </c>
      <c r="D357" s="35" t="s">
        <v>60</v>
      </c>
      <c r="E357" s="35">
        <v>101682</v>
      </c>
      <c r="F357" s="34" t="s">
        <v>3206</v>
      </c>
      <c r="G357" s="35" t="s">
        <v>3207</v>
      </c>
      <c r="H357" s="34" t="s">
        <v>3208</v>
      </c>
      <c r="I357" s="34" t="s">
        <v>165</v>
      </c>
      <c r="J357" s="35" t="s">
        <v>65</v>
      </c>
      <c r="K357" s="35" t="s">
        <v>3209</v>
      </c>
      <c r="L357" s="35" t="s">
        <v>3210</v>
      </c>
      <c r="M357" s="34" t="s">
        <v>3211</v>
      </c>
      <c r="N357" s="34" t="s">
        <v>395</v>
      </c>
      <c r="O357" s="34"/>
      <c r="P357" s="34" t="s">
        <v>243</v>
      </c>
      <c r="Q357" s="35" t="s">
        <v>65</v>
      </c>
      <c r="R357" s="35" t="s">
        <v>3212</v>
      </c>
      <c r="S357" s="35" t="s">
        <v>398</v>
      </c>
      <c r="T357" s="35">
        <v>0</v>
      </c>
      <c r="U357" s="35">
        <v>0</v>
      </c>
      <c r="V357" s="35">
        <v>22</v>
      </c>
      <c r="W357" s="35">
        <v>124</v>
      </c>
      <c r="X357" s="35">
        <v>0</v>
      </c>
      <c r="Y357" s="35">
        <v>146</v>
      </c>
      <c r="Z357" s="34" t="s">
        <v>3213</v>
      </c>
      <c r="AA357" s="34" t="s">
        <v>24</v>
      </c>
      <c r="AB357" s="35" t="s">
        <v>3214</v>
      </c>
      <c r="AC357" s="36">
        <v>43586</v>
      </c>
    </row>
    <row r="358" spans="1:29" ht="12.75" customHeight="1" x14ac:dyDescent="0.3">
      <c r="A358" s="34" t="s">
        <v>3125</v>
      </c>
      <c r="B358" s="34" t="s">
        <v>2037</v>
      </c>
      <c r="C358" s="35" t="s">
        <v>59</v>
      </c>
      <c r="D358" s="35" t="s">
        <v>60</v>
      </c>
      <c r="E358" s="35">
        <v>102004</v>
      </c>
      <c r="F358" s="34" t="s">
        <v>3215</v>
      </c>
      <c r="G358" s="35" t="s">
        <v>3216</v>
      </c>
      <c r="H358" s="34" t="s">
        <v>3217</v>
      </c>
      <c r="I358" s="34" t="s">
        <v>1517</v>
      </c>
      <c r="J358" s="35" t="s">
        <v>65</v>
      </c>
      <c r="K358" s="35" t="s">
        <v>3218</v>
      </c>
      <c r="L358" s="35" t="s">
        <v>3219</v>
      </c>
      <c r="M358" s="34" t="s">
        <v>3220</v>
      </c>
      <c r="N358" s="34" t="s">
        <v>586</v>
      </c>
      <c r="O358" s="34"/>
      <c r="P358" s="34" t="s">
        <v>396</v>
      </c>
      <c r="Q358" s="35" t="s">
        <v>65</v>
      </c>
      <c r="R358" s="35" t="s">
        <v>397</v>
      </c>
      <c r="S358" s="35" t="s">
        <v>398</v>
      </c>
      <c r="T358" s="35">
        <v>0</v>
      </c>
      <c r="U358" s="35">
        <v>0</v>
      </c>
      <c r="V358" s="35">
        <v>56</v>
      </c>
      <c r="W358" s="35">
        <v>76</v>
      </c>
      <c r="X358" s="35"/>
      <c r="Y358" s="35">
        <v>132</v>
      </c>
      <c r="Z358" s="34" t="s">
        <v>3221</v>
      </c>
      <c r="AA358" s="34" t="s">
        <v>24</v>
      </c>
      <c r="AB358" s="35" t="s">
        <v>3222</v>
      </c>
      <c r="AC358" s="36">
        <v>44287</v>
      </c>
    </row>
    <row r="359" spans="1:29" ht="12.75" customHeight="1" x14ac:dyDescent="0.3">
      <c r="A359" s="34" t="s">
        <v>3125</v>
      </c>
      <c r="B359" s="34" t="s">
        <v>2037</v>
      </c>
      <c r="C359" s="35" t="s">
        <v>59</v>
      </c>
      <c r="D359" s="35" t="s">
        <v>60</v>
      </c>
      <c r="E359" s="35">
        <v>102738</v>
      </c>
      <c r="F359" s="34" t="s">
        <v>3223</v>
      </c>
      <c r="G359" s="35" t="s">
        <v>3224</v>
      </c>
      <c r="H359" s="34" t="s">
        <v>3225</v>
      </c>
      <c r="I359" s="34" t="s">
        <v>3226</v>
      </c>
      <c r="J359" s="35" t="s">
        <v>65</v>
      </c>
      <c r="K359" s="35" t="s">
        <v>3227</v>
      </c>
      <c r="L359" s="35" t="s">
        <v>3228</v>
      </c>
      <c r="M359" s="34" t="s">
        <v>3229</v>
      </c>
      <c r="N359" s="34" t="s">
        <v>3230</v>
      </c>
      <c r="O359" s="34"/>
      <c r="P359" s="34" t="s">
        <v>3226</v>
      </c>
      <c r="Q359" s="35" t="s">
        <v>65</v>
      </c>
      <c r="R359" s="35" t="s">
        <v>3227</v>
      </c>
      <c r="S359" s="35" t="s">
        <v>3228</v>
      </c>
      <c r="T359" s="35">
        <v>0</v>
      </c>
      <c r="U359" s="35">
        <v>0</v>
      </c>
      <c r="V359" s="35">
        <v>64</v>
      </c>
      <c r="W359" s="35">
        <v>6</v>
      </c>
      <c r="X359" s="35"/>
      <c r="Y359" s="35">
        <v>70</v>
      </c>
      <c r="Z359" s="34" t="s">
        <v>3231</v>
      </c>
      <c r="AA359" s="34" t="s">
        <v>24</v>
      </c>
      <c r="AB359" s="35" t="s">
        <v>3232</v>
      </c>
      <c r="AC359" s="36">
        <v>43489</v>
      </c>
    </row>
    <row r="360" spans="1:29" ht="12.75" customHeight="1" x14ac:dyDescent="0.3">
      <c r="A360" s="34" t="s">
        <v>3125</v>
      </c>
      <c r="B360" s="34" t="s">
        <v>2037</v>
      </c>
      <c r="C360" s="35" t="s">
        <v>59</v>
      </c>
      <c r="D360" s="35" t="s">
        <v>60</v>
      </c>
      <c r="E360" s="35">
        <v>103093</v>
      </c>
      <c r="F360" s="34" t="s">
        <v>3233</v>
      </c>
      <c r="G360" s="35" t="s">
        <v>3234</v>
      </c>
      <c r="H360" s="34" t="s">
        <v>3235</v>
      </c>
      <c r="I360" s="34" t="s">
        <v>464</v>
      </c>
      <c r="J360" s="35" t="s">
        <v>65</v>
      </c>
      <c r="K360" s="35" t="s">
        <v>465</v>
      </c>
      <c r="L360" s="35" t="s">
        <v>3236</v>
      </c>
      <c r="M360" s="34" t="s">
        <v>2193</v>
      </c>
      <c r="N360" s="34" t="s">
        <v>2194</v>
      </c>
      <c r="O360" s="34"/>
      <c r="P360" s="34" t="s">
        <v>243</v>
      </c>
      <c r="Q360" s="35" t="s">
        <v>65</v>
      </c>
      <c r="R360" s="35" t="s">
        <v>2195</v>
      </c>
      <c r="S360" s="35" t="s">
        <v>2196</v>
      </c>
      <c r="T360" s="35">
        <v>0</v>
      </c>
      <c r="U360" s="35">
        <v>0</v>
      </c>
      <c r="V360" s="35">
        <v>55</v>
      </c>
      <c r="W360" s="35">
        <v>77</v>
      </c>
      <c r="X360" s="35"/>
      <c r="Y360" s="35">
        <v>132</v>
      </c>
      <c r="Z360" s="34" t="s">
        <v>3237</v>
      </c>
      <c r="AA360" s="34" t="s">
        <v>19</v>
      </c>
      <c r="AB360" s="35" t="s">
        <v>3238</v>
      </c>
      <c r="AC360" s="36">
        <v>43922</v>
      </c>
    </row>
    <row r="361" spans="1:29" ht="12.75" customHeight="1" x14ac:dyDescent="0.3">
      <c r="A361" s="34" t="s">
        <v>3125</v>
      </c>
      <c r="B361" s="34" t="s">
        <v>2037</v>
      </c>
      <c r="C361" s="35" t="s">
        <v>59</v>
      </c>
      <c r="D361" s="35" t="s">
        <v>60</v>
      </c>
      <c r="E361" s="35">
        <v>103103</v>
      </c>
      <c r="F361" s="34" t="s">
        <v>3239</v>
      </c>
      <c r="G361" s="35" t="s">
        <v>3240</v>
      </c>
      <c r="H361" s="34" t="s">
        <v>3241</v>
      </c>
      <c r="I361" s="34" t="s">
        <v>2102</v>
      </c>
      <c r="J361" s="35" t="s">
        <v>65</v>
      </c>
      <c r="K361" s="35" t="s">
        <v>3242</v>
      </c>
      <c r="L361" s="35" t="s">
        <v>3243</v>
      </c>
      <c r="M361" s="34" t="s">
        <v>2193</v>
      </c>
      <c r="N361" s="34" t="s">
        <v>2194</v>
      </c>
      <c r="O361" s="34"/>
      <c r="P361" s="34" t="s">
        <v>243</v>
      </c>
      <c r="Q361" s="35" t="s">
        <v>65</v>
      </c>
      <c r="R361" s="35" t="s">
        <v>2195</v>
      </c>
      <c r="S361" s="35" t="s">
        <v>2196</v>
      </c>
      <c r="T361" s="35">
        <v>0</v>
      </c>
      <c r="U361" s="35">
        <v>0</v>
      </c>
      <c r="V361" s="35">
        <v>23</v>
      </c>
      <c r="W361" s="35">
        <v>157</v>
      </c>
      <c r="X361" s="35"/>
      <c r="Y361" s="35">
        <v>180</v>
      </c>
      <c r="Z361" s="34" t="s">
        <v>3244</v>
      </c>
      <c r="AA361" s="34" t="s">
        <v>19</v>
      </c>
      <c r="AB361" s="35" t="s">
        <v>3245</v>
      </c>
      <c r="AC361" s="36">
        <v>43511</v>
      </c>
    </row>
    <row r="362" spans="1:29" ht="12.75" customHeight="1" x14ac:dyDescent="0.3">
      <c r="A362" s="34" t="s">
        <v>3125</v>
      </c>
      <c r="B362" s="34" t="s">
        <v>2037</v>
      </c>
      <c r="C362" s="35" t="s">
        <v>59</v>
      </c>
      <c r="D362" s="35" t="s">
        <v>60</v>
      </c>
      <c r="E362" s="35">
        <v>105150</v>
      </c>
      <c r="F362" s="34" t="s">
        <v>3246</v>
      </c>
      <c r="G362" s="35" t="s">
        <v>3247</v>
      </c>
      <c r="H362" s="34" t="s">
        <v>3248</v>
      </c>
      <c r="I362" s="34" t="s">
        <v>3249</v>
      </c>
      <c r="J362" s="35" t="s">
        <v>65</v>
      </c>
      <c r="K362" s="35" t="s">
        <v>3209</v>
      </c>
      <c r="L362" s="35" t="s">
        <v>3250</v>
      </c>
      <c r="M362" s="34" t="s">
        <v>2193</v>
      </c>
      <c r="N362" s="34" t="s">
        <v>2194</v>
      </c>
      <c r="O362" s="34"/>
      <c r="P362" s="34" t="s">
        <v>243</v>
      </c>
      <c r="Q362" s="35" t="s">
        <v>65</v>
      </c>
      <c r="R362" s="35" t="s">
        <v>2195</v>
      </c>
      <c r="S362" s="35" t="s">
        <v>2196</v>
      </c>
      <c r="T362" s="35">
        <v>0</v>
      </c>
      <c r="U362" s="35">
        <v>0</v>
      </c>
      <c r="V362" s="35">
        <v>42</v>
      </c>
      <c r="W362" s="35">
        <v>92</v>
      </c>
      <c r="X362" s="35"/>
      <c r="Y362" s="35">
        <v>134</v>
      </c>
      <c r="Z362" s="34" t="s">
        <v>3251</v>
      </c>
      <c r="AA362" s="34" t="s">
        <v>19</v>
      </c>
      <c r="AB362" s="35" t="s">
        <v>3252</v>
      </c>
      <c r="AC362" s="36">
        <v>43922</v>
      </c>
    </row>
    <row r="363" spans="1:29" ht="12.75" customHeight="1" x14ac:dyDescent="0.3">
      <c r="A363" s="34" t="s">
        <v>3125</v>
      </c>
      <c r="B363" s="34" t="s">
        <v>2037</v>
      </c>
      <c r="C363" s="35" t="s">
        <v>59</v>
      </c>
      <c r="D363" s="35" t="s">
        <v>60</v>
      </c>
      <c r="E363" s="35">
        <v>105841</v>
      </c>
      <c r="F363" s="34" t="s">
        <v>3253</v>
      </c>
      <c r="G363" s="35" t="s">
        <v>3254</v>
      </c>
      <c r="H363" s="34" t="s">
        <v>3255</v>
      </c>
      <c r="I363" s="34" t="s">
        <v>1187</v>
      </c>
      <c r="J363" s="35" t="s">
        <v>65</v>
      </c>
      <c r="K363" s="35" t="s">
        <v>3163</v>
      </c>
      <c r="L363" s="35" t="s">
        <v>3256</v>
      </c>
      <c r="M363" s="34" t="s">
        <v>3257</v>
      </c>
      <c r="N363" s="34" t="s">
        <v>3021</v>
      </c>
      <c r="O363" s="34"/>
      <c r="P363" s="34" t="s">
        <v>3022</v>
      </c>
      <c r="Q363" s="35" t="s">
        <v>65</v>
      </c>
      <c r="R363" s="35" t="s">
        <v>3023</v>
      </c>
      <c r="S363" s="35" t="s">
        <v>3024</v>
      </c>
      <c r="T363" s="35">
        <v>0</v>
      </c>
      <c r="U363" s="35">
        <v>0</v>
      </c>
      <c r="V363" s="35">
        <v>60</v>
      </c>
      <c r="W363" s="35">
        <v>60</v>
      </c>
      <c r="X363" s="35"/>
      <c r="Y363" s="35">
        <v>120</v>
      </c>
      <c r="Z363" s="34" t="s">
        <v>3258</v>
      </c>
      <c r="AA363" s="34" t="s">
        <v>169</v>
      </c>
      <c r="AB363" s="35" t="s">
        <v>3259</v>
      </c>
      <c r="AC363" s="36">
        <v>43348</v>
      </c>
    </row>
    <row r="364" spans="1:29" ht="12.75" customHeight="1" x14ac:dyDescent="0.3">
      <c r="A364" s="34" t="s">
        <v>3125</v>
      </c>
      <c r="B364" s="34" t="s">
        <v>2037</v>
      </c>
      <c r="C364" s="35" t="s">
        <v>59</v>
      </c>
      <c r="D364" s="35" t="s">
        <v>60</v>
      </c>
      <c r="E364" s="35">
        <v>105988</v>
      </c>
      <c r="F364" s="34" t="s">
        <v>3260</v>
      </c>
      <c r="G364" s="35" t="s">
        <v>3261</v>
      </c>
      <c r="H364" s="34" t="s">
        <v>3262</v>
      </c>
      <c r="I364" s="34" t="s">
        <v>3201</v>
      </c>
      <c r="J364" s="35" t="s">
        <v>65</v>
      </c>
      <c r="K364" s="35" t="s">
        <v>3202</v>
      </c>
      <c r="L364" s="35" t="s">
        <v>3263</v>
      </c>
      <c r="M364" s="34" t="s">
        <v>2174</v>
      </c>
      <c r="N364" s="34" t="s">
        <v>2175</v>
      </c>
      <c r="O364" s="34"/>
      <c r="P364" s="34" t="s">
        <v>2176</v>
      </c>
      <c r="Q364" s="35" t="s">
        <v>65</v>
      </c>
      <c r="R364" s="35" t="s">
        <v>511</v>
      </c>
      <c r="S364" s="35" t="s">
        <v>2177</v>
      </c>
      <c r="T364" s="35">
        <v>0</v>
      </c>
      <c r="U364" s="35">
        <v>0</v>
      </c>
      <c r="V364" s="35">
        <v>64</v>
      </c>
      <c r="W364" s="35">
        <v>48</v>
      </c>
      <c r="X364" s="35"/>
      <c r="Y364" s="35">
        <v>112</v>
      </c>
      <c r="Z364" s="34" t="s">
        <v>3264</v>
      </c>
      <c r="AA364" s="34" t="s">
        <v>19</v>
      </c>
      <c r="AB364" s="35" t="s">
        <v>3265</v>
      </c>
      <c r="AC364" s="36">
        <v>43522</v>
      </c>
    </row>
    <row r="365" spans="1:29" ht="12.75" customHeight="1" x14ac:dyDescent="0.3">
      <c r="A365" s="34" t="s">
        <v>3266</v>
      </c>
      <c r="B365" s="34" t="s">
        <v>278</v>
      </c>
      <c r="C365" s="35" t="s">
        <v>59</v>
      </c>
      <c r="D365" s="35" t="s">
        <v>60</v>
      </c>
      <c r="E365" s="35">
        <v>4566</v>
      </c>
      <c r="F365" s="34" t="s">
        <v>3267</v>
      </c>
      <c r="G365" s="35" t="s">
        <v>3268</v>
      </c>
      <c r="H365" s="34" t="s">
        <v>3269</v>
      </c>
      <c r="I365" s="34" t="s">
        <v>3270</v>
      </c>
      <c r="J365" s="35" t="s">
        <v>65</v>
      </c>
      <c r="K365" s="35" t="s">
        <v>3271</v>
      </c>
      <c r="L365" s="35" t="s">
        <v>3272</v>
      </c>
      <c r="M365" s="34" t="s">
        <v>3273</v>
      </c>
      <c r="N365" s="34" t="s">
        <v>463</v>
      </c>
      <c r="O365" s="34"/>
      <c r="P365" s="34" t="s">
        <v>464</v>
      </c>
      <c r="Q365" s="35" t="s">
        <v>65</v>
      </c>
      <c r="R365" s="35" t="s">
        <v>465</v>
      </c>
      <c r="S365" s="35" t="s">
        <v>475</v>
      </c>
      <c r="T365" s="35">
        <v>0</v>
      </c>
      <c r="U365" s="35">
        <v>0</v>
      </c>
      <c r="V365" s="35">
        <v>7</v>
      </c>
      <c r="W365" s="35">
        <v>99</v>
      </c>
      <c r="X365" s="35">
        <v>0</v>
      </c>
      <c r="Y365" s="35">
        <v>106</v>
      </c>
      <c r="Z365" s="34" t="s">
        <v>3274</v>
      </c>
      <c r="AA365" s="34" t="s">
        <v>169</v>
      </c>
      <c r="AB365" s="35" t="s">
        <v>3275</v>
      </c>
      <c r="AC365" s="36">
        <v>43466</v>
      </c>
    </row>
    <row r="366" spans="1:29" ht="12.75" customHeight="1" x14ac:dyDescent="0.3">
      <c r="A366" s="34" t="s">
        <v>3266</v>
      </c>
      <c r="B366" s="34" t="s">
        <v>278</v>
      </c>
      <c r="C366" s="35" t="s">
        <v>59</v>
      </c>
      <c r="D366" s="35" t="s">
        <v>60</v>
      </c>
      <c r="E366" s="35">
        <v>4759</v>
      </c>
      <c r="F366" s="34" t="s">
        <v>3276</v>
      </c>
      <c r="G366" s="35" t="s">
        <v>3277</v>
      </c>
      <c r="H366" s="34" t="s">
        <v>3278</v>
      </c>
      <c r="I366" s="34" t="s">
        <v>3279</v>
      </c>
      <c r="J366" s="35" t="s">
        <v>65</v>
      </c>
      <c r="K366" s="35" t="s">
        <v>3280</v>
      </c>
      <c r="L366" s="35" t="s">
        <v>3281</v>
      </c>
      <c r="M366" s="34" t="s">
        <v>3282</v>
      </c>
      <c r="N366" s="34" t="s">
        <v>727</v>
      </c>
      <c r="O366" s="34"/>
      <c r="P366" s="34" t="s">
        <v>649</v>
      </c>
      <c r="Q366" s="35" t="s">
        <v>650</v>
      </c>
      <c r="R366" s="35" t="s">
        <v>651</v>
      </c>
      <c r="S366" s="35" t="s">
        <v>729</v>
      </c>
      <c r="T366" s="35">
        <v>0</v>
      </c>
      <c r="U366" s="35">
        <v>0</v>
      </c>
      <c r="V366" s="35">
        <v>12</v>
      </c>
      <c r="W366" s="35">
        <v>70</v>
      </c>
      <c r="X366" s="35">
        <v>0</v>
      </c>
      <c r="Y366" s="35">
        <v>82</v>
      </c>
      <c r="Z366" s="34" t="s">
        <v>3283</v>
      </c>
      <c r="AA366" s="34" t="s">
        <v>24</v>
      </c>
      <c r="AB366" s="35" t="s">
        <v>3284</v>
      </c>
      <c r="AC366" s="36">
        <v>44409</v>
      </c>
    </row>
    <row r="367" spans="1:29" ht="12.75" customHeight="1" x14ac:dyDescent="0.3">
      <c r="A367" s="34" t="s">
        <v>3266</v>
      </c>
      <c r="B367" s="34" t="s">
        <v>278</v>
      </c>
      <c r="C367" s="35" t="s">
        <v>59</v>
      </c>
      <c r="D367" s="35" t="s">
        <v>60</v>
      </c>
      <c r="E367" s="35">
        <v>4919</v>
      </c>
      <c r="F367" s="34" t="s">
        <v>3285</v>
      </c>
      <c r="G367" s="35" t="s">
        <v>3286</v>
      </c>
      <c r="H367" s="34" t="s">
        <v>3287</v>
      </c>
      <c r="I367" s="34" t="s">
        <v>1077</v>
      </c>
      <c r="J367" s="35" t="s">
        <v>65</v>
      </c>
      <c r="K367" s="35" t="s">
        <v>1078</v>
      </c>
      <c r="L367" s="35" t="s">
        <v>3288</v>
      </c>
      <c r="M367" s="34" t="s">
        <v>3289</v>
      </c>
      <c r="N367" s="34" t="s">
        <v>3287</v>
      </c>
      <c r="O367" s="34"/>
      <c r="P367" s="34" t="s">
        <v>1077</v>
      </c>
      <c r="Q367" s="35" t="s">
        <v>65</v>
      </c>
      <c r="R367" s="35" t="s">
        <v>1078</v>
      </c>
      <c r="S367" s="35" t="s">
        <v>917</v>
      </c>
      <c r="T367" s="35">
        <v>0</v>
      </c>
      <c r="U367" s="35">
        <v>0</v>
      </c>
      <c r="V367" s="35">
        <v>14</v>
      </c>
      <c r="W367" s="35">
        <v>84</v>
      </c>
      <c r="X367" s="35">
        <v>0</v>
      </c>
      <c r="Y367" s="35">
        <v>98</v>
      </c>
      <c r="Z367" s="34" t="s">
        <v>3290</v>
      </c>
      <c r="AA367" s="34" t="s">
        <v>24</v>
      </c>
      <c r="AB367" s="35" t="s">
        <v>3291</v>
      </c>
      <c r="AC367" s="36">
        <v>43831</v>
      </c>
    </row>
    <row r="368" spans="1:29" ht="12.75" customHeight="1" x14ac:dyDescent="0.3">
      <c r="A368" s="34" t="s">
        <v>3266</v>
      </c>
      <c r="B368" s="34" t="s">
        <v>278</v>
      </c>
      <c r="C368" s="35" t="s">
        <v>59</v>
      </c>
      <c r="D368" s="35" t="s">
        <v>60</v>
      </c>
      <c r="E368" s="35">
        <v>5314</v>
      </c>
      <c r="F368" s="34" t="s">
        <v>3292</v>
      </c>
      <c r="G368" s="35" t="s">
        <v>3293</v>
      </c>
      <c r="H368" s="34" t="s">
        <v>3294</v>
      </c>
      <c r="I368" s="34" t="s">
        <v>1077</v>
      </c>
      <c r="J368" s="35" t="s">
        <v>65</v>
      </c>
      <c r="K368" s="35" t="s">
        <v>1078</v>
      </c>
      <c r="L368" s="35" t="s">
        <v>3295</v>
      </c>
      <c r="M368" s="34" t="s">
        <v>1688</v>
      </c>
      <c r="N368" s="34" t="s">
        <v>1689</v>
      </c>
      <c r="O368" s="34"/>
      <c r="P368" s="34" t="s">
        <v>899</v>
      </c>
      <c r="Q368" s="35" t="s">
        <v>65</v>
      </c>
      <c r="R368" s="35" t="s">
        <v>1690</v>
      </c>
      <c r="S368" s="35" t="s">
        <v>1691</v>
      </c>
      <c r="T368" s="35">
        <v>0</v>
      </c>
      <c r="U368" s="35">
        <v>0</v>
      </c>
      <c r="V368" s="35">
        <v>0</v>
      </c>
      <c r="W368" s="35">
        <v>120</v>
      </c>
      <c r="X368" s="35">
        <v>0</v>
      </c>
      <c r="Y368" s="35">
        <v>120</v>
      </c>
      <c r="Z368" s="34" t="s">
        <v>3296</v>
      </c>
      <c r="AA368" s="34" t="s">
        <v>1693</v>
      </c>
      <c r="AB368" s="35" t="s">
        <v>3297</v>
      </c>
      <c r="AC368" s="36">
        <v>44256</v>
      </c>
    </row>
    <row r="369" spans="1:29" ht="12.75" customHeight="1" x14ac:dyDescent="0.3">
      <c r="A369" s="34" t="s">
        <v>3298</v>
      </c>
      <c r="B369" s="34" t="s">
        <v>278</v>
      </c>
      <c r="C369" s="35" t="s">
        <v>59</v>
      </c>
      <c r="D369" s="35" t="s">
        <v>60</v>
      </c>
      <c r="E369" s="35">
        <v>4768</v>
      </c>
      <c r="F369" s="34" t="s">
        <v>3299</v>
      </c>
      <c r="G369" s="35" t="s">
        <v>3300</v>
      </c>
      <c r="H369" s="34" t="s">
        <v>3301</v>
      </c>
      <c r="I369" s="34" t="s">
        <v>297</v>
      </c>
      <c r="J369" s="35" t="s">
        <v>65</v>
      </c>
      <c r="K369" s="35" t="s">
        <v>298</v>
      </c>
      <c r="L369" s="35" t="s">
        <v>3302</v>
      </c>
      <c r="M369" s="34" t="s">
        <v>3299</v>
      </c>
      <c r="N369" s="34" t="s">
        <v>164</v>
      </c>
      <c r="O369" s="34"/>
      <c r="P369" s="34" t="s">
        <v>165</v>
      </c>
      <c r="Q369" s="35" t="s">
        <v>65</v>
      </c>
      <c r="R369" s="35" t="s">
        <v>166</v>
      </c>
      <c r="S369" s="35" t="s">
        <v>167</v>
      </c>
      <c r="T369" s="35">
        <v>0</v>
      </c>
      <c r="U369" s="35">
        <v>0</v>
      </c>
      <c r="V369" s="35">
        <v>38</v>
      </c>
      <c r="W369" s="35">
        <v>62</v>
      </c>
      <c r="X369" s="35">
        <v>0</v>
      </c>
      <c r="Y369" s="35">
        <v>100</v>
      </c>
      <c r="Z369" s="34" t="s">
        <v>3303</v>
      </c>
      <c r="AA369" s="34" t="s">
        <v>169</v>
      </c>
      <c r="AB369" s="35" t="s">
        <v>3304</v>
      </c>
      <c r="AC369" s="36">
        <v>43405</v>
      </c>
    </row>
    <row r="370" spans="1:29" ht="12.75" customHeight="1" x14ac:dyDescent="0.3">
      <c r="A370" s="34" t="s">
        <v>3305</v>
      </c>
      <c r="B370" s="34" t="s">
        <v>263</v>
      </c>
      <c r="C370" s="35" t="s">
        <v>59</v>
      </c>
      <c r="D370" s="35" t="s">
        <v>60</v>
      </c>
      <c r="E370" s="35">
        <v>4918</v>
      </c>
      <c r="F370" s="34" t="s">
        <v>3306</v>
      </c>
      <c r="G370" s="35" t="s">
        <v>3307</v>
      </c>
      <c r="H370" s="34" t="s">
        <v>3308</v>
      </c>
      <c r="I370" s="34" t="s">
        <v>3309</v>
      </c>
      <c r="J370" s="35" t="s">
        <v>65</v>
      </c>
      <c r="K370" s="35" t="s">
        <v>3310</v>
      </c>
      <c r="L370" s="35" t="s">
        <v>3311</v>
      </c>
      <c r="M370" s="34" t="s">
        <v>3312</v>
      </c>
      <c r="N370" s="34" t="s">
        <v>3313</v>
      </c>
      <c r="O370" s="34"/>
      <c r="P370" s="34" t="s">
        <v>3314</v>
      </c>
      <c r="Q370" s="35" t="s">
        <v>65</v>
      </c>
      <c r="R370" s="35" t="s">
        <v>3315</v>
      </c>
      <c r="S370" s="35" t="s">
        <v>3316</v>
      </c>
      <c r="T370" s="35">
        <v>0</v>
      </c>
      <c r="U370" s="35">
        <v>0</v>
      </c>
      <c r="V370" s="35">
        <v>3</v>
      </c>
      <c r="W370" s="35">
        <v>58</v>
      </c>
      <c r="X370" s="35">
        <v>0</v>
      </c>
      <c r="Y370" s="35">
        <v>61</v>
      </c>
      <c r="Z370" s="34" t="s">
        <v>3317</v>
      </c>
      <c r="AA370" s="34" t="s">
        <v>169</v>
      </c>
      <c r="AB370" s="35" t="s">
        <v>3318</v>
      </c>
      <c r="AC370" s="36">
        <v>44179</v>
      </c>
    </row>
    <row r="371" spans="1:29" ht="12.75" customHeight="1" x14ac:dyDescent="0.3">
      <c r="A371" s="34" t="s">
        <v>3319</v>
      </c>
      <c r="B371" s="34" t="s">
        <v>216</v>
      </c>
      <c r="C371" s="35" t="s">
        <v>59</v>
      </c>
      <c r="D371" s="35" t="s">
        <v>60</v>
      </c>
      <c r="E371" s="35">
        <v>5323</v>
      </c>
      <c r="F371" s="34" t="s">
        <v>3320</v>
      </c>
      <c r="G371" s="35" t="s">
        <v>3321</v>
      </c>
      <c r="H371" s="34" t="s">
        <v>3322</v>
      </c>
      <c r="I371" s="34" t="s">
        <v>3323</v>
      </c>
      <c r="J371" s="35" t="s">
        <v>65</v>
      </c>
      <c r="K371" s="35" t="s">
        <v>3324</v>
      </c>
      <c r="L371" s="35" t="s">
        <v>3325</v>
      </c>
      <c r="M371" s="34" t="s">
        <v>230</v>
      </c>
      <c r="N371" s="34" t="s">
        <v>231</v>
      </c>
      <c r="O371" s="34"/>
      <c r="P371" s="34" t="s">
        <v>232</v>
      </c>
      <c r="Q371" s="35" t="s">
        <v>65</v>
      </c>
      <c r="R371" s="35" t="s">
        <v>233</v>
      </c>
      <c r="S371" s="35" t="s">
        <v>234</v>
      </c>
      <c r="T371" s="35">
        <v>0</v>
      </c>
      <c r="U371" s="35">
        <v>0</v>
      </c>
      <c r="V371" s="35">
        <v>16</v>
      </c>
      <c r="W371" s="35">
        <v>74</v>
      </c>
      <c r="X371" s="35">
        <v>0</v>
      </c>
      <c r="Y371" s="35">
        <v>90</v>
      </c>
      <c r="Z371" s="34" t="s">
        <v>3326</v>
      </c>
      <c r="AA371" s="34" t="s">
        <v>19</v>
      </c>
      <c r="AB371" s="35" t="s">
        <v>3327</v>
      </c>
      <c r="AC371" s="36">
        <v>43524</v>
      </c>
    </row>
    <row r="372" spans="1:29" ht="12.75" customHeight="1" x14ac:dyDescent="0.3">
      <c r="A372" s="34" t="s">
        <v>3328</v>
      </c>
      <c r="B372" s="34" t="s">
        <v>249</v>
      </c>
      <c r="C372" s="35" t="s">
        <v>59</v>
      </c>
      <c r="D372" s="35" t="s">
        <v>60</v>
      </c>
      <c r="E372" s="35">
        <v>4250</v>
      </c>
      <c r="F372" s="34" t="s">
        <v>3329</v>
      </c>
      <c r="G372" s="35" t="s">
        <v>3330</v>
      </c>
      <c r="H372" s="34" t="s">
        <v>3331</v>
      </c>
      <c r="I372" s="34" t="s">
        <v>3332</v>
      </c>
      <c r="J372" s="35" t="s">
        <v>65</v>
      </c>
      <c r="K372" s="35" t="s">
        <v>3333</v>
      </c>
      <c r="L372" s="35" t="s">
        <v>3334</v>
      </c>
      <c r="M372" s="34" t="s">
        <v>508</v>
      </c>
      <c r="N372" s="34" t="s">
        <v>509</v>
      </c>
      <c r="O372" s="34"/>
      <c r="P372" s="34" t="s">
        <v>510</v>
      </c>
      <c r="Q372" s="35" t="s">
        <v>65</v>
      </c>
      <c r="R372" s="35" t="s">
        <v>511</v>
      </c>
      <c r="S372" s="35" t="s">
        <v>512</v>
      </c>
      <c r="T372" s="35">
        <v>0</v>
      </c>
      <c r="U372" s="35">
        <v>0</v>
      </c>
      <c r="V372" s="35">
        <v>24</v>
      </c>
      <c r="W372" s="35">
        <v>56</v>
      </c>
      <c r="X372" s="35">
        <v>0</v>
      </c>
      <c r="Y372" s="35">
        <v>80</v>
      </c>
      <c r="Z372" s="34" t="s">
        <v>3335</v>
      </c>
      <c r="AA372" s="34" t="s">
        <v>19</v>
      </c>
      <c r="AB372" s="35" t="s">
        <v>3336</v>
      </c>
      <c r="AC372" s="36">
        <v>43524</v>
      </c>
    </row>
    <row r="373" spans="1:29" ht="12.75" customHeight="1" x14ac:dyDescent="0.3">
      <c r="A373" s="34" t="s">
        <v>3328</v>
      </c>
      <c r="B373" s="34" t="s">
        <v>249</v>
      </c>
      <c r="C373" s="35" t="s">
        <v>59</v>
      </c>
      <c r="D373" s="35" t="s">
        <v>60</v>
      </c>
      <c r="E373" s="35">
        <v>4253</v>
      </c>
      <c r="F373" s="34" t="s">
        <v>3337</v>
      </c>
      <c r="G373" s="35" t="s">
        <v>3338</v>
      </c>
      <c r="H373" s="34" t="s">
        <v>3339</v>
      </c>
      <c r="I373" s="34" t="s">
        <v>3340</v>
      </c>
      <c r="J373" s="35" t="s">
        <v>65</v>
      </c>
      <c r="K373" s="35" t="s">
        <v>3341</v>
      </c>
      <c r="L373" s="35" t="s">
        <v>3342</v>
      </c>
      <c r="M373" s="34" t="s">
        <v>3343</v>
      </c>
      <c r="N373" s="34" t="s">
        <v>3344</v>
      </c>
      <c r="O373" s="34"/>
      <c r="P373" s="34" t="s">
        <v>3345</v>
      </c>
      <c r="Q373" s="35" t="s">
        <v>65</v>
      </c>
      <c r="R373" s="35" t="s">
        <v>3346</v>
      </c>
      <c r="S373" s="35" t="s">
        <v>3342</v>
      </c>
      <c r="T373" s="35">
        <v>30</v>
      </c>
      <c r="U373" s="35">
        <v>0</v>
      </c>
      <c r="V373" s="35">
        <v>7</v>
      </c>
      <c r="W373" s="35">
        <v>43</v>
      </c>
      <c r="X373" s="35">
        <v>0</v>
      </c>
      <c r="Y373" s="35">
        <v>80</v>
      </c>
      <c r="Z373" s="34" t="s">
        <v>3347</v>
      </c>
      <c r="AA373" s="34" t="s">
        <v>224</v>
      </c>
      <c r="AB373" s="35" t="s">
        <v>3348</v>
      </c>
      <c r="AC373" s="36">
        <v>44013</v>
      </c>
    </row>
    <row r="374" spans="1:29" ht="12.75" customHeight="1" x14ac:dyDescent="0.3">
      <c r="A374" s="34" t="s">
        <v>3328</v>
      </c>
      <c r="B374" s="34" t="s">
        <v>249</v>
      </c>
      <c r="C374" s="35" t="s">
        <v>59</v>
      </c>
      <c r="D374" s="35" t="s">
        <v>60</v>
      </c>
      <c r="E374" s="35">
        <v>4327</v>
      </c>
      <c r="F374" s="34" t="s">
        <v>3349</v>
      </c>
      <c r="G374" s="35" t="s">
        <v>3350</v>
      </c>
      <c r="H374" s="34" t="s">
        <v>3351</v>
      </c>
      <c r="I374" s="34" t="s">
        <v>3352</v>
      </c>
      <c r="J374" s="35" t="s">
        <v>65</v>
      </c>
      <c r="K374" s="35" t="s">
        <v>3353</v>
      </c>
      <c r="L374" s="35" t="s">
        <v>3354</v>
      </c>
      <c r="M374" s="34" t="s">
        <v>1024</v>
      </c>
      <c r="N374" s="34" t="s">
        <v>1025</v>
      </c>
      <c r="O374" s="34"/>
      <c r="P374" s="34" t="s">
        <v>1026</v>
      </c>
      <c r="Q374" s="35" t="s">
        <v>65</v>
      </c>
      <c r="R374" s="35" t="s">
        <v>1027</v>
      </c>
      <c r="S374" s="35" t="s">
        <v>1028</v>
      </c>
      <c r="T374" s="35">
        <v>0</v>
      </c>
      <c r="U374" s="35">
        <v>0</v>
      </c>
      <c r="V374" s="35">
        <v>12</v>
      </c>
      <c r="W374" s="35">
        <v>48</v>
      </c>
      <c r="X374" s="35">
        <v>0</v>
      </c>
      <c r="Y374" s="35">
        <v>60</v>
      </c>
      <c r="Z374" s="34" t="s">
        <v>3355</v>
      </c>
      <c r="AA374" s="34" t="s">
        <v>19</v>
      </c>
      <c r="AB374" s="35" t="s">
        <v>3356</v>
      </c>
      <c r="AC374" s="36">
        <v>43922</v>
      </c>
    </row>
    <row r="375" spans="1:29" ht="12.75" customHeight="1" x14ac:dyDescent="0.3">
      <c r="A375" s="34" t="s">
        <v>3328</v>
      </c>
      <c r="B375" s="34" t="s">
        <v>249</v>
      </c>
      <c r="C375" s="35" t="s">
        <v>59</v>
      </c>
      <c r="D375" s="35" t="s">
        <v>60</v>
      </c>
      <c r="E375" s="35">
        <v>4933</v>
      </c>
      <c r="F375" s="34" t="s">
        <v>3357</v>
      </c>
      <c r="G375" s="35" t="s">
        <v>3358</v>
      </c>
      <c r="H375" s="34" t="s">
        <v>3359</v>
      </c>
      <c r="I375" s="34" t="s">
        <v>510</v>
      </c>
      <c r="J375" s="35" t="s">
        <v>65</v>
      </c>
      <c r="K375" s="35" t="s">
        <v>511</v>
      </c>
      <c r="L375" s="35" t="s">
        <v>3360</v>
      </c>
      <c r="M375" s="34" t="s">
        <v>508</v>
      </c>
      <c r="N375" s="34" t="s">
        <v>509</v>
      </c>
      <c r="O375" s="34"/>
      <c r="P375" s="34" t="s">
        <v>510</v>
      </c>
      <c r="Q375" s="35" t="s">
        <v>65</v>
      </c>
      <c r="R375" s="35" t="s">
        <v>511</v>
      </c>
      <c r="S375" s="35" t="s">
        <v>512</v>
      </c>
      <c r="T375" s="35">
        <v>0</v>
      </c>
      <c r="U375" s="35">
        <v>0</v>
      </c>
      <c r="V375" s="35">
        <v>37</v>
      </c>
      <c r="W375" s="35">
        <v>65</v>
      </c>
      <c r="X375" s="35">
        <v>0</v>
      </c>
      <c r="Y375" s="35">
        <v>102</v>
      </c>
      <c r="Z375" s="34" t="s">
        <v>1485</v>
      </c>
      <c r="AA375" s="34" t="s">
        <v>19</v>
      </c>
      <c r="AB375" s="35" t="s">
        <v>3361</v>
      </c>
      <c r="AC375" s="36">
        <v>43524</v>
      </c>
    </row>
    <row r="376" spans="1:29" ht="12.75" customHeight="1" x14ac:dyDescent="0.3">
      <c r="A376" s="34" t="s">
        <v>3362</v>
      </c>
      <c r="B376" s="34" t="s">
        <v>120</v>
      </c>
      <c r="C376" s="35" t="s">
        <v>59</v>
      </c>
      <c r="D376" s="35" t="s">
        <v>60</v>
      </c>
      <c r="E376" s="35">
        <v>4164</v>
      </c>
      <c r="F376" s="34" t="s">
        <v>3363</v>
      </c>
      <c r="G376" s="35" t="s">
        <v>3364</v>
      </c>
      <c r="H376" s="34" t="s">
        <v>3365</v>
      </c>
      <c r="I376" s="34" t="s">
        <v>3366</v>
      </c>
      <c r="J376" s="35" t="s">
        <v>65</v>
      </c>
      <c r="K376" s="35" t="s">
        <v>3367</v>
      </c>
      <c r="L376" s="35" t="s">
        <v>3368</v>
      </c>
      <c r="M376" s="34" t="s">
        <v>3363</v>
      </c>
      <c r="N376" s="34" t="s">
        <v>164</v>
      </c>
      <c r="O376" s="34"/>
      <c r="P376" s="34" t="s">
        <v>165</v>
      </c>
      <c r="Q376" s="35" t="s">
        <v>65</v>
      </c>
      <c r="R376" s="35" t="s">
        <v>166</v>
      </c>
      <c r="S376" s="35" t="s">
        <v>167</v>
      </c>
      <c r="T376" s="35">
        <v>0</v>
      </c>
      <c r="U376" s="35">
        <v>0</v>
      </c>
      <c r="V376" s="35">
        <v>6</v>
      </c>
      <c r="W376" s="35">
        <v>103</v>
      </c>
      <c r="X376" s="35">
        <v>0</v>
      </c>
      <c r="Y376" s="35">
        <v>109</v>
      </c>
      <c r="Z376" s="34" t="s">
        <v>3369</v>
      </c>
      <c r="AA376" s="34" t="s">
        <v>169</v>
      </c>
      <c r="AB376" s="35" t="s">
        <v>3370</v>
      </c>
      <c r="AC376" s="36">
        <v>44409</v>
      </c>
    </row>
    <row r="377" spans="1:29" ht="12.75" customHeight="1" x14ac:dyDescent="0.3">
      <c r="A377" s="34" t="s">
        <v>3362</v>
      </c>
      <c r="B377" s="34" t="s">
        <v>120</v>
      </c>
      <c r="C377" s="35" t="s">
        <v>59</v>
      </c>
      <c r="D377" s="35" t="s">
        <v>60</v>
      </c>
      <c r="E377" s="35">
        <v>4351</v>
      </c>
      <c r="F377" s="34" t="s">
        <v>3371</v>
      </c>
      <c r="G377" s="35" t="s">
        <v>3372</v>
      </c>
      <c r="H377" s="34" t="s">
        <v>3373</v>
      </c>
      <c r="I377" s="34" t="s">
        <v>3366</v>
      </c>
      <c r="J377" s="35" t="s">
        <v>65</v>
      </c>
      <c r="K377" s="35" t="s">
        <v>3374</v>
      </c>
      <c r="L377" s="35" t="s">
        <v>3375</v>
      </c>
      <c r="M377" s="34" t="s">
        <v>863</v>
      </c>
      <c r="N377" s="34" t="s">
        <v>474</v>
      </c>
      <c r="O377" s="34"/>
      <c r="P377" s="34" t="s">
        <v>464</v>
      </c>
      <c r="Q377" s="35" t="s">
        <v>65</v>
      </c>
      <c r="R377" s="35" t="s">
        <v>465</v>
      </c>
      <c r="S377" s="35" t="s">
        <v>475</v>
      </c>
      <c r="T377" s="35">
        <v>0</v>
      </c>
      <c r="U377" s="35">
        <v>0</v>
      </c>
      <c r="V377" s="35">
        <v>5</v>
      </c>
      <c r="W377" s="35">
        <v>112</v>
      </c>
      <c r="X377" s="35">
        <v>0</v>
      </c>
      <c r="Y377" s="35">
        <v>117</v>
      </c>
      <c r="Z377" s="34" t="s">
        <v>3376</v>
      </c>
      <c r="AA377" s="34" t="s">
        <v>169</v>
      </c>
      <c r="AB377" s="35" t="s">
        <v>3377</v>
      </c>
      <c r="AC377" s="36">
        <v>44136</v>
      </c>
    </row>
    <row r="378" spans="1:29" ht="12.75" customHeight="1" x14ac:dyDescent="0.3">
      <c r="A378" s="34" t="s">
        <v>3362</v>
      </c>
      <c r="B378" s="34" t="s">
        <v>120</v>
      </c>
      <c r="C378" s="35" t="s">
        <v>59</v>
      </c>
      <c r="D378" s="35" t="s">
        <v>60</v>
      </c>
      <c r="E378" s="35">
        <v>5012</v>
      </c>
      <c r="F378" s="34" t="s">
        <v>3378</v>
      </c>
      <c r="G378" s="35" t="s">
        <v>3379</v>
      </c>
      <c r="H378" s="34" t="s">
        <v>3380</v>
      </c>
      <c r="I378" s="34" t="s">
        <v>3366</v>
      </c>
      <c r="J378" s="35" t="s">
        <v>65</v>
      </c>
      <c r="K378" s="35" t="s">
        <v>3367</v>
      </c>
      <c r="L378" s="35" t="s">
        <v>3381</v>
      </c>
      <c r="M378" s="34" t="s">
        <v>3382</v>
      </c>
      <c r="N378" s="34" t="s">
        <v>3383</v>
      </c>
      <c r="O378" s="34"/>
      <c r="P378" s="34" t="s">
        <v>3384</v>
      </c>
      <c r="Q378" s="35" t="s">
        <v>65</v>
      </c>
      <c r="R378" s="35" t="s">
        <v>3385</v>
      </c>
      <c r="S378" s="35" t="s">
        <v>3386</v>
      </c>
      <c r="T378" s="35">
        <v>0</v>
      </c>
      <c r="U378" s="35">
        <v>0</v>
      </c>
      <c r="V378" s="35">
        <v>20</v>
      </c>
      <c r="W378" s="35">
        <v>55</v>
      </c>
      <c r="X378" s="35">
        <v>0</v>
      </c>
      <c r="Y378" s="35">
        <v>75</v>
      </c>
      <c r="Z378" s="34" t="s">
        <v>3387</v>
      </c>
      <c r="AA378" s="34" t="s">
        <v>19</v>
      </c>
      <c r="AB378" s="35" t="s">
        <v>3388</v>
      </c>
      <c r="AC378" s="36">
        <v>43922</v>
      </c>
    </row>
    <row r="379" spans="1:29" ht="12.75" customHeight="1" x14ac:dyDescent="0.3">
      <c r="A379" s="34" t="s">
        <v>3362</v>
      </c>
      <c r="B379" s="34" t="s">
        <v>120</v>
      </c>
      <c r="C379" s="35" t="s">
        <v>59</v>
      </c>
      <c r="D379" s="35" t="s">
        <v>60</v>
      </c>
      <c r="E379" s="35">
        <v>5123</v>
      </c>
      <c r="F379" s="34" t="s">
        <v>3389</v>
      </c>
      <c r="G379" s="35" t="s">
        <v>3390</v>
      </c>
      <c r="H379" s="34" t="s">
        <v>3391</v>
      </c>
      <c r="I379" s="34" t="s">
        <v>3366</v>
      </c>
      <c r="J379" s="35" t="s">
        <v>65</v>
      </c>
      <c r="K379" s="35" t="s">
        <v>3367</v>
      </c>
      <c r="L379" s="35" t="s">
        <v>3392</v>
      </c>
      <c r="M379" s="34" t="s">
        <v>3389</v>
      </c>
      <c r="N379" s="34" t="s">
        <v>164</v>
      </c>
      <c r="O379" s="34"/>
      <c r="P379" s="34" t="s">
        <v>165</v>
      </c>
      <c r="Q379" s="35" t="s">
        <v>65</v>
      </c>
      <c r="R379" s="35" t="s">
        <v>166</v>
      </c>
      <c r="S379" s="35" t="s">
        <v>167</v>
      </c>
      <c r="T379" s="35">
        <v>0</v>
      </c>
      <c r="U379" s="35">
        <v>0</v>
      </c>
      <c r="V379" s="35">
        <v>38</v>
      </c>
      <c r="W379" s="35">
        <v>100</v>
      </c>
      <c r="X379" s="35">
        <v>0</v>
      </c>
      <c r="Y379" s="35">
        <v>138</v>
      </c>
      <c r="Z379" s="34" t="s">
        <v>3393</v>
      </c>
      <c r="AA379" s="34" t="s">
        <v>169</v>
      </c>
      <c r="AB379" s="35" t="s">
        <v>3394</v>
      </c>
      <c r="AC379" s="36">
        <v>44296</v>
      </c>
    </row>
    <row r="380" spans="1:29" ht="12.75" customHeight="1" x14ac:dyDescent="0.3">
      <c r="A380" s="34" t="s">
        <v>3362</v>
      </c>
      <c r="B380" s="34" t="s">
        <v>120</v>
      </c>
      <c r="C380" s="35" t="s">
        <v>59</v>
      </c>
      <c r="D380" s="35" t="s">
        <v>60</v>
      </c>
      <c r="E380" s="35">
        <v>5221</v>
      </c>
      <c r="F380" s="34" t="s">
        <v>3395</v>
      </c>
      <c r="G380" s="35" t="s">
        <v>3396</v>
      </c>
      <c r="H380" s="34" t="s">
        <v>3397</v>
      </c>
      <c r="I380" s="34" t="s">
        <v>3366</v>
      </c>
      <c r="J380" s="35" t="s">
        <v>65</v>
      </c>
      <c r="K380" s="35" t="s">
        <v>3398</v>
      </c>
      <c r="L380" s="35" t="s">
        <v>3399</v>
      </c>
      <c r="M380" s="34" t="s">
        <v>3400</v>
      </c>
      <c r="N380" s="34" t="s">
        <v>3401</v>
      </c>
      <c r="O380" s="34"/>
      <c r="P380" s="34" t="s">
        <v>3345</v>
      </c>
      <c r="Q380" s="35" t="s">
        <v>65</v>
      </c>
      <c r="R380" s="35" t="s">
        <v>3402</v>
      </c>
      <c r="S380" s="35" t="s">
        <v>3403</v>
      </c>
      <c r="T380" s="35">
        <v>0</v>
      </c>
      <c r="U380" s="35">
        <v>0</v>
      </c>
      <c r="V380" s="35">
        <v>44</v>
      </c>
      <c r="W380" s="35">
        <v>46</v>
      </c>
      <c r="X380" s="35">
        <v>0</v>
      </c>
      <c r="Y380" s="35">
        <v>90</v>
      </c>
      <c r="Z380" s="34" t="s">
        <v>3404</v>
      </c>
      <c r="AA380" s="34" t="s">
        <v>24</v>
      </c>
      <c r="AB380" s="35" t="s">
        <v>3405</v>
      </c>
      <c r="AC380" s="36">
        <v>44440</v>
      </c>
    </row>
    <row r="381" spans="1:29" ht="12.75" customHeight="1" x14ac:dyDescent="0.3">
      <c r="A381" s="34" t="s">
        <v>3362</v>
      </c>
      <c r="B381" s="34" t="s">
        <v>120</v>
      </c>
      <c r="C381" s="35" t="s">
        <v>59</v>
      </c>
      <c r="D381" s="35" t="s">
        <v>60</v>
      </c>
      <c r="E381" s="35">
        <v>105632</v>
      </c>
      <c r="F381" s="34" t="s">
        <v>3406</v>
      </c>
      <c r="G381" s="35" t="s">
        <v>3407</v>
      </c>
      <c r="H381" s="34" t="s">
        <v>3408</v>
      </c>
      <c r="I381" s="34" t="s">
        <v>3366</v>
      </c>
      <c r="J381" s="35" t="s">
        <v>65</v>
      </c>
      <c r="K381" s="35" t="s">
        <v>3374</v>
      </c>
      <c r="L381" s="35" t="s">
        <v>3409</v>
      </c>
      <c r="M381" s="34" t="s">
        <v>2427</v>
      </c>
      <c r="N381" s="34" t="s">
        <v>2428</v>
      </c>
      <c r="O381" s="34"/>
      <c r="P381" s="34" t="s">
        <v>243</v>
      </c>
      <c r="Q381" s="35" t="s">
        <v>65</v>
      </c>
      <c r="R381" s="35" t="s">
        <v>244</v>
      </c>
      <c r="S381" s="35" t="s">
        <v>2429</v>
      </c>
      <c r="T381" s="35">
        <v>0</v>
      </c>
      <c r="U381" s="35">
        <v>0</v>
      </c>
      <c r="V381" s="35">
        <v>19</v>
      </c>
      <c r="W381" s="35">
        <v>105</v>
      </c>
      <c r="X381" s="35"/>
      <c r="Y381" s="35">
        <v>124</v>
      </c>
      <c r="Z381" s="34" t="s">
        <v>3410</v>
      </c>
      <c r="AA381" s="34" t="s">
        <v>24</v>
      </c>
      <c r="AB381" s="35" t="s">
        <v>3411</v>
      </c>
      <c r="AC381" s="36">
        <v>43488</v>
      </c>
    </row>
    <row r="382" spans="1:29" ht="12.75" customHeight="1" x14ac:dyDescent="0.3">
      <c r="A382" s="34" t="s">
        <v>3412</v>
      </c>
      <c r="B382" s="34" t="s">
        <v>3413</v>
      </c>
      <c r="C382" s="35" t="s">
        <v>59</v>
      </c>
      <c r="D382" s="35" t="s">
        <v>60</v>
      </c>
      <c r="E382" s="35">
        <v>4619</v>
      </c>
      <c r="F382" s="34" t="s">
        <v>3414</v>
      </c>
      <c r="G382" s="35" t="s">
        <v>3415</v>
      </c>
      <c r="H382" s="34" t="s">
        <v>3416</v>
      </c>
      <c r="I382" s="34" t="s">
        <v>3417</v>
      </c>
      <c r="J382" s="35" t="s">
        <v>65</v>
      </c>
      <c r="K382" s="35" t="s">
        <v>3418</v>
      </c>
      <c r="L382" s="35" t="s">
        <v>3419</v>
      </c>
      <c r="M382" s="34" t="s">
        <v>3420</v>
      </c>
      <c r="N382" s="34" t="s">
        <v>387</v>
      </c>
      <c r="O382" s="34"/>
      <c r="P382" s="34" t="s">
        <v>82</v>
      </c>
      <c r="Q382" s="35" t="s">
        <v>65</v>
      </c>
      <c r="R382" s="35" t="s">
        <v>83</v>
      </c>
      <c r="S382" s="35" t="s">
        <v>94</v>
      </c>
      <c r="T382" s="35">
        <v>0</v>
      </c>
      <c r="U382" s="35">
        <v>0</v>
      </c>
      <c r="V382" s="35">
        <v>8</v>
      </c>
      <c r="W382" s="35">
        <v>122</v>
      </c>
      <c r="X382" s="35">
        <v>0</v>
      </c>
      <c r="Y382" s="35">
        <v>130</v>
      </c>
      <c r="Z382" s="34" t="s">
        <v>3421</v>
      </c>
      <c r="AA382" s="34" t="s">
        <v>24</v>
      </c>
      <c r="AB382" s="35" t="s">
        <v>3422</v>
      </c>
      <c r="AC382" s="36">
        <v>44105</v>
      </c>
    </row>
    <row r="383" spans="1:29" ht="12.75" customHeight="1" x14ac:dyDescent="0.3">
      <c r="A383" s="34" t="s">
        <v>3412</v>
      </c>
      <c r="B383" s="34" t="s">
        <v>3413</v>
      </c>
      <c r="C383" s="35" t="s">
        <v>59</v>
      </c>
      <c r="D383" s="35" t="s">
        <v>60</v>
      </c>
      <c r="E383" s="35">
        <v>4791</v>
      </c>
      <c r="F383" s="34" t="s">
        <v>3423</v>
      </c>
      <c r="G383" s="35" t="s">
        <v>3424</v>
      </c>
      <c r="H383" s="34" t="s">
        <v>3425</v>
      </c>
      <c r="I383" s="34" t="s">
        <v>3417</v>
      </c>
      <c r="J383" s="35" t="s">
        <v>65</v>
      </c>
      <c r="K383" s="35" t="s">
        <v>3426</v>
      </c>
      <c r="L383" s="35" t="s">
        <v>3427</v>
      </c>
      <c r="M383" s="34" t="s">
        <v>3428</v>
      </c>
      <c r="N383" s="34" t="s">
        <v>387</v>
      </c>
      <c r="O383" s="34"/>
      <c r="P383" s="34" t="s">
        <v>82</v>
      </c>
      <c r="Q383" s="35" t="s">
        <v>65</v>
      </c>
      <c r="R383" s="35" t="s">
        <v>83</v>
      </c>
      <c r="S383" s="35" t="s">
        <v>94</v>
      </c>
      <c r="T383" s="35">
        <v>0</v>
      </c>
      <c r="U383" s="35">
        <v>0</v>
      </c>
      <c r="V383" s="35">
        <v>0</v>
      </c>
      <c r="W383" s="35">
        <v>187</v>
      </c>
      <c r="X383" s="35">
        <v>0</v>
      </c>
      <c r="Y383" s="35">
        <v>187</v>
      </c>
      <c r="Z383" s="34" t="s">
        <v>3429</v>
      </c>
      <c r="AA383" s="34" t="s">
        <v>24</v>
      </c>
      <c r="AB383" s="35" t="s">
        <v>3430</v>
      </c>
      <c r="AC383" s="36">
        <v>43497</v>
      </c>
    </row>
    <row r="384" spans="1:29" ht="12.75" customHeight="1" x14ac:dyDescent="0.3">
      <c r="A384" s="34" t="s">
        <v>3412</v>
      </c>
      <c r="B384" s="34" t="s">
        <v>3413</v>
      </c>
      <c r="C384" s="35" t="s">
        <v>59</v>
      </c>
      <c r="D384" s="35" t="s">
        <v>60</v>
      </c>
      <c r="E384" s="35">
        <v>4859</v>
      </c>
      <c r="F384" s="34" t="s">
        <v>3431</v>
      </c>
      <c r="G384" s="35" t="s">
        <v>3432</v>
      </c>
      <c r="H384" s="34" t="s">
        <v>3433</v>
      </c>
      <c r="I384" s="34" t="s">
        <v>3417</v>
      </c>
      <c r="J384" s="35" t="s">
        <v>65</v>
      </c>
      <c r="K384" s="35" t="s">
        <v>3434</v>
      </c>
      <c r="L384" s="35" t="s">
        <v>3435</v>
      </c>
      <c r="M384" s="34" t="s">
        <v>3436</v>
      </c>
      <c r="N384" s="34" t="s">
        <v>3437</v>
      </c>
      <c r="O384" s="34"/>
      <c r="P384" s="34" t="s">
        <v>2228</v>
      </c>
      <c r="Q384" s="35" t="s">
        <v>847</v>
      </c>
      <c r="R384" s="35" t="s">
        <v>2229</v>
      </c>
      <c r="S384" s="35" t="s">
        <v>2230</v>
      </c>
      <c r="T384" s="35">
        <v>0</v>
      </c>
      <c r="U384" s="35">
        <v>0</v>
      </c>
      <c r="V384" s="35">
        <v>24</v>
      </c>
      <c r="W384" s="35">
        <v>50</v>
      </c>
      <c r="X384" s="35">
        <v>0</v>
      </c>
      <c r="Y384" s="35">
        <v>74</v>
      </c>
      <c r="Z384" s="34" t="s">
        <v>3438</v>
      </c>
      <c r="AA384" s="34" t="s">
        <v>24</v>
      </c>
      <c r="AB384" s="35" t="s">
        <v>3439</v>
      </c>
      <c r="AC384" s="36">
        <v>43556</v>
      </c>
    </row>
    <row r="385" spans="1:29" ht="12.75" customHeight="1" x14ac:dyDescent="0.3">
      <c r="A385" s="34" t="s">
        <v>3412</v>
      </c>
      <c r="B385" s="34" t="s">
        <v>3413</v>
      </c>
      <c r="C385" s="35" t="s">
        <v>59</v>
      </c>
      <c r="D385" s="35" t="s">
        <v>60</v>
      </c>
      <c r="E385" s="35">
        <v>4985</v>
      </c>
      <c r="F385" s="34" t="s">
        <v>3440</v>
      </c>
      <c r="G385" s="35" t="s">
        <v>3441</v>
      </c>
      <c r="H385" s="34" t="s">
        <v>3442</v>
      </c>
      <c r="I385" s="34" t="s">
        <v>3417</v>
      </c>
      <c r="J385" s="35" t="s">
        <v>65</v>
      </c>
      <c r="K385" s="35" t="s">
        <v>3443</v>
      </c>
      <c r="L385" s="35" t="s">
        <v>3444</v>
      </c>
      <c r="M385" s="34" t="s">
        <v>3445</v>
      </c>
      <c r="N385" s="34" t="s">
        <v>1539</v>
      </c>
      <c r="O385" s="34"/>
      <c r="P385" s="34" t="s">
        <v>82</v>
      </c>
      <c r="Q385" s="35" t="s">
        <v>65</v>
      </c>
      <c r="R385" s="35" t="s">
        <v>83</v>
      </c>
      <c r="S385" s="35" t="s">
        <v>94</v>
      </c>
      <c r="T385" s="35">
        <v>0</v>
      </c>
      <c r="U385" s="35">
        <v>0</v>
      </c>
      <c r="V385" s="35">
        <v>4</v>
      </c>
      <c r="W385" s="35">
        <v>128</v>
      </c>
      <c r="X385" s="35">
        <v>0</v>
      </c>
      <c r="Y385" s="35">
        <v>132</v>
      </c>
      <c r="Z385" s="34" t="s">
        <v>3446</v>
      </c>
      <c r="AA385" s="34" t="s">
        <v>24</v>
      </c>
      <c r="AB385" s="35" t="s">
        <v>3447</v>
      </c>
      <c r="AC385" s="36">
        <v>44136</v>
      </c>
    </row>
    <row r="386" spans="1:29" ht="12.75" customHeight="1" x14ac:dyDescent="0.3">
      <c r="A386" s="34" t="s">
        <v>3412</v>
      </c>
      <c r="B386" s="34" t="s">
        <v>3413</v>
      </c>
      <c r="C386" s="35" t="s">
        <v>59</v>
      </c>
      <c r="D386" s="35" t="s">
        <v>60</v>
      </c>
      <c r="E386" s="35">
        <v>4994</v>
      </c>
      <c r="F386" s="34" t="s">
        <v>3448</v>
      </c>
      <c r="G386" s="35" t="s">
        <v>3449</v>
      </c>
      <c r="H386" s="34" t="s">
        <v>3450</v>
      </c>
      <c r="I386" s="34" t="s">
        <v>3417</v>
      </c>
      <c r="J386" s="35" t="s">
        <v>65</v>
      </c>
      <c r="K386" s="35" t="s">
        <v>3426</v>
      </c>
      <c r="L386" s="35" t="s">
        <v>3451</v>
      </c>
      <c r="M386" s="34" t="s">
        <v>3452</v>
      </c>
      <c r="N386" s="34" t="s">
        <v>3453</v>
      </c>
      <c r="O386" s="34"/>
      <c r="P386" s="34" t="s">
        <v>2228</v>
      </c>
      <c r="Q386" s="35" t="s">
        <v>847</v>
      </c>
      <c r="R386" s="35" t="s">
        <v>2229</v>
      </c>
      <c r="S386" s="35" t="s">
        <v>2230</v>
      </c>
      <c r="T386" s="35">
        <v>0</v>
      </c>
      <c r="U386" s="35">
        <v>0</v>
      </c>
      <c r="V386" s="35">
        <v>3</v>
      </c>
      <c r="W386" s="35">
        <v>179</v>
      </c>
      <c r="X386" s="35">
        <v>0</v>
      </c>
      <c r="Y386" s="35">
        <v>182</v>
      </c>
      <c r="Z386" s="34" t="s">
        <v>3454</v>
      </c>
      <c r="AA386" s="34" t="s">
        <v>24</v>
      </c>
      <c r="AB386" s="35" t="s">
        <v>3455</v>
      </c>
      <c r="AC386" s="36">
        <v>43344</v>
      </c>
    </row>
    <row r="387" spans="1:29" ht="12.75" customHeight="1" x14ac:dyDescent="0.3">
      <c r="A387" s="34" t="s">
        <v>3412</v>
      </c>
      <c r="B387" s="34" t="s">
        <v>3413</v>
      </c>
      <c r="C387" s="35" t="s">
        <v>59</v>
      </c>
      <c r="D387" s="35" t="s">
        <v>60</v>
      </c>
      <c r="E387" s="35">
        <v>5086</v>
      </c>
      <c r="F387" s="34" t="s">
        <v>3456</v>
      </c>
      <c r="G387" s="35" t="s">
        <v>3457</v>
      </c>
      <c r="H387" s="34" t="s">
        <v>3458</v>
      </c>
      <c r="I387" s="34" t="s">
        <v>3417</v>
      </c>
      <c r="J387" s="35" t="s">
        <v>65</v>
      </c>
      <c r="K387" s="35" t="s">
        <v>3459</v>
      </c>
      <c r="L387" s="35" t="s">
        <v>3460</v>
      </c>
      <c r="M387" s="34" t="s">
        <v>3461</v>
      </c>
      <c r="N387" s="34" t="s">
        <v>3462</v>
      </c>
      <c r="O387" s="34"/>
      <c r="P387" s="34" t="s">
        <v>3417</v>
      </c>
      <c r="Q387" s="35" t="s">
        <v>65</v>
      </c>
      <c r="R387" s="35" t="s">
        <v>3459</v>
      </c>
      <c r="S387" s="35" t="s">
        <v>770</v>
      </c>
      <c r="T387" s="35">
        <v>0</v>
      </c>
      <c r="U387" s="35">
        <v>0</v>
      </c>
      <c r="V387" s="35">
        <v>0</v>
      </c>
      <c r="W387" s="35">
        <v>120</v>
      </c>
      <c r="X387" s="35">
        <v>0</v>
      </c>
      <c r="Y387" s="35">
        <v>120</v>
      </c>
      <c r="Z387" s="34" t="s">
        <v>3463</v>
      </c>
      <c r="AA387" s="34" t="s">
        <v>24</v>
      </c>
      <c r="AB387" s="35" t="s">
        <v>3464</v>
      </c>
      <c r="AC387" s="36">
        <v>44166</v>
      </c>
    </row>
    <row r="388" spans="1:29" ht="12.75" customHeight="1" x14ac:dyDescent="0.3">
      <c r="A388" s="34" t="s">
        <v>3412</v>
      </c>
      <c r="B388" s="34" t="s">
        <v>3413</v>
      </c>
      <c r="C388" s="35" t="s">
        <v>59</v>
      </c>
      <c r="D388" s="35" t="s">
        <v>60</v>
      </c>
      <c r="E388" s="35">
        <v>5168</v>
      </c>
      <c r="F388" s="34" t="s">
        <v>3465</v>
      </c>
      <c r="G388" s="35" t="s">
        <v>3466</v>
      </c>
      <c r="H388" s="34" t="s">
        <v>3467</v>
      </c>
      <c r="I388" s="34" t="s">
        <v>3417</v>
      </c>
      <c r="J388" s="35" t="s">
        <v>65</v>
      </c>
      <c r="K388" s="35" t="s">
        <v>3468</v>
      </c>
      <c r="L388" s="35" t="s">
        <v>3469</v>
      </c>
      <c r="M388" s="34" t="s">
        <v>3470</v>
      </c>
      <c r="N388" s="34" t="s">
        <v>3471</v>
      </c>
      <c r="O388" s="34"/>
      <c r="P388" s="34" t="s">
        <v>3417</v>
      </c>
      <c r="Q388" s="35" t="s">
        <v>65</v>
      </c>
      <c r="R388" s="35" t="s">
        <v>3468</v>
      </c>
      <c r="S388" s="35" t="s">
        <v>917</v>
      </c>
      <c r="T388" s="35">
        <v>4</v>
      </c>
      <c r="U388" s="35">
        <v>0</v>
      </c>
      <c r="V388" s="35">
        <v>11</v>
      </c>
      <c r="W388" s="35">
        <v>135</v>
      </c>
      <c r="X388" s="35">
        <v>0</v>
      </c>
      <c r="Y388" s="35">
        <v>150</v>
      </c>
      <c r="Z388" s="34" t="s">
        <v>3438</v>
      </c>
      <c r="AA388" s="34" t="s">
        <v>24</v>
      </c>
      <c r="AB388" s="35" t="s">
        <v>3472</v>
      </c>
      <c r="AC388" s="36">
        <v>44166</v>
      </c>
    </row>
    <row r="389" spans="1:29" ht="12.75" customHeight="1" x14ac:dyDescent="0.3">
      <c r="A389" s="34" t="s">
        <v>3412</v>
      </c>
      <c r="B389" s="34" t="s">
        <v>3413</v>
      </c>
      <c r="C389" s="35" t="s">
        <v>59</v>
      </c>
      <c r="D389" s="35" t="s">
        <v>60</v>
      </c>
      <c r="E389" s="35">
        <v>5180</v>
      </c>
      <c r="F389" s="34" t="s">
        <v>3473</v>
      </c>
      <c r="G389" s="35" t="s">
        <v>3474</v>
      </c>
      <c r="H389" s="34" t="s">
        <v>3475</v>
      </c>
      <c r="I389" s="34" t="s">
        <v>3417</v>
      </c>
      <c r="J389" s="35" t="s">
        <v>65</v>
      </c>
      <c r="K389" s="35" t="s">
        <v>3443</v>
      </c>
      <c r="L389" s="35" t="s">
        <v>3476</v>
      </c>
      <c r="M389" s="34" t="s">
        <v>3477</v>
      </c>
      <c r="N389" s="34" t="s">
        <v>3478</v>
      </c>
      <c r="O389" s="34"/>
      <c r="P389" s="34" t="s">
        <v>3479</v>
      </c>
      <c r="Q389" s="35" t="s">
        <v>3480</v>
      </c>
      <c r="R389" s="35" t="s">
        <v>3481</v>
      </c>
      <c r="S389" s="35" t="s">
        <v>3482</v>
      </c>
      <c r="T389" s="35">
        <v>0</v>
      </c>
      <c r="U389" s="35">
        <v>0</v>
      </c>
      <c r="V389" s="35">
        <v>14</v>
      </c>
      <c r="W389" s="35">
        <v>60</v>
      </c>
      <c r="X389" s="35">
        <v>0</v>
      </c>
      <c r="Y389" s="35">
        <v>74</v>
      </c>
      <c r="Z389" s="34" t="s">
        <v>3483</v>
      </c>
      <c r="AA389" s="34" t="s">
        <v>27</v>
      </c>
      <c r="AB389" s="35" t="s">
        <v>3484</v>
      </c>
      <c r="AC389" s="36">
        <v>43479</v>
      </c>
    </row>
    <row r="390" spans="1:29" ht="12.75" customHeight="1" x14ac:dyDescent="0.3">
      <c r="A390" s="34" t="s">
        <v>3412</v>
      </c>
      <c r="B390" s="34" t="s">
        <v>3413</v>
      </c>
      <c r="C390" s="35" t="s">
        <v>59</v>
      </c>
      <c r="D390" s="35" t="s">
        <v>60</v>
      </c>
      <c r="E390" s="35">
        <v>5239</v>
      </c>
      <c r="F390" s="34" t="s">
        <v>3485</v>
      </c>
      <c r="G390" s="35" t="s">
        <v>3486</v>
      </c>
      <c r="H390" s="34" t="s">
        <v>3487</v>
      </c>
      <c r="I390" s="34" t="s">
        <v>3417</v>
      </c>
      <c r="J390" s="35" t="s">
        <v>65</v>
      </c>
      <c r="K390" s="35" t="s">
        <v>3468</v>
      </c>
      <c r="L390" s="35" t="s">
        <v>3488</v>
      </c>
      <c r="M390" s="34" t="s">
        <v>3489</v>
      </c>
      <c r="N390" s="34" t="s">
        <v>3490</v>
      </c>
      <c r="O390" s="34"/>
      <c r="P390" s="34" t="s">
        <v>82</v>
      </c>
      <c r="Q390" s="35" t="s">
        <v>65</v>
      </c>
      <c r="R390" s="35" t="s">
        <v>83</v>
      </c>
      <c r="S390" s="35" t="s">
        <v>3491</v>
      </c>
      <c r="T390" s="35">
        <v>0</v>
      </c>
      <c r="U390" s="35">
        <v>0</v>
      </c>
      <c r="V390" s="35">
        <v>16</v>
      </c>
      <c r="W390" s="35">
        <v>104</v>
      </c>
      <c r="X390" s="35">
        <v>0</v>
      </c>
      <c r="Y390" s="35">
        <v>120</v>
      </c>
      <c r="Z390" s="34" t="s">
        <v>3492</v>
      </c>
      <c r="AA390" s="34" t="s">
        <v>24</v>
      </c>
      <c r="AB390" s="35" t="s">
        <v>3493</v>
      </c>
      <c r="AC390" s="36">
        <v>43782</v>
      </c>
    </row>
    <row r="391" spans="1:29" ht="12.75" customHeight="1" x14ac:dyDescent="0.3">
      <c r="A391" s="34" t="s">
        <v>3412</v>
      </c>
      <c r="B391" s="34" t="s">
        <v>3413</v>
      </c>
      <c r="C391" s="35" t="s">
        <v>59</v>
      </c>
      <c r="D391" s="35" t="s">
        <v>60</v>
      </c>
      <c r="E391" s="35">
        <v>5251</v>
      </c>
      <c r="F391" s="34" t="s">
        <v>3494</v>
      </c>
      <c r="G391" s="35" t="s">
        <v>3495</v>
      </c>
      <c r="H391" s="34" t="s">
        <v>3496</v>
      </c>
      <c r="I391" s="34" t="s">
        <v>3417</v>
      </c>
      <c r="J391" s="35" t="s">
        <v>65</v>
      </c>
      <c r="K391" s="35" t="s">
        <v>3443</v>
      </c>
      <c r="L391" s="35" t="s">
        <v>3497</v>
      </c>
      <c r="M391" s="34" t="s">
        <v>3498</v>
      </c>
      <c r="N391" s="34" t="s">
        <v>2540</v>
      </c>
      <c r="O391" s="34"/>
      <c r="P391" s="34" t="s">
        <v>2541</v>
      </c>
      <c r="Q391" s="35" t="s">
        <v>2542</v>
      </c>
      <c r="R391" s="35" t="s">
        <v>2543</v>
      </c>
      <c r="S391" s="35" t="s">
        <v>2544</v>
      </c>
      <c r="T391" s="35">
        <v>0</v>
      </c>
      <c r="U391" s="35">
        <v>0</v>
      </c>
      <c r="V391" s="35">
        <v>27</v>
      </c>
      <c r="W391" s="35">
        <v>48</v>
      </c>
      <c r="X391" s="35">
        <v>0</v>
      </c>
      <c r="Y391" s="35">
        <v>75</v>
      </c>
      <c r="Z391" s="34" t="s">
        <v>3499</v>
      </c>
      <c r="AA391" s="34" t="s">
        <v>3500</v>
      </c>
      <c r="AB391" s="35" t="s">
        <v>3501</v>
      </c>
      <c r="AC391" s="36">
        <v>43111</v>
      </c>
    </row>
    <row r="392" spans="1:29" ht="12.75" customHeight="1" x14ac:dyDescent="0.3">
      <c r="A392" s="34" t="s">
        <v>3412</v>
      </c>
      <c r="B392" s="34" t="s">
        <v>3413</v>
      </c>
      <c r="C392" s="35" t="s">
        <v>59</v>
      </c>
      <c r="D392" s="35" t="s">
        <v>60</v>
      </c>
      <c r="E392" s="35">
        <v>5380</v>
      </c>
      <c r="F392" s="34" t="s">
        <v>3502</v>
      </c>
      <c r="G392" s="35" t="s">
        <v>3503</v>
      </c>
      <c r="H392" s="34" t="s">
        <v>3504</v>
      </c>
      <c r="I392" s="34" t="s">
        <v>3417</v>
      </c>
      <c r="J392" s="35" t="s">
        <v>65</v>
      </c>
      <c r="K392" s="35" t="s">
        <v>3505</v>
      </c>
      <c r="L392" s="35" t="s">
        <v>3506</v>
      </c>
      <c r="M392" s="34" t="s">
        <v>3507</v>
      </c>
      <c r="N392" s="34" t="s">
        <v>3508</v>
      </c>
      <c r="O392" s="34"/>
      <c r="P392" s="34" t="s">
        <v>3417</v>
      </c>
      <c r="Q392" s="35" t="s">
        <v>65</v>
      </c>
      <c r="R392" s="35" t="s">
        <v>3468</v>
      </c>
      <c r="S392" s="35" t="s">
        <v>3509</v>
      </c>
      <c r="T392" s="35">
        <v>0</v>
      </c>
      <c r="U392" s="35">
        <v>0</v>
      </c>
      <c r="V392" s="35">
        <v>0</v>
      </c>
      <c r="W392" s="35">
        <v>48</v>
      </c>
      <c r="X392" s="35">
        <v>0</v>
      </c>
      <c r="Y392" s="35">
        <v>48</v>
      </c>
      <c r="Z392" s="34" t="s">
        <v>3510</v>
      </c>
      <c r="AA392" s="34" t="s">
        <v>224</v>
      </c>
      <c r="AB392" s="35" t="s">
        <v>3511</v>
      </c>
      <c r="AC392" s="36">
        <v>43647</v>
      </c>
    </row>
    <row r="393" spans="1:29" ht="12.75" customHeight="1" x14ac:dyDescent="0.3">
      <c r="A393" s="34" t="s">
        <v>3412</v>
      </c>
      <c r="B393" s="34" t="s">
        <v>3413</v>
      </c>
      <c r="C393" s="35" t="s">
        <v>59</v>
      </c>
      <c r="D393" s="35" t="s">
        <v>60</v>
      </c>
      <c r="E393" s="35">
        <v>5404</v>
      </c>
      <c r="F393" s="34" t="s">
        <v>3512</v>
      </c>
      <c r="G393" s="35" t="s">
        <v>3513</v>
      </c>
      <c r="H393" s="34" t="s">
        <v>3514</v>
      </c>
      <c r="I393" s="34" t="s">
        <v>3417</v>
      </c>
      <c r="J393" s="35" t="s">
        <v>65</v>
      </c>
      <c r="K393" s="35" t="s">
        <v>3459</v>
      </c>
      <c r="L393" s="35" t="s">
        <v>3515</v>
      </c>
      <c r="M393" s="34" t="s">
        <v>3516</v>
      </c>
      <c r="N393" s="34" t="s">
        <v>1012</v>
      </c>
      <c r="O393" s="34"/>
      <c r="P393" s="34" t="s">
        <v>1013</v>
      </c>
      <c r="Q393" s="35" t="s">
        <v>65</v>
      </c>
      <c r="R393" s="35" t="s">
        <v>1014</v>
      </c>
      <c r="S393" s="35" t="s">
        <v>1015</v>
      </c>
      <c r="T393" s="35">
        <v>0</v>
      </c>
      <c r="U393" s="35">
        <v>0</v>
      </c>
      <c r="V393" s="35">
        <v>18</v>
      </c>
      <c r="W393" s="35">
        <v>120</v>
      </c>
      <c r="X393" s="35">
        <v>0</v>
      </c>
      <c r="Y393" s="35">
        <v>138</v>
      </c>
      <c r="Z393" s="34" t="s">
        <v>3517</v>
      </c>
      <c r="AA393" s="34" t="s">
        <v>169</v>
      </c>
      <c r="AB393" s="35" t="s">
        <v>3518</v>
      </c>
      <c r="AC393" s="36">
        <v>43485</v>
      </c>
    </row>
    <row r="394" spans="1:29" ht="12.75" customHeight="1" x14ac:dyDescent="0.3">
      <c r="A394" s="34" t="s">
        <v>3412</v>
      </c>
      <c r="B394" s="34" t="s">
        <v>3413</v>
      </c>
      <c r="C394" s="35" t="s">
        <v>59</v>
      </c>
      <c r="D394" s="35" t="s">
        <v>60</v>
      </c>
      <c r="E394" s="35">
        <v>102314</v>
      </c>
      <c r="F394" s="34" t="s">
        <v>3519</v>
      </c>
      <c r="G394" s="35" t="s">
        <v>3520</v>
      </c>
      <c r="H394" s="34" t="s">
        <v>3521</v>
      </c>
      <c r="I394" s="34" t="s">
        <v>3417</v>
      </c>
      <c r="J394" s="35" t="s">
        <v>65</v>
      </c>
      <c r="K394" s="35" t="s">
        <v>3522</v>
      </c>
      <c r="L394" s="35" t="s">
        <v>3523</v>
      </c>
      <c r="M394" s="34" t="s">
        <v>600</v>
      </c>
      <c r="N394" s="34" t="s">
        <v>601</v>
      </c>
      <c r="O394" s="34"/>
      <c r="P394" s="34" t="s">
        <v>396</v>
      </c>
      <c r="Q394" s="35" t="s">
        <v>65</v>
      </c>
      <c r="R394" s="35" t="s">
        <v>602</v>
      </c>
      <c r="S394" s="35" t="s">
        <v>603</v>
      </c>
      <c r="T394" s="35">
        <v>0</v>
      </c>
      <c r="U394" s="35">
        <v>0</v>
      </c>
      <c r="V394" s="35">
        <v>18</v>
      </c>
      <c r="W394" s="35">
        <v>142</v>
      </c>
      <c r="X394" s="35">
        <v>60</v>
      </c>
      <c r="Y394" s="35">
        <v>160</v>
      </c>
      <c r="Z394" s="34" t="s">
        <v>3524</v>
      </c>
      <c r="AA394" s="34" t="s">
        <v>605</v>
      </c>
      <c r="AB394" s="35" t="s">
        <v>3525</v>
      </c>
      <c r="AC394" s="36">
        <v>43315</v>
      </c>
    </row>
    <row r="395" spans="1:29" ht="12.75" customHeight="1" x14ac:dyDescent="0.3">
      <c r="A395" s="34" t="s">
        <v>3412</v>
      </c>
      <c r="B395" s="34" t="s">
        <v>3413</v>
      </c>
      <c r="C395" s="35" t="s">
        <v>59</v>
      </c>
      <c r="D395" s="35" t="s">
        <v>60</v>
      </c>
      <c r="E395" s="35">
        <v>104756</v>
      </c>
      <c r="F395" s="34" t="s">
        <v>3526</v>
      </c>
      <c r="G395" s="35" t="s">
        <v>3527</v>
      </c>
      <c r="H395" s="34" t="s">
        <v>3528</v>
      </c>
      <c r="I395" s="34" t="s">
        <v>3417</v>
      </c>
      <c r="J395" s="35" t="s">
        <v>65</v>
      </c>
      <c r="K395" s="35" t="s">
        <v>3529</v>
      </c>
      <c r="L395" s="35" t="s">
        <v>3530</v>
      </c>
      <c r="M395" s="34" t="s">
        <v>3531</v>
      </c>
      <c r="N395" s="34" t="s">
        <v>395</v>
      </c>
      <c r="O395" s="34"/>
      <c r="P395" s="34" t="s">
        <v>396</v>
      </c>
      <c r="Q395" s="35" t="s">
        <v>65</v>
      </c>
      <c r="R395" s="35" t="s">
        <v>397</v>
      </c>
      <c r="S395" s="35" t="s">
        <v>398</v>
      </c>
      <c r="T395" s="35">
        <v>0</v>
      </c>
      <c r="U395" s="35">
        <v>0</v>
      </c>
      <c r="V395" s="35">
        <v>15</v>
      </c>
      <c r="W395" s="35">
        <v>109</v>
      </c>
      <c r="X395" s="35"/>
      <c r="Y395" s="35">
        <v>124</v>
      </c>
      <c r="Z395" s="34" t="s">
        <v>3532</v>
      </c>
      <c r="AA395" s="34" t="s">
        <v>24</v>
      </c>
      <c r="AB395" s="35" t="s">
        <v>3533</v>
      </c>
      <c r="AC395" s="36">
        <v>44287</v>
      </c>
    </row>
    <row r="396" spans="1:29" ht="12.75" customHeight="1" x14ac:dyDescent="0.3">
      <c r="A396" s="34" t="s">
        <v>3412</v>
      </c>
      <c r="B396" s="34" t="s">
        <v>3413</v>
      </c>
      <c r="C396" s="35" t="s">
        <v>59</v>
      </c>
      <c r="D396" s="35" t="s">
        <v>60</v>
      </c>
      <c r="E396" s="35">
        <v>105607</v>
      </c>
      <c r="F396" s="34" t="s">
        <v>3534</v>
      </c>
      <c r="G396" s="35" t="s">
        <v>3535</v>
      </c>
      <c r="H396" s="34" t="s">
        <v>3536</v>
      </c>
      <c r="I396" s="34" t="s">
        <v>3417</v>
      </c>
      <c r="J396" s="35" t="s">
        <v>65</v>
      </c>
      <c r="K396" s="35" t="s">
        <v>3537</v>
      </c>
      <c r="L396" s="35" t="s">
        <v>3538</v>
      </c>
      <c r="M396" s="34" t="s">
        <v>3539</v>
      </c>
      <c r="N396" s="34" t="s">
        <v>3540</v>
      </c>
      <c r="O396" s="34"/>
      <c r="P396" s="34" t="s">
        <v>332</v>
      </c>
      <c r="Q396" s="35" t="s">
        <v>65</v>
      </c>
      <c r="R396" s="35" t="s">
        <v>645</v>
      </c>
      <c r="S396" s="35" t="s">
        <v>787</v>
      </c>
      <c r="T396" s="35">
        <v>0</v>
      </c>
      <c r="U396" s="35">
        <v>0</v>
      </c>
      <c r="V396" s="35">
        <v>34</v>
      </c>
      <c r="W396" s="35">
        <v>90</v>
      </c>
      <c r="X396" s="35"/>
      <c r="Y396" s="35">
        <v>124</v>
      </c>
      <c r="Z396" s="34" t="s">
        <v>3541</v>
      </c>
      <c r="AA396" s="34" t="s">
        <v>24</v>
      </c>
      <c r="AB396" s="35" t="s">
        <v>3542</v>
      </c>
      <c r="AC396" s="36">
        <v>43678</v>
      </c>
    </row>
    <row r="397" spans="1:29" ht="12.75" customHeight="1" x14ac:dyDescent="0.3">
      <c r="A397" s="34" t="s">
        <v>3412</v>
      </c>
      <c r="B397" s="34" t="s">
        <v>3413</v>
      </c>
      <c r="C397" s="35" t="s">
        <v>59</v>
      </c>
      <c r="D397" s="35" t="s">
        <v>60</v>
      </c>
      <c r="E397" s="35">
        <v>106109</v>
      </c>
      <c r="F397" s="34" t="s">
        <v>3543</v>
      </c>
      <c r="G397" s="35" t="s">
        <v>3544</v>
      </c>
      <c r="H397" s="34" t="s">
        <v>3545</v>
      </c>
      <c r="I397" s="34" t="s">
        <v>3417</v>
      </c>
      <c r="J397" s="35" t="s">
        <v>65</v>
      </c>
      <c r="K397" s="35" t="s">
        <v>3546</v>
      </c>
      <c r="L397" s="35" t="s">
        <v>3547</v>
      </c>
      <c r="M397" s="34" t="s">
        <v>3548</v>
      </c>
      <c r="N397" s="34" t="s">
        <v>387</v>
      </c>
      <c r="O397" s="34"/>
      <c r="P397" s="34" t="s">
        <v>82</v>
      </c>
      <c r="Q397" s="35" t="s">
        <v>65</v>
      </c>
      <c r="R397" s="35" t="s">
        <v>83</v>
      </c>
      <c r="S397" s="35" t="s">
        <v>94</v>
      </c>
      <c r="T397" s="35">
        <v>0</v>
      </c>
      <c r="U397" s="35">
        <v>0</v>
      </c>
      <c r="V397" s="35">
        <v>41</v>
      </c>
      <c r="W397" s="35">
        <v>83</v>
      </c>
      <c r="X397" s="35"/>
      <c r="Y397" s="35">
        <v>124</v>
      </c>
      <c r="Z397" s="34" t="s">
        <v>3549</v>
      </c>
      <c r="AA397" s="34" t="s">
        <v>24</v>
      </c>
      <c r="AB397" s="35" t="s">
        <v>3550</v>
      </c>
      <c r="AC397" s="36">
        <v>43617</v>
      </c>
    </row>
    <row r="398" spans="1:29" ht="12.75" customHeight="1" x14ac:dyDescent="0.3">
      <c r="A398" s="34" t="s">
        <v>3412</v>
      </c>
      <c r="B398" s="34" t="s">
        <v>3413</v>
      </c>
      <c r="C398" s="35" t="s">
        <v>59</v>
      </c>
      <c r="D398" s="35" t="s">
        <v>60</v>
      </c>
      <c r="E398" s="35">
        <v>106362</v>
      </c>
      <c r="F398" s="34" t="s">
        <v>3551</v>
      </c>
      <c r="G398" s="35" t="s">
        <v>3552</v>
      </c>
      <c r="H398" s="34" t="s">
        <v>3553</v>
      </c>
      <c r="I398" s="34" t="s">
        <v>3554</v>
      </c>
      <c r="J398" s="35" t="s">
        <v>65</v>
      </c>
      <c r="K398" s="35" t="s">
        <v>3546</v>
      </c>
      <c r="L398" s="35" t="s">
        <v>3555</v>
      </c>
      <c r="M398" s="34" t="s">
        <v>3556</v>
      </c>
      <c r="N398" s="34" t="s">
        <v>3557</v>
      </c>
      <c r="O398" s="34"/>
      <c r="P398" s="34" t="s">
        <v>396</v>
      </c>
      <c r="Q398" s="35" t="s">
        <v>65</v>
      </c>
      <c r="R398" s="35" t="s">
        <v>397</v>
      </c>
      <c r="S398" s="35" t="s">
        <v>398</v>
      </c>
      <c r="T398" s="35">
        <v>0</v>
      </c>
      <c r="U398" s="35">
        <v>0</v>
      </c>
      <c r="V398" s="35">
        <v>36</v>
      </c>
      <c r="W398" s="35">
        <v>90</v>
      </c>
      <c r="X398" s="35"/>
      <c r="Y398" s="35">
        <v>126</v>
      </c>
      <c r="Z398" s="34" t="s">
        <v>3517</v>
      </c>
      <c r="AA398" s="34" t="s">
        <v>24</v>
      </c>
      <c r="AB398" s="35" t="s">
        <v>3558</v>
      </c>
      <c r="AC398" s="36">
        <v>43871</v>
      </c>
    </row>
    <row r="399" spans="1:29" ht="12.75" customHeight="1" x14ac:dyDescent="0.3">
      <c r="A399" s="34" t="s">
        <v>3412</v>
      </c>
      <c r="B399" s="34" t="s">
        <v>3413</v>
      </c>
      <c r="C399" s="35" t="s">
        <v>59</v>
      </c>
      <c r="D399" s="35" t="s">
        <v>60</v>
      </c>
      <c r="E399" s="35">
        <v>106895</v>
      </c>
      <c r="F399" s="34" t="s">
        <v>3559</v>
      </c>
      <c r="G399" s="35" t="s">
        <v>3560</v>
      </c>
      <c r="H399" s="34" t="s">
        <v>3561</v>
      </c>
      <c r="I399" s="34" t="s">
        <v>3417</v>
      </c>
      <c r="J399" s="35" t="s">
        <v>65</v>
      </c>
      <c r="K399" s="35" t="s">
        <v>3468</v>
      </c>
      <c r="L399" s="35" t="s">
        <v>3562</v>
      </c>
      <c r="M399" s="34" t="s">
        <v>3563</v>
      </c>
      <c r="N399" s="34" t="s">
        <v>3564</v>
      </c>
      <c r="O399" s="34"/>
      <c r="P399" s="34" t="s">
        <v>3565</v>
      </c>
      <c r="Q399" s="35" t="s">
        <v>3566</v>
      </c>
      <c r="R399" s="35" t="s">
        <v>3567</v>
      </c>
      <c r="S399" s="35" t="s">
        <v>3568</v>
      </c>
      <c r="T399" s="35">
        <v>0</v>
      </c>
      <c r="U399" s="35">
        <v>0</v>
      </c>
      <c r="V399" s="35">
        <v>54</v>
      </c>
      <c r="W399" s="35">
        <v>6</v>
      </c>
      <c r="X399" s="35"/>
      <c r="Y399" s="35">
        <v>60</v>
      </c>
      <c r="Z399" s="34" t="s">
        <v>3569</v>
      </c>
      <c r="AA399" s="34" t="s">
        <v>24</v>
      </c>
      <c r="AB399" s="35" t="s">
        <v>3570</v>
      </c>
      <c r="AC399" s="36">
        <v>44488</v>
      </c>
    </row>
    <row r="400" spans="1:29" ht="12.75" customHeight="1" x14ac:dyDescent="0.3">
      <c r="A400" s="34" t="s">
        <v>3412</v>
      </c>
      <c r="B400" s="34" t="s">
        <v>3413</v>
      </c>
      <c r="C400" s="35" t="s">
        <v>59</v>
      </c>
      <c r="D400" s="35" t="s">
        <v>60</v>
      </c>
      <c r="E400" s="35">
        <v>106904</v>
      </c>
      <c r="F400" s="34" t="s">
        <v>3571</v>
      </c>
      <c r="G400" s="35" t="s">
        <v>3572</v>
      </c>
      <c r="H400" s="34" t="s">
        <v>3573</v>
      </c>
      <c r="I400" s="34" t="s">
        <v>3417</v>
      </c>
      <c r="J400" s="35" t="s">
        <v>65</v>
      </c>
      <c r="K400" s="35" t="s">
        <v>3574</v>
      </c>
      <c r="L400" s="35" t="s">
        <v>3575</v>
      </c>
      <c r="M400" s="34" t="s">
        <v>3576</v>
      </c>
      <c r="N400" s="34" t="s">
        <v>3453</v>
      </c>
      <c r="O400" s="34"/>
      <c r="P400" s="34" t="s">
        <v>2228</v>
      </c>
      <c r="Q400" s="35" t="s">
        <v>847</v>
      </c>
      <c r="R400" s="35" t="s">
        <v>2229</v>
      </c>
      <c r="S400" s="35"/>
      <c r="T400" s="35">
        <v>124</v>
      </c>
      <c r="U400" s="35">
        <v>0</v>
      </c>
      <c r="V400" s="35">
        <v>0</v>
      </c>
      <c r="W400" s="35">
        <v>0</v>
      </c>
      <c r="X400" s="35"/>
      <c r="Y400" s="35">
        <v>124</v>
      </c>
      <c r="Z400" s="34" t="s">
        <v>3577</v>
      </c>
      <c r="AA400" s="34" t="s">
        <v>24</v>
      </c>
      <c r="AB400" s="35" t="s">
        <v>3578</v>
      </c>
      <c r="AC400" s="36">
        <v>44430</v>
      </c>
    </row>
    <row r="401" spans="1:29" ht="12.75" customHeight="1" x14ac:dyDescent="0.3">
      <c r="A401" s="34" t="s">
        <v>3579</v>
      </c>
      <c r="B401" s="34" t="s">
        <v>2037</v>
      </c>
      <c r="C401" s="35" t="s">
        <v>59</v>
      </c>
      <c r="D401" s="35" t="s">
        <v>60</v>
      </c>
      <c r="E401" s="35">
        <v>4114</v>
      </c>
      <c r="F401" s="34" t="s">
        <v>3580</v>
      </c>
      <c r="G401" s="35" t="s">
        <v>3581</v>
      </c>
      <c r="H401" s="34" t="s">
        <v>3582</v>
      </c>
      <c r="I401" s="34" t="s">
        <v>3583</v>
      </c>
      <c r="J401" s="35" t="s">
        <v>65</v>
      </c>
      <c r="K401" s="35" t="s">
        <v>3584</v>
      </c>
      <c r="L401" s="35" t="s">
        <v>3585</v>
      </c>
      <c r="M401" s="34" t="s">
        <v>3586</v>
      </c>
      <c r="N401" s="34" t="s">
        <v>3587</v>
      </c>
      <c r="O401" s="34"/>
      <c r="P401" s="34" t="s">
        <v>82</v>
      </c>
      <c r="Q401" s="35" t="s">
        <v>65</v>
      </c>
      <c r="R401" s="35" t="s">
        <v>625</v>
      </c>
      <c r="S401" s="35" t="s">
        <v>1860</v>
      </c>
      <c r="T401" s="35">
        <v>0</v>
      </c>
      <c r="U401" s="35">
        <v>0</v>
      </c>
      <c r="V401" s="35">
        <v>21</v>
      </c>
      <c r="W401" s="35">
        <v>131</v>
      </c>
      <c r="X401" s="35">
        <v>0</v>
      </c>
      <c r="Y401" s="35">
        <v>152</v>
      </c>
      <c r="Z401" s="34" t="s">
        <v>3588</v>
      </c>
      <c r="AA401" s="34" t="s">
        <v>24</v>
      </c>
      <c r="AB401" s="35" t="s">
        <v>3589</v>
      </c>
      <c r="AC401" s="36">
        <v>43862</v>
      </c>
    </row>
    <row r="402" spans="1:29" ht="12.75" customHeight="1" x14ac:dyDescent="0.3">
      <c r="A402" s="34" t="s">
        <v>3579</v>
      </c>
      <c r="B402" s="34" t="s">
        <v>2037</v>
      </c>
      <c r="C402" s="35" t="s">
        <v>59</v>
      </c>
      <c r="D402" s="35" t="s">
        <v>60</v>
      </c>
      <c r="E402" s="35">
        <v>4158</v>
      </c>
      <c r="F402" s="34" t="s">
        <v>3590</v>
      </c>
      <c r="G402" s="35" t="s">
        <v>3591</v>
      </c>
      <c r="H402" s="34" t="s">
        <v>3592</v>
      </c>
      <c r="I402" s="34" t="s">
        <v>3593</v>
      </c>
      <c r="J402" s="35" t="s">
        <v>65</v>
      </c>
      <c r="K402" s="35" t="s">
        <v>3594</v>
      </c>
      <c r="L402" s="35" t="s">
        <v>3595</v>
      </c>
      <c r="M402" s="34" t="s">
        <v>3596</v>
      </c>
      <c r="N402" s="34" t="s">
        <v>395</v>
      </c>
      <c r="O402" s="34"/>
      <c r="P402" s="34" t="s">
        <v>396</v>
      </c>
      <c r="Q402" s="35" t="s">
        <v>65</v>
      </c>
      <c r="R402" s="35" t="s">
        <v>397</v>
      </c>
      <c r="S402" s="35"/>
      <c r="T402" s="35">
        <v>0</v>
      </c>
      <c r="U402" s="35">
        <v>0</v>
      </c>
      <c r="V402" s="35">
        <v>0</v>
      </c>
      <c r="W402" s="35">
        <v>144</v>
      </c>
      <c r="X402" s="35">
        <v>0</v>
      </c>
      <c r="Y402" s="35">
        <v>144</v>
      </c>
      <c r="Z402" s="34" t="s">
        <v>3597</v>
      </c>
      <c r="AA402" s="34" t="s">
        <v>24</v>
      </c>
      <c r="AB402" s="35" t="s">
        <v>3598</v>
      </c>
      <c r="AC402" s="36">
        <v>43586</v>
      </c>
    </row>
    <row r="403" spans="1:29" ht="12.75" customHeight="1" x14ac:dyDescent="0.3">
      <c r="A403" s="34" t="s">
        <v>3579</v>
      </c>
      <c r="B403" s="34" t="s">
        <v>2037</v>
      </c>
      <c r="C403" s="35" t="s">
        <v>59</v>
      </c>
      <c r="D403" s="35" t="s">
        <v>60</v>
      </c>
      <c r="E403" s="35">
        <v>4362</v>
      </c>
      <c r="F403" s="34" t="s">
        <v>3599</v>
      </c>
      <c r="G403" s="35" t="s">
        <v>3600</v>
      </c>
      <c r="H403" s="34" t="s">
        <v>3601</v>
      </c>
      <c r="I403" s="34" t="s">
        <v>3602</v>
      </c>
      <c r="J403" s="35" t="s">
        <v>65</v>
      </c>
      <c r="K403" s="35" t="s">
        <v>3603</v>
      </c>
      <c r="L403" s="35" t="s">
        <v>3604</v>
      </c>
      <c r="M403" s="34" t="s">
        <v>3599</v>
      </c>
      <c r="N403" s="34" t="s">
        <v>164</v>
      </c>
      <c r="O403" s="34"/>
      <c r="P403" s="34" t="s">
        <v>165</v>
      </c>
      <c r="Q403" s="35" t="s">
        <v>65</v>
      </c>
      <c r="R403" s="35" t="s">
        <v>166</v>
      </c>
      <c r="S403" s="35" t="s">
        <v>167</v>
      </c>
      <c r="T403" s="35">
        <v>0</v>
      </c>
      <c r="U403" s="35">
        <v>0</v>
      </c>
      <c r="V403" s="35">
        <v>3</v>
      </c>
      <c r="W403" s="35">
        <v>71</v>
      </c>
      <c r="X403" s="35">
        <v>0</v>
      </c>
      <c r="Y403" s="35">
        <v>74</v>
      </c>
      <c r="Z403" s="34" t="s">
        <v>3605</v>
      </c>
      <c r="AA403" s="34" t="s">
        <v>169</v>
      </c>
      <c r="AB403" s="35" t="s">
        <v>3606</v>
      </c>
      <c r="AC403" s="36">
        <v>44378</v>
      </c>
    </row>
    <row r="404" spans="1:29" ht="12.75" customHeight="1" x14ac:dyDescent="0.3">
      <c r="A404" s="34" t="s">
        <v>3579</v>
      </c>
      <c r="B404" s="34" t="s">
        <v>2037</v>
      </c>
      <c r="C404" s="35" t="s">
        <v>59</v>
      </c>
      <c r="D404" s="35" t="s">
        <v>60</v>
      </c>
      <c r="E404" s="35">
        <v>4420</v>
      </c>
      <c r="F404" s="34" t="s">
        <v>3607</v>
      </c>
      <c r="G404" s="35" t="s">
        <v>3608</v>
      </c>
      <c r="H404" s="34" t="s">
        <v>3609</v>
      </c>
      <c r="I404" s="34" t="s">
        <v>3610</v>
      </c>
      <c r="J404" s="35" t="s">
        <v>65</v>
      </c>
      <c r="K404" s="35" t="s">
        <v>3611</v>
      </c>
      <c r="L404" s="35" t="s">
        <v>3612</v>
      </c>
      <c r="M404" s="34" t="s">
        <v>112</v>
      </c>
      <c r="N404" s="34" t="s">
        <v>113</v>
      </c>
      <c r="O404" s="34"/>
      <c r="P404" s="34" t="s">
        <v>114</v>
      </c>
      <c r="Q404" s="35" t="s">
        <v>65</v>
      </c>
      <c r="R404" s="35" t="s">
        <v>115</v>
      </c>
      <c r="S404" s="35" t="s">
        <v>116</v>
      </c>
      <c r="T404" s="35">
        <v>0</v>
      </c>
      <c r="U404" s="35">
        <v>0</v>
      </c>
      <c r="V404" s="35">
        <v>46</v>
      </c>
      <c r="W404" s="35">
        <v>109</v>
      </c>
      <c r="X404" s="35">
        <v>0</v>
      </c>
      <c r="Y404" s="35">
        <v>155</v>
      </c>
      <c r="Z404" s="34" t="s">
        <v>3613</v>
      </c>
      <c r="AA404" s="34" t="s">
        <v>19</v>
      </c>
      <c r="AB404" s="35" t="s">
        <v>3614</v>
      </c>
      <c r="AC404" s="36">
        <v>44287</v>
      </c>
    </row>
    <row r="405" spans="1:29" ht="12.75" customHeight="1" x14ac:dyDescent="0.3">
      <c r="A405" s="34" t="s">
        <v>3579</v>
      </c>
      <c r="B405" s="34" t="s">
        <v>2037</v>
      </c>
      <c r="C405" s="35" t="s">
        <v>59</v>
      </c>
      <c r="D405" s="35" t="s">
        <v>60</v>
      </c>
      <c r="E405" s="35">
        <v>4560</v>
      </c>
      <c r="F405" s="34" t="s">
        <v>3615</v>
      </c>
      <c r="G405" s="35" t="s">
        <v>3616</v>
      </c>
      <c r="H405" s="34" t="s">
        <v>3617</v>
      </c>
      <c r="I405" s="34" t="s">
        <v>3610</v>
      </c>
      <c r="J405" s="35" t="s">
        <v>65</v>
      </c>
      <c r="K405" s="35" t="s">
        <v>3611</v>
      </c>
      <c r="L405" s="35" t="s">
        <v>3618</v>
      </c>
      <c r="M405" s="34" t="s">
        <v>3619</v>
      </c>
      <c r="N405" s="34" t="s">
        <v>3620</v>
      </c>
      <c r="O405" s="34"/>
      <c r="P405" s="34" t="s">
        <v>3621</v>
      </c>
      <c r="Q405" s="35" t="s">
        <v>65</v>
      </c>
      <c r="R405" s="35" t="s">
        <v>3622</v>
      </c>
      <c r="S405" s="35" t="s">
        <v>3623</v>
      </c>
      <c r="T405" s="35">
        <v>0</v>
      </c>
      <c r="U405" s="35">
        <v>0</v>
      </c>
      <c r="V405" s="35">
        <v>35</v>
      </c>
      <c r="W405" s="35">
        <v>101</v>
      </c>
      <c r="X405" s="35">
        <v>0</v>
      </c>
      <c r="Y405" s="35">
        <v>136</v>
      </c>
      <c r="Z405" s="34" t="s">
        <v>3624</v>
      </c>
      <c r="AA405" s="34" t="s">
        <v>27</v>
      </c>
      <c r="AB405" s="35" t="s">
        <v>3625</v>
      </c>
      <c r="AC405" s="36">
        <v>44404</v>
      </c>
    </row>
    <row r="406" spans="1:29" ht="12.75" customHeight="1" x14ac:dyDescent="0.3">
      <c r="A406" s="34" t="s">
        <v>3579</v>
      </c>
      <c r="B406" s="34" t="s">
        <v>2037</v>
      </c>
      <c r="C406" s="35" t="s">
        <v>59</v>
      </c>
      <c r="D406" s="35" t="s">
        <v>60</v>
      </c>
      <c r="E406" s="35">
        <v>4939</v>
      </c>
      <c r="F406" s="34" t="s">
        <v>3626</v>
      </c>
      <c r="G406" s="35" t="s">
        <v>3627</v>
      </c>
      <c r="H406" s="34" t="s">
        <v>3628</v>
      </c>
      <c r="I406" s="34" t="s">
        <v>3583</v>
      </c>
      <c r="J406" s="35" t="s">
        <v>65</v>
      </c>
      <c r="K406" s="35" t="s">
        <v>3584</v>
      </c>
      <c r="L406" s="35" t="s">
        <v>3629</v>
      </c>
      <c r="M406" s="34" t="s">
        <v>3630</v>
      </c>
      <c r="N406" s="34" t="s">
        <v>3631</v>
      </c>
      <c r="O406" s="34"/>
      <c r="P406" s="34" t="s">
        <v>396</v>
      </c>
      <c r="Q406" s="35" t="s">
        <v>65</v>
      </c>
      <c r="R406" s="35" t="s">
        <v>397</v>
      </c>
      <c r="S406" s="35" t="s">
        <v>1068</v>
      </c>
      <c r="T406" s="35">
        <v>0</v>
      </c>
      <c r="U406" s="35">
        <v>0</v>
      </c>
      <c r="V406" s="35">
        <v>6</v>
      </c>
      <c r="W406" s="35">
        <v>126</v>
      </c>
      <c r="X406" s="35">
        <v>0</v>
      </c>
      <c r="Y406" s="35">
        <v>132</v>
      </c>
      <c r="Z406" s="34" t="s">
        <v>3632</v>
      </c>
      <c r="AA406" s="34" t="s">
        <v>24</v>
      </c>
      <c r="AB406" s="35" t="s">
        <v>3633</v>
      </c>
      <c r="AC406" s="36">
        <v>43952</v>
      </c>
    </row>
    <row r="407" spans="1:29" ht="12.75" customHeight="1" x14ac:dyDescent="0.3">
      <c r="A407" s="34" t="s">
        <v>3579</v>
      </c>
      <c r="B407" s="34" t="s">
        <v>2037</v>
      </c>
      <c r="C407" s="35" t="s">
        <v>59</v>
      </c>
      <c r="D407" s="35" t="s">
        <v>60</v>
      </c>
      <c r="E407" s="35">
        <v>104339</v>
      </c>
      <c r="F407" s="34" t="s">
        <v>3634</v>
      </c>
      <c r="G407" s="35" t="s">
        <v>3635</v>
      </c>
      <c r="H407" s="34" t="s">
        <v>3636</v>
      </c>
      <c r="I407" s="34" t="s">
        <v>3610</v>
      </c>
      <c r="J407" s="35" t="s">
        <v>65</v>
      </c>
      <c r="K407" s="35" t="s">
        <v>3611</v>
      </c>
      <c r="L407" s="35" t="s">
        <v>3637</v>
      </c>
      <c r="M407" s="34" t="s">
        <v>508</v>
      </c>
      <c r="N407" s="34" t="s">
        <v>509</v>
      </c>
      <c r="O407" s="34"/>
      <c r="P407" s="34" t="s">
        <v>510</v>
      </c>
      <c r="Q407" s="35" t="s">
        <v>65</v>
      </c>
      <c r="R407" s="35" t="s">
        <v>511</v>
      </c>
      <c r="S407" s="35" t="s">
        <v>512</v>
      </c>
      <c r="T407" s="35">
        <v>0</v>
      </c>
      <c r="U407" s="35">
        <v>0</v>
      </c>
      <c r="V407" s="35">
        <v>27</v>
      </c>
      <c r="W407" s="35">
        <v>97</v>
      </c>
      <c r="X407" s="35"/>
      <c r="Y407" s="35">
        <v>124</v>
      </c>
      <c r="Z407" s="34" t="s">
        <v>3638</v>
      </c>
      <c r="AA407" s="34" t="s">
        <v>19</v>
      </c>
      <c r="AB407" s="35" t="s">
        <v>3639</v>
      </c>
      <c r="AC407" s="36">
        <v>43922</v>
      </c>
    </row>
    <row r="408" spans="1:29" ht="12.75" customHeight="1" x14ac:dyDescent="0.3">
      <c r="A408" s="34" t="s">
        <v>3579</v>
      </c>
      <c r="B408" s="34" t="s">
        <v>2037</v>
      </c>
      <c r="C408" s="35" t="s">
        <v>59</v>
      </c>
      <c r="D408" s="35" t="s">
        <v>60</v>
      </c>
      <c r="E408" s="35">
        <v>106083</v>
      </c>
      <c r="F408" s="34" t="s">
        <v>3640</v>
      </c>
      <c r="G408" s="35" t="s">
        <v>3641</v>
      </c>
      <c r="H408" s="34" t="s">
        <v>3642</v>
      </c>
      <c r="I408" s="34" t="s">
        <v>3643</v>
      </c>
      <c r="J408" s="35" t="s">
        <v>65</v>
      </c>
      <c r="K408" s="35" t="s">
        <v>3644</v>
      </c>
      <c r="L408" s="35" t="s">
        <v>3645</v>
      </c>
      <c r="M408" s="34" t="s">
        <v>3646</v>
      </c>
      <c r="N408" s="34" t="s">
        <v>3647</v>
      </c>
      <c r="O408" s="34"/>
      <c r="P408" s="34" t="s">
        <v>3648</v>
      </c>
      <c r="Q408" s="35" t="s">
        <v>65</v>
      </c>
      <c r="R408" s="35" t="s">
        <v>3649</v>
      </c>
      <c r="S408" s="35" t="s">
        <v>3650</v>
      </c>
      <c r="T408" s="35">
        <v>0</v>
      </c>
      <c r="U408" s="35">
        <v>0</v>
      </c>
      <c r="V408" s="35">
        <v>38</v>
      </c>
      <c r="W408" s="35">
        <v>82</v>
      </c>
      <c r="X408" s="35"/>
      <c r="Y408" s="35">
        <v>120</v>
      </c>
      <c r="Z408" s="34" t="s">
        <v>3651</v>
      </c>
      <c r="AA408" s="34" t="s">
        <v>24</v>
      </c>
      <c r="AB408" s="35" t="s">
        <v>3652</v>
      </c>
      <c r="AC408" s="36">
        <v>43515</v>
      </c>
    </row>
    <row r="409" spans="1:29" ht="12.75" customHeight="1" x14ac:dyDescent="0.3">
      <c r="A409" s="34" t="s">
        <v>3579</v>
      </c>
      <c r="B409" s="34" t="s">
        <v>2037</v>
      </c>
      <c r="C409" s="35" t="s">
        <v>59</v>
      </c>
      <c r="D409" s="35" t="s">
        <v>60</v>
      </c>
      <c r="E409" s="35">
        <v>106645</v>
      </c>
      <c r="F409" s="34" t="s">
        <v>3653</v>
      </c>
      <c r="G409" s="35" t="s">
        <v>3654</v>
      </c>
      <c r="H409" s="34" t="s">
        <v>3655</v>
      </c>
      <c r="I409" s="34" t="s">
        <v>3583</v>
      </c>
      <c r="J409" s="35" t="s">
        <v>65</v>
      </c>
      <c r="K409" s="35" t="s">
        <v>3584</v>
      </c>
      <c r="L409" s="35" t="s">
        <v>3656</v>
      </c>
      <c r="M409" s="34" t="s">
        <v>3657</v>
      </c>
      <c r="N409" s="34" t="s">
        <v>3655</v>
      </c>
      <c r="O409" s="34"/>
      <c r="P409" s="34" t="s">
        <v>3583</v>
      </c>
      <c r="Q409" s="35" t="s">
        <v>65</v>
      </c>
      <c r="R409" s="35" t="s">
        <v>3658</v>
      </c>
      <c r="S409" s="35" t="s">
        <v>3659</v>
      </c>
      <c r="T409" s="35">
        <v>0</v>
      </c>
      <c r="U409" s="35">
        <v>0</v>
      </c>
      <c r="V409" s="35">
        <v>28</v>
      </c>
      <c r="W409" s="35">
        <v>93</v>
      </c>
      <c r="X409" s="35"/>
      <c r="Y409" s="35">
        <v>121</v>
      </c>
      <c r="Z409" s="34" t="s">
        <v>3660</v>
      </c>
      <c r="AA409" s="34" t="s">
        <v>224</v>
      </c>
      <c r="AB409" s="35" t="s">
        <v>3661</v>
      </c>
      <c r="AC409" s="36">
        <v>44227</v>
      </c>
    </row>
    <row r="410" spans="1:29" ht="12.75" customHeight="1" x14ac:dyDescent="0.3">
      <c r="A410" s="34" t="s">
        <v>3662</v>
      </c>
      <c r="B410" s="34" t="s">
        <v>2037</v>
      </c>
      <c r="C410" s="35" t="s">
        <v>59</v>
      </c>
      <c r="D410" s="35" t="s">
        <v>60</v>
      </c>
      <c r="E410" s="35">
        <v>4051</v>
      </c>
      <c r="F410" s="34" t="s">
        <v>3663</v>
      </c>
      <c r="G410" s="35" t="s">
        <v>3664</v>
      </c>
      <c r="H410" s="34" t="s">
        <v>3665</v>
      </c>
      <c r="I410" s="34" t="s">
        <v>3666</v>
      </c>
      <c r="J410" s="35" t="s">
        <v>65</v>
      </c>
      <c r="K410" s="35" t="s">
        <v>3667</v>
      </c>
      <c r="L410" s="35" t="s">
        <v>3668</v>
      </c>
      <c r="M410" s="34" t="s">
        <v>3669</v>
      </c>
      <c r="N410" s="34" t="s">
        <v>3670</v>
      </c>
      <c r="O410" s="34"/>
      <c r="P410" s="34" t="s">
        <v>768</v>
      </c>
      <c r="Q410" s="35" t="s">
        <v>65</v>
      </c>
      <c r="R410" s="35" t="s">
        <v>3671</v>
      </c>
      <c r="S410" s="35" t="s">
        <v>3672</v>
      </c>
      <c r="T410" s="35">
        <v>0</v>
      </c>
      <c r="U410" s="35">
        <v>0</v>
      </c>
      <c r="V410" s="35">
        <v>2</v>
      </c>
      <c r="W410" s="35">
        <v>44</v>
      </c>
      <c r="X410" s="35">
        <v>0</v>
      </c>
      <c r="Y410" s="35">
        <v>46</v>
      </c>
      <c r="Z410" s="34" t="s">
        <v>3673</v>
      </c>
      <c r="AA410" s="34" t="s">
        <v>24</v>
      </c>
      <c r="AB410" s="35" t="s">
        <v>3674</v>
      </c>
      <c r="AC410" s="36">
        <v>43709</v>
      </c>
    </row>
    <row r="411" spans="1:29" ht="12.75" customHeight="1" x14ac:dyDescent="0.3">
      <c r="A411" s="34" t="s">
        <v>3662</v>
      </c>
      <c r="B411" s="34" t="s">
        <v>2037</v>
      </c>
      <c r="C411" s="35" t="s">
        <v>59</v>
      </c>
      <c r="D411" s="35" t="s">
        <v>60</v>
      </c>
      <c r="E411" s="35">
        <v>4053</v>
      </c>
      <c r="F411" s="34" t="s">
        <v>3675</v>
      </c>
      <c r="G411" s="35" t="s">
        <v>3676</v>
      </c>
      <c r="H411" s="34" t="s">
        <v>3677</v>
      </c>
      <c r="I411" s="34" t="s">
        <v>3666</v>
      </c>
      <c r="J411" s="35" t="s">
        <v>65</v>
      </c>
      <c r="K411" s="35" t="s">
        <v>3667</v>
      </c>
      <c r="L411" s="35" t="s">
        <v>3678</v>
      </c>
      <c r="M411" s="34" t="s">
        <v>3679</v>
      </c>
      <c r="N411" s="34" t="s">
        <v>395</v>
      </c>
      <c r="O411" s="34"/>
      <c r="P411" s="34" t="s">
        <v>396</v>
      </c>
      <c r="Q411" s="35" t="s">
        <v>65</v>
      </c>
      <c r="R411" s="35" t="s">
        <v>397</v>
      </c>
      <c r="S411" s="35" t="s">
        <v>398</v>
      </c>
      <c r="T411" s="35">
        <v>0</v>
      </c>
      <c r="U411" s="35">
        <v>0</v>
      </c>
      <c r="V411" s="35">
        <v>1</v>
      </c>
      <c r="W411" s="35">
        <v>121</v>
      </c>
      <c r="X411" s="35">
        <v>0</v>
      </c>
      <c r="Y411" s="35">
        <v>122</v>
      </c>
      <c r="Z411" s="34" t="s">
        <v>3680</v>
      </c>
      <c r="AA411" s="34" t="s">
        <v>24</v>
      </c>
      <c r="AB411" s="35" t="s">
        <v>3681</v>
      </c>
      <c r="AC411" s="36">
        <v>43800</v>
      </c>
    </row>
    <row r="412" spans="1:29" ht="12.75" customHeight="1" x14ac:dyDescent="0.3">
      <c r="A412" s="34" t="s">
        <v>3662</v>
      </c>
      <c r="B412" s="34" t="s">
        <v>2037</v>
      </c>
      <c r="C412" s="35" t="s">
        <v>59</v>
      </c>
      <c r="D412" s="35" t="s">
        <v>60</v>
      </c>
      <c r="E412" s="35">
        <v>4058</v>
      </c>
      <c r="F412" s="34" t="s">
        <v>3682</v>
      </c>
      <c r="G412" s="35" t="s">
        <v>3683</v>
      </c>
      <c r="H412" s="34" t="s">
        <v>3684</v>
      </c>
      <c r="I412" s="34" t="s">
        <v>3685</v>
      </c>
      <c r="J412" s="35" t="s">
        <v>65</v>
      </c>
      <c r="K412" s="35" t="s">
        <v>3686</v>
      </c>
      <c r="L412" s="35" t="s">
        <v>3687</v>
      </c>
      <c r="M412" s="34" t="s">
        <v>3688</v>
      </c>
      <c r="N412" s="34" t="s">
        <v>2843</v>
      </c>
      <c r="O412" s="34"/>
      <c r="P412" s="34" t="s">
        <v>243</v>
      </c>
      <c r="Q412" s="35" t="s">
        <v>65</v>
      </c>
      <c r="R412" s="35" t="s">
        <v>2510</v>
      </c>
      <c r="S412" s="35" t="s">
        <v>2844</v>
      </c>
      <c r="T412" s="35">
        <v>1</v>
      </c>
      <c r="U412" s="35">
        <v>0</v>
      </c>
      <c r="V412" s="35">
        <v>28</v>
      </c>
      <c r="W412" s="35">
        <v>60</v>
      </c>
      <c r="X412" s="35">
        <v>0</v>
      </c>
      <c r="Y412" s="35">
        <v>89</v>
      </c>
      <c r="Z412" s="34" t="s">
        <v>3689</v>
      </c>
      <c r="AA412" s="34" t="s">
        <v>24</v>
      </c>
      <c r="AB412" s="35" t="s">
        <v>3690</v>
      </c>
      <c r="AC412" s="36">
        <v>43831</v>
      </c>
    </row>
    <row r="413" spans="1:29" ht="12.75" customHeight="1" x14ac:dyDescent="0.3">
      <c r="A413" s="34" t="s">
        <v>3662</v>
      </c>
      <c r="B413" s="34" t="s">
        <v>2037</v>
      </c>
      <c r="C413" s="35" t="s">
        <v>59</v>
      </c>
      <c r="D413" s="35" t="s">
        <v>60</v>
      </c>
      <c r="E413" s="35">
        <v>4962</v>
      </c>
      <c r="F413" s="34" t="s">
        <v>3691</v>
      </c>
      <c r="G413" s="35" t="s">
        <v>3692</v>
      </c>
      <c r="H413" s="34" t="s">
        <v>3693</v>
      </c>
      <c r="I413" s="34" t="s">
        <v>3666</v>
      </c>
      <c r="J413" s="35" t="s">
        <v>65</v>
      </c>
      <c r="K413" s="35" t="s">
        <v>3667</v>
      </c>
      <c r="L413" s="35" t="s">
        <v>3694</v>
      </c>
      <c r="M413" s="34" t="s">
        <v>1702</v>
      </c>
      <c r="N413" s="34" t="s">
        <v>1703</v>
      </c>
      <c r="O413" s="34"/>
      <c r="P413" s="34" t="s">
        <v>1704</v>
      </c>
      <c r="Q413" s="35" t="s">
        <v>65</v>
      </c>
      <c r="R413" s="35" t="s">
        <v>1705</v>
      </c>
      <c r="S413" s="35" t="s">
        <v>1706</v>
      </c>
      <c r="T413" s="35">
        <v>0</v>
      </c>
      <c r="U413" s="35">
        <v>0</v>
      </c>
      <c r="V413" s="35">
        <v>0</v>
      </c>
      <c r="W413" s="35">
        <v>102</v>
      </c>
      <c r="X413" s="35">
        <v>0</v>
      </c>
      <c r="Y413" s="35">
        <v>102</v>
      </c>
      <c r="Z413" s="34" t="s">
        <v>3695</v>
      </c>
      <c r="AA413" s="34" t="s">
        <v>19</v>
      </c>
      <c r="AB413" s="35" t="s">
        <v>3696</v>
      </c>
      <c r="AC413" s="36">
        <v>43524</v>
      </c>
    </row>
    <row r="414" spans="1:29" ht="12.75" customHeight="1" x14ac:dyDescent="0.3">
      <c r="A414" s="34" t="s">
        <v>3697</v>
      </c>
      <c r="B414" s="34" t="s">
        <v>402</v>
      </c>
      <c r="C414" s="35" t="s">
        <v>59</v>
      </c>
      <c r="D414" s="35" t="s">
        <v>60</v>
      </c>
      <c r="E414" s="35">
        <v>4094</v>
      </c>
      <c r="F414" s="34" t="s">
        <v>3698</v>
      </c>
      <c r="G414" s="35" t="s">
        <v>3699</v>
      </c>
      <c r="H414" s="34" t="s">
        <v>3700</v>
      </c>
      <c r="I414" s="34" t="s">
        <v>3701</v>
      </c>
      <c r="J414" s="35" t="s">
        <v>65</v>
      </c>
      <c r="K414" s="35" t="s">
        <v>3702</v>
      </c>
      <c r="L414" s="35" t="s">
        <v>3703</v>
      </c>
      <c r="M414" s="34" t="s">
        <v>3704</v>
      </c>
      <c r="N414" s="34" t="s">
        <v>3705</v>
      </c>
      <c r="O414" s="34"/>
      <c r="P414" s="34" t="s">
        <v>3706</v>
      </c>
      <c r="Q414" s="35" t="s">
        <v>65</v>
      </c>
      <c r="R414" s="35" t="s">
        <v>3707</v>
      </c>
      <c r="S414" s="35" t="s">
        <v>3708</v>
      </c>
      <c r="T414" s="35">
        <v>0</v>
      </c>
      <c r="U414" s="35">
        <v>0</v>
      </c>
      <c r="V414" s="35">
        <v>16</v>
      </c>
      <c r="W414" s="35">
        <v>78</v>
      </c>
      <c r="X414" s="35">
        <v>0</v>
      </c>
      <c r="Y414" s="35">
        <v>94</v>
      </c>
      <c r="Z414" s="34" t="s">
        <v>3709</v>
      </c>
      <c r="AA414" s="34" t="s">
        <v>19</v>
      </c>
      <c r="AB414" s="35" t="s">
        <v>3710</v>
      </c>
      <c r="AC414" s="36">
        <v>44104</v>
      </c>
    </row>
    <row r="415" spans="1:29" ht="12.75" customHeight="1" x14ac:dyDescent="0.3">
      <c r="A415" s="34" t="s">
        <v>3697</v>
      </c>
      <c r="B415" s="34" t="s">
        <v>402</v>
      </c>
      <c r="C415" s="35" t="s">
        <v>59</v>
      </c>
      <c r="D415" s="35" t="s">
        <v>60</v>
      </c>
      <c r="E415" s="35">
        <v>4857</v>
      </c>
      <c r="F415" s="34" t="s">
        <v>3711</v>
      </c>
      <c r="G415" s="35" t="s">
        <v>3712</v>
      </c>
      <c r="H415" s="34" t="s">
        <v>3713</v>
      </c>
      <c r="I415" s="34" t="s">
        <v>3714</v>
      </c>
      <c r="J415" s="35" t="s">
        <v>65</v>
      </c>
      <c r="K415" s="35" t="s">
        <v>3715</v>
      </c>
      <c r="L415" s="35" t="s">
        <v>3716</v>
      </c>
      <c r="M415" s="34" t="s">
        <v>3717</v>
      </c>
      <c r="N415" s="34" t="s">
        <v>387</v>
      </c>
      <c r="O415" s="34"/>
      <c r="P415" s="34" t="s">
        <v>82</v>
      </c>
      <c r="Q415" s="35" t="s">
        <v>65</v>
      </c>
      <c r="R415" s="35" t="s">
        <v>83</v>
      </c>
      <c r="S415" s="35" t="s">
        <v>94</v>
      </c>
      <c r="T415" s="35">
        <v>0</v>
      </c>
      <c r="U415" s="35">
        <v>0</v>
      </c>
      <c r="V415" s="35">
        <v>21</v>
      </c>
      <c r="W415" s="35">
        <v>64</v>
      </c>
      <c r="X415" s="35">
        <v>0</v>
      </c>
      <c r="Y415" s="35">
        <v>85</v>
      </c>
      <c r="Z415" s="34" t="s">
        <v>3718</v>
      </c>
      <c r="AA415" s="34" t="s">
        <v>24</v>
      </c>
      <c r="AB415" s="35" t="s">
        <v>3719</v>
      </c>
      <c r="AC415" s="36">
        <v>44075</v>
      </c>
    </row>
    <row r="416" spans="1:29" ht="12.75" customHeight="1" x14ac:dyDescent="0.3">
      <c r="A416" s="34" t="s">
        <v>3720</v>
      </c>
      <c r="B416" s="34" t="s">
        <v>2037</v>
      </c>
      <c r="C416" s="35" t="s">
        <v>59</v>
      </c>
      <c r="D416" s="35" t="s">
        <v>60</v>
      </c>
      <c r="E416" s="35">
        <v>4060</v>
      </c>
      <c r="F416" s="34" t="s">
        <v>3721</v>
      </c>
      <c r="G416" s="35" t="s">
        <v>3722</v>
      </c>
      <c r="H416" s="34" t="s">
        <v>3723</v>
      </c>
      <c r="I416" s="34" t="s">
        <v>3724</v>
      </c>
      <c r="J416" s="35" t="s">
        <v>65</v>
      </c>
      <c r="K416" s="35" t="s">
        <v>3725</v>
      </c>
      <c r="L416" s="35" t="s">
        <v>3726</v>
      </c>
      <c r="M416" s="34" t="s">
        <v>3727</v>
      </c>
      <c r="N416" s="34" t="s">
        <v>3728</v>
      </c>
      <c r="O416" s="34"/>
      <c r="P416" s="34" t="s">
        <v>396</v>
      </c>
      <c r="Q416" s="35" t="s">
        <v>65</v>
      </c>
      <c r="R416" s="35" t="s">
        <v>397</v>
      </c>
      <c r="S416" s="35" t="s">
        <v>398</v>
      </c>
      <c r="T416" s="35">
        <v>0</v>
      </c>
      <c r="U416" s="35">
        <v>0</v>
      </c>
      <c r="V416" s="35">
        <v>12</v>
      </c>
      <c r="W416" s="35">
        <v>100</v>
      </c>
      <c r="X416" s="35">
        <v>0</v>
      </c>
      <c r="Y416" s="35">
        <v>112</v>
      </c>
      <c r="Z416" s="34" t="s">
        <v>3729</v>
      </c>
      <c r="AA416" s="34" t="s">
        <v>24</v>
      </c>
      <c r="AB416" s="35" t="s">
        <v>3730</v>
      </c>
      <c r="AC416" s="36">
        <v>43586</v>
      </c>
    </row>
    <row r="417" spans="1:29" ht="12.75" customHeight="1" x14ac:dyDescent="0.3">
      <c r="A417" s="34" t="s">
        <v>3720</v>
      </c>
      <c r="B417" s="34" t="s">
        <v>2037</v>
      </c>
      <c r="C417" s="35" t="s">
        <v>59</v>
      </c>
      <c r="D417" s="35" t="s">
        <v>60</v>
      </c>
      <c r="E417" s="35">
        <v>4448</v>
      </c>
      <c r="F417" s="34" t="s">
        <v>3731</v>
      </c>
      <c r="G417" s="35" t="s">
        <v>3732</v>
      </c>
      <c r="H417" s="34" t="s">
        <v>3733</v>
      </c>
      <c r="I417" s="34" t="s">
        <v>3734</v>
      </c>
      <c r="J417" s="35" t="s">
        <v>65</v>
      </c>
      <c r="K417" s="35" t="s">
        <v>3735</v>
      </c>
      <c r="L417" s="35" t="s">
        <v>3736</v>
      </c>
      <c r="M417" s="34" t="s">
        <v>3731</v>
      </c>
      <c r="N417" s="34" t="s">
        <v>164</v>
      </c>
      <c r="O417" s="34"/>
      <c r="P417" s="34" t="s">
        <v>165</v>
      </c>
      <c r="Q417" s="35" t="s">
        <v>65</v>
      </c>
      <c r="R417" s="35" t="s">
        <v>166</v>
      </c>
      <c r="S417" s="35" t="s">
        <v>309</v>
      </c>
      <c r="T417" s="35">
        <v>0</v>
      </c>
      <c r="U417" s="35">
        <v>0</v>
      </c>
      <c r="V417" s="35">
        <v>37</v>
      </c>
      <c r="W417" s="35">
        <v>42</v>
      </c>
      <c r="X417" s="35">
        <v>0</v>
      </c>
      <c r="Y417" s="35">
        <v>79</v>
      </c>
      <c r="Z417" s="34" t="s">
        <v>3737</v>
      </c>
      <c r="AA417" s="34" t="s">
        <v>169</v>
      </c>
      <c r="AB417" s="35" t="s">
        <v>3738</v>
      </c>
      <c r="AC417" s="36">
        <v>43586</v>
      </c>
    </row>
    <row r="418" spans="1:29" ht="12.75" customHeight="1" x14ac:dyDescent="0.3">
      <c r="A418" s="34" t="s">
        <v>3720</v>
      </c>
      <c r="B418" s="34" t="s">
        <v>2037</v>
      </c>
      <c r="C418" s="35" t="s">
        <v>59</v>
      </c>
      <c r="D418" s="35" t="s">
        <v>60</v>
      </c>
      <c r="E418" s="35">
        <v>4830</v>
      </c>
      <c r="F418" s="34" t="s">
        <v>3739</v>
      </c>
      <c r="G418" s="35" t="s">
        <v>3740</v>
      </c>
      <c r="H418" s="34" t="s">
        <v>3741</v>
      </c>
      <c r="I418" s="34" t="s">
        <v>114</v>
      </c>
      <c r="J418" s="35" t="s">
        <v>65</v>
      </c>
      <c r="K418" s="35" t="s">
        <v>115</v>
      </c>
      <c r="L418" s="35" t="s">
        <v>3742</v>
      </c>
      <c r="M418" s="34" t="s">
        <v>3739</v>
      </c>
      <c r="N418" s="34" t="s">
        <v>164</v>
      </c>
      <c r="O418" s="34"/>
      <c r="P418" s="34" t="s">
        <v>165</v>
      </c>
      <c r="Q418" s="35" t="s">
        <v>65</v>
      </c>
      <c r="R418" s="35" t="s">
        <v>166</v>
      </c>
      <c r="S418" s="35" t="s">
        <v>167</v>
      </c>
      <c r="T418" s="35">
        <v>0</v>
      </c>
      <c r="U418" s="35">
        <v>0</v>
      </c>
      <c r="V418" s="35">
        <v>40</v>
      </c>
      <c r="W418" s="35">
        <v>68</v>
      </c>
      <c r="X418" s="35">
        <v>0</v>
      </c>
      <c r="Y418" s="35">
        <v>108</v>
      </c>
      <c r="Z418" s="34" t="s">
        <v>3743</v>
      </c>
      <c r="AA418" s="34" t="s">
        <v>169</v>
      </c>
      <c r="AB418" s="35" t="s">
        <v>3744</v>
      </c>
      <c r="AC418" s="36">
        <v>44105</v>
      </c>
    </row>
    <row r="419" spans="1:29" ht="12.75" customHeight="1" x14ac:dyDescent="0.3">
      <c r="A419" s="34" t="s">
        <v>3720</v>
      </c>
      <c r="B419" s="34" t="s">
        <v>2037</v>
      </c>
      <c r="C419" s="35" t="s">
        <v>59</v>
      </c>
      <c r="D419" s="35" t="s">
        <v>60</v>
      </c>
      <c r="E419" s="35">
        <v>4858</v>
      </c>
      <c r="F419" s="34" t="s">
        <v>3745</v>
      </c>
      <c r="G419" s="35" t="s">
        <v>3746</v>
      </c>
      <c r="H419" s="34" t="s">
        <v>3747</v>
      </c>
      <c r="I419" s="34" t="s">
        <v>3748</v>
      </c>
      <c r="J419" s="35" t="s">
        <v>65</v>
      </c>
      <c r="K419" s="35" t="s">
        <v>3749</v>
      </c>
      <c r="L419" s="35" t="s">
        <v>3750</v>
      </c>
      <c r="M419" s="34" t="s">
        <v>3751</v>
      </c>
      <c r="N419" s="34" t="s">
        <v>395</v>
      </c>
      <c r="O419" s="34"/>
      <c r="P419" s="34" t="s">
        <v>396</v>
      </c>
      <c r="Q419" s="35" t="s">
        <v>65</v>
      </c>
      <c r="R419" s="35" t="s">
        <v>397</v>
      </c>
      <c r="S419" s="35" t="s">
        <v>398</v>
      </c>
      <c r="T419" s="35">
        <v>0</v>
      </c>
      <c r="U419" s="35">
        <v>0</v>
      </c>
      <c r="V419" s="35">
        <v>14</v>
      </c>
      <c r="W419" s="35">
        <v>88</v>
      </c>
      <c r="X419" s="35">
        <v>0</v>
      </c>
      <c r="Y419" s="35">
        <v>102</v>
      </c>
      <c r="Z419" s="34" t="s">
        <v>3752</v>
      </c>
      <c r="AA419" s="34" t="s">
        <v>24</v>
      </c>
      <c r="AB419" s="35" t="s">
        <v>3753</v>
      </c>
      <c r="AC419" s="36">
        <v>43586</v>
      </c>
    </row>
    <row r="420" spans="1:29" ht="12.75" customHeight="1" x14ac:dyDescent="0.3">
      <c r="A420" s="34" t="s">
        <v>3720</v>
      </c>
      <c r="B420" s="34" t="s">
        <v>2037</v>
      </c>
      <c r="C420" s="35" t="s">
        <v>59</v>
      </c>
      <c r="D420" s="35" t="s">
        <v>60</v>
      </c>
      <c r="E420" s="35">
        <v>5043</v>
      </c>
      <c r="F420" s="34" t="s">
        <v>3754</v>
      </c>
      <c r="G420" s="35" t="s">
        <v>3755</v>
      </c>
      <c r="H420" s="34" t="s">
        <v>3756</v>
      </c>
      <c r="I420" s="34" t="s">
        <v>114</v>
      </c>
      <c r="J420" s="35" t="s">
        <v>65</v>
      </c>
      <c r="K420" s="35" t="s">
        <v>115</v>
      </c>
      <c r="L420" s="35" t="s">
        <v>3757</v>
      </c>
      <c r="M420" s="34" t="s">
        <v>3754</v>
      </c>
      <c r="N420" s="34" t="s">
        <v>164</v>
      </c>
      <c r="O420" s="34"/>
      <c r="P420" s="34" t="s">
        <v>165</v>
      </c>
      <c r="Q420" s="35" t="s">
        <v>65</v>
      </c>
      <c r="R420" s="35" t="s">
        <v>166</v>
      </c>
      <c r="S420" s="35" t="s">
        <v>167</v>
      </c>
      <c r="T420" s="35">
        <v>0</v>
      </c>
      <c r="U420" s="35">
        <v>0</v>
      </c>
      <c r="V420" s="35">
        <v>16</v>
      </c>
      <c r="W420" s="35">
        <v>49</v>
      </c>
      <c r="X420" s="35">
        <v>0</v>
      </c>
      <c r="Y420" s="35">
        <v>65</v>
      </c>
      <c r="Z420" s="34" t="s">
        <v>3758</v>
      </c>
      <c r="AA420" s="34" t="s">
        <v>169</v>
      </c>
      <c r="AB420" s="35" t="s">
        <v>3759</v>
      </c>
      <c r="AC420" s="36">
        <v>43831</v>
      </c>
    </row>
    <row r="421" spans="1:29" ht="12.75" customHeight="1" x14ac:dyDescent="0.3">
      <c r="A421" s="34" t="s">
        <v>3720</v>
      </c>
      <c r="B421" s="34" t="s">
        <v>2037</v>
      </c>
      <c r="C421" s="35" t="s">
        <v>59</v>
      </c>
      <c r="D421" s="35" t="s">
        <v>60</v>
      </c>
      <c r="E421" s="35">
        <v>100534</v>
      </c>
      <c r="F421" s="34" t="s">
        <v>3760</v>
      </c>
      <c r="G421" s="35" t="s">
        <v>3761</v>
      </c>
      <c r="H421" s="34" t="s">
        <v>3762</v>
      </c>
      <c r="I421" s="34" t="s">
        <v>114</v>
      </c>
      <c r="J421" s="35" t="s">
        <v>65</v>
      </c>
      <c r="K421" s="35" t="s">
        <v>115</v>
      </c>
      <c r="L421" s="35" t="s">
        <v>3763</v>
      </c>
      <c r="M421" s="34" t="s">
        <v>600</v>
      </c>
      <c r="N421" s="34" t="s">
        <v>601</v>
      </c>
      <c r="O421" s="34"/>
      <c r="P421" s="34" t="s">
        <v>396</v>
      </c>
      <c r="Q421" s="35" t="s">
        <v>65</v>
      </c>
      <c r="R421" s="35" t="s">
        <v>602</v>
      </c>
      <c r="S421" s="35" t="s">
        <v>603</v>
      </c>
      <c r="T421" s="35">
        <v>0</v>
      </c>
      <c r="U421" s="35">
        <v>0</v>
      </c>
      <c r="V421" s="35">
        <v>20</v>
      </c>
      <c r="W421" s="35">
        <v>140</v>
      </c>
      <c r="X421" s="35">
        <v>32</v>
      </c>
      <c r="Y421" s="35">
        <v>160</v>
      </c>
      <c r="Z421" s="34" t="s">
        <v>3764</v>
      </c>
      <c r="AA421" s="34" t="s">
        <v>605</v>
      </c>
      <c r="AB421" s="35" t="s">
        <v>3765</v>
      </c>
      <c r="AC421" s="36">
        <v>44340</v>
      </c>
    </row>
    <row r="422" spans="1:29" ht="12.75" customHeight="1" x14ac:dyDescent="0.3">
      <c r="A422" s="34" t="s">
        <v>3766</v>
      </c>
      <c r="B422" s="34" t="s">
        <v>278</v>
      </c>
      <c r="C422" s="35" t="s">
        <v>59</v>
      </c>
      <c r="D422" s="35" t="s">
        <v>60</v>
      </c>
      <c r="E422" s="35">
        <v>4070</v>
      </c>
      <c r="F422" s="34" t="s">
        <v>3767</v>
      </c>
      <c r="G422" s="35" t="s">
        <v>3768</v>
      </c>
      <c r="H422" s="34" t="s">
        <v>3769</v>
      </c>
      <c r="I422" s="34" t="s">
        <v>3770</v>
      </c>
      <c r="J422" s="35" t="s">
        <v>65</v>
      </c>
      <c r="K422" s="35" t="s">
        <v>3771</v>
      </c>
      <c r="L422" s="35" t="s">
        <v>3772</v>
      </c>
      <c r="M422" s="34" t="s">
        <v>3773</v>
      </c>
      <c r="N422" s="34" t="s">
        <v>624</v>
      </c>
      <c r="O422" s="34"/>
      <c r="P422" s="34" t="s">
        <v>82</v>
      </c>
      <c r="Q422" s="35" t="s">
        <v>65</v>
      </c>
      <c r="R422" s="35" t="s">
        <v>625</v>
      </c>
      <c r="S422" s="35" t="s">
        <v>626</v>
      </c>
      <c r="T422" s="35">
        <v>0</v>
      </c>
      <c r="U422" s="35">
        <v>0</v>
      </c>
      <c r="V422" s="35">
        <v>19</v>
      </c>
      <c r="W422" s="35">
        <v>71</v>
      </c>
      <c r="X422" s="35">
        <v>0</v>
      </c>
      <c r="Y422" s="35">
        <v>90</v>
      </c>
      <c r="Z422" s="34" t="s">
        <v>3774</v>
      </c>
      <c r="AA422" s="34" t="s">
        <v>24</v>
      </c>
      <c r="AB422" s="35" t="s">
        <v>3775</v>
      </c>
      <c r="AC422" s="36">
        <v>44317</v>
      </c>
    </row>
    <row r="423" spans="1:29" ht="12.75" customHeight="1" x14ac:dyDescent="0.3">
      <c r="A423" s="34" t="s">
        <v>3766</v>
      </c>
      <c r="B423" s="34" t="s">
        <v>278</v>
      </c>
      <c r="C423" s="35" t="s">
        <v>59</v>
      </c>
      <c r="D423" s="35" t="s">
        <v>60</v>
      </c>
      <c r="E423" s="35">
        <v>4832</v>
      </c>
      <c r="F423" s="34" t="s">
        <v>3776</v>
      </c>
      <c r="G423" s="35" t="s">
        <v>3777</v>
      </c>
      <c r="H423" s="34" t="s">
        <v>3778</v>
      </c>
      <c r="I423" s="34" t="s">
        <v>3779</v>
      </c>
      <c r="J423" s="35" t="s">
        <v>65</v>
      </c>
      <c r="K423" s="35" t="s">
        <v>3780</v>
      </c>
      <c r="L423" s="35" t="s">
        <v>3781</v>
      </c>
      <c r="M423" s="34" t="s">
        <v>151</v>
      </c>
      <c r="N423" s="34" t="s">
        <v>152</v>
      </c>
      <c r="O423" s="34"/>
      <c r="P423" s="34" t="s">
        <v>153</v>
      </c>
      <c r="Q423" s="35" t="s">
        <v>65</v>
      </c>
      <c r="R423" s="35" t="s">
        <v>154</v>
      </c>
      <c r="S423" s="35" t="s">
        <v>155</v>
      </c>
      <c r="T423" s="35">
        <v>0</v>
      </c>
      <c r="U423" s="35">
        <v>0</v>
      </c>
      <c r="V423" s="35">
        <v>14</v>
      </c>
      <c r="W423" s="35">
        <v>84</v>
      </c>
      <c r="X423" s="35">
        <v>0</v>
      </c>
      <c r="Y423" s="35">
        <v>98</v>
      </c>
      <c r="Z423" s="34" t="s">
        <v>3782</v>
      </c>
      <c r="AA423" s="34" t="s">
        <v>19</v>
      </c>
      <c r="AB423" s="35" t="s">
        <v>3783</v>
      </c>
      <c r="AC423" s="36">
        <v>43921</v>
      </c>
    </row>
    <row r="424" spans="1:29" ht="12.75" customHeight="1" x14ac:dyDescent="0.3">
      <c r="A424" s="34" t="s">
        <v>3766</v>
      </c>
      <c r="B424" s="34" t="s">
        <v>278</v>
      </c>
      <c r="C424" s="35" t="s">
        <v>59</v>
      </c>
      <c r="D424" s="35" t="s">
        <v>60</v>
      </c>
      <c r="E424" s="35">
        <v>5166</v>
      </c>
      <c r="F424" s="34" t="s">
        <v>3784</v>
      </c>
      <c r="G424" s="35" t="s">
        <v>3785</v>
      </c>
      <c r="H424" s="34" t="s">
        <v>3786</v>
      </c>
      <c r="I424" s="34" t="s">
        <v>3787</v>
      </c>
      <c r="J424" s="35" t="s">
        <v>65</v>
      </c>
      <c r="K424" s="35" t="s">
        <v>3788</v>
      </c>
      <c r="L424" s="35" t="s">
        <v>3789</v>
      </c>
      <c r="M424" s="34" t="s">
        <v>1845</v>
      </c>
      <c r="N424" s="34" t="s">
        <v>1846</v>
      </c>
      <c r="O424" s="34"/>
      <c r="P424" s="34" t="s">
        <v>1847</v>
      </c>
      <c r="Q424" s="35" t="s">
        <v>65</v>
      </c>
      <c r="R424" s="35" t="s">
        <v>1848</v>
      </c>
      <c r="S424" s="35" t="s">
        <v>1849</v>
      </c>
      <c r="T424" s="35">
        <v>0</v>
      </c>
      <c r="U424" s="35">
        <v>0</v>
      </c>
      <c r="V424" s="35">
        <v>15</v>
      </c>
      <c r="W424" s="35">
        <v>67</v>
      </c>
      <c r="X424" s="35">
        <v>0</v>
      </c>
      <c r="Y424" s="35">
        <v>82</v>
      </c>
      <c r="Z424" s="34" t="s">
        <v>3790</v>
      </c>
      <c r="AA424" s="34" t="s">
        <v>19</v>
      </c>
      <c r="AB424" s="35" t="s">
        <v>3791</v>
      </c>
      <c r="AC424" s="36">
        <v>43343</v>
      </c>
    </row>
    <row r="425" spans="1:29" ht="12.75" customHeight="1" x14ac:dyDescent="0.3">
      <c r="A425" s="34" t="s">
        <v>3766</v>
      </c>
      <c r="B425" s="34" t="s">
        <v>278</v>
      </c>
      <c r="C425" s="35" t="s">
        <v>59</v>
      </c>
      <c r="D425" s="35" t="s">
        <v>60</v>
      </c>
      <c r="E425" s="35">
        <v>5234</v>
      </c>
      <c r="F425" s="34" t="s">
        <v>3792</v>
      </c>
      <c r="G425" s="35" t="s">
        <v>3793</v>
      </c>
      <c r="H425" s="34" t="s">
        <v>3794</v>
      </c>
      <c r="I425" s="34" t="s">
        <v>3779</v>
      </c>
      <c r="J425" s="35" t="s">
        <v>65</v>
      </c>
      <c r="K425" s="35" t="s">
        <v>3780</v>
      </c>
      <c r="L425" s="35" t="s">
        <v>3795</v>
      </c>
      <c r="M425" s="34" t="s">
        <v>1845</v>
      </c>
      <c r="N425" s="34" t="s">
        <v>1846</v>
      </c>
      <c r="O425" s="34"/>
      <c r="P425" s="34" t="s">
        <v>1847</v>
      </c>
      <c r="Q425" s="35" t="s">
        <v>65</v>
      </c>
      <c r="R425" s="35" t="s">
        <v>1848</v>
      </c>
      <c r="S425" s="35" t="s">
        <v>1849</v>
      </c>
      <c r="T425" s="35">
        <v>0</v>
      </c>
      <c r="U425" s="35">
        <v>0</v>
      </c>
      <c r="V425" s="35">
        <v>14</v>
      </c>
      <c r="W425" s="35">
        <v>94</v>
      </c>
      <c r="X425" s="35">
        <v>0</v>
      </c>
      <c r="Y425" s="35">
        <v>108</v>
      </c>
      <c r="Z425" s="34" t="s">
        <v>3796</v>
      </c>
      <c r="AA425" s="34" t="s">
        <v>19</v>
      </c>
      <c r="AB425" s="35" t="s">
        <v>3797</v>
      </c>
      <c r="AC425" s="36">
        <v>43343</v>
      </c>
    </row>
    <row r="426" spans="1:29" ht="12.75" customHeight="1" x14ac:dyDescent="0.3">
      <c r="A426" s="34" t="s">
        <v>3766</v>
      </c>
      <c r="B426" s="34" t="s">
        <v>278</v>
      </c>
      <c r="C426" s="35" t="s">
        <v>59</v>
      </c>
      <c r="D426" s="35" t="s">
        <v>60</v>
      </c>
      <c r="E426" s="35">
        <v>5287</v>
      </c>
      <c r="F426" s="34" t="s">
        <v>3798</v>
      </c>
      <c r="G426" s="35" t="s">
        <v>3799</v>
      </c>
      <c r="H426" s="34" t="s">
        <v>3800</v>
      </c>
      <c r="I426" s="34" t="s">
        <v>3770</v>
      </c>
      <c r="J426" s="35" t="s">
        <v>65</v>
      </c>
      <c r="K426" s="35" t="s">
        <v>3771</v>
      </c>
      <c r="L426" s="35" t="s">
        <v>3801</v>
      </c>
      <c r="M426" s="34" t="s">
        <v>3802</v>
      </c>
      <c r="N426" s="34" t="s">
        <v>3800</v>
      </c>
      <c r="O426" s="34"/>
      <c r="P426" s="34" t="s">
        <v>3770</v>
      </c>
      <c r="Q426" s="35" t="s">
        <v>65</v>
      </c>
      <c r="R426" s="35" t="s">
        <v>3771</v>
      </c>
      <c r="S426" s="35" t="s">
        <v>3801</v>
      </c>
      <c r="T426" s="35">
        <v>0</v>
      </c>
      <c r="U426" s="35">
        <v>0</v>
      </c>
      <c r="V426" s="35">
        <v>0</v>
      </c>
      <c r="W426" s="35">
        <v>146</v>
      </c>
      <c r="X426" s="35">
        <v>0</v>
      </c>
      <c r="Y426" s="35">
        <v>146</v>
      </c>
      <c r="Z426" s="34" t="s">
        <v>3803</v>
      </c>
      <c r="AA426" s="34" t="s">
        <v>224</v>
      </c>
      <c r="AB426" s="35" t="s">
        <v>3804</v>
      </c>
      <c r="AC426" s="36">
        <v>43805</v>
      </c>
    </row>
    <row r="427" spans="1:29" ht="12.75" customHeight="1" x14ac:dyDescent="0.3">
      <c r="A427" s="34" t="s">
        <v>3805</v>
      </c>
      <c r="B427" s="34" t="s">
        <v>263</v>
      </c>
      <c r="C427" s="35" t="s">
        <v>59</v>
      </c>
      <c r="D427" s="35" t="s">
        <v>60</v>
      </c>
      <c r="E427" s="35">
        <v>4514</v>
      </c>
      <c r="F427" s="34" t="s">
        <v>3806</v>
      </c>
      <c r="G427" s="35" t="s">
        <v>3807</v>
      </c>
      <c r="H427" s="34" t="s">
        <v>3808</v>
      </c>
      <c r="I427" s="34" t="s">
        <v>3809</v>
      </c>
      <c r="J427" s="35" t="s">
        <v>65</v>
      </c>
      <c r="K427" s="35" t="s">
        <v>3810</v>
      </c>
      <c r="L427" s="35" t="s">
        <v>3811</v>
      </c>
      <c r="M427" s="34" t="s">
        <v>270</v>
      </c>
      <c r="N427" s="34" t="s">
        <v>271</v>
      </c>
      <c r="O427" s="34"/>
      <c r="P427" s="34" t="s">
        <v>272</v>
      </c>
      <c r="Q427" s="35" t="s">
        <v>65</v>
      </c>
      <c r="R427" s="35" t="s">
        <v>273</v>
      </c>
      <c r="S427" s="35" t="s">
        <v>274</v>
      </c>
      <c r="T427" s="35">
        <v>0</v>
      </c>
      <c r="U427" s="35">
        <v>0</v>
      </c>
      <c r="V427" s="35">
        <v>10</v>
      </c>
      <c r="W427" s="35">
        <v>42</v>
      </c>
      <c r="X427" s="35">
        <v>0</v>
      </c>
      <c r="Y427" s="35">
        <v>52</v>
      </c>
      <c r="Z427" s="34" t="s">
        <v>3812</v>
      </c>
      <c r="AA427" s="34" t="s">
        <v>19</v>
      </c>
      <c r="AB427" s="35" t="s">
        <v>3813</v>
      </c>
      <c r="AC427" s="36">
        <v>44104</v>
      </c>
    </row>
    <row r="428" spans="1:29" ht="12.75" customHeight="1" x14ac:dyDescent="0.3">
      <c r="A428" s="34" t="s">
        <v>3814</v>
      </c>
      <c r="B428" s="34" t="s">
        <v>249</v>
      </c>
      <c r="C428" s="35" t="s">
        <v>59</v>
      </c>
      <c r="D428" s="35" t="s">
        <v>60</v>
      </c>
      <c r="E428" s="35">
        <v>5069</v>
      </c>
      <c r="F428" s="34" t="s">
        <v>3815</v>
      </c>
      <c r="G428" s="35" t="s">
        <v>3816</v>
      </c>
      <c r="H428" s="34" t="s">
        <v>3817</v>
      </c>
      <c r="I428" s="34" t="s">
        <v>3818</v>
      </c>
      <c r="J428" s="35" t="s">
        <v>65</v>
      </c>
      <c r="K428" s="35" t="s">
        <v>3819</v>
      </c>
      <c r="L428" s="35" t="s">
        <v>3820</v>
      </c>
      <c r="M428" s="34" t="s">
        <v>270</v>
      </c>
      <c r="N428" s="34" t="s">
        <v>271</v>
      </c>
      <c r="O428" s="34"/>
      <c r="P428" s="34" t="s">
        <v>272</v>
      </c>
      <c r="Q428" s="35" t="s">
        <v>65</v>
      </c>
      <c r="R428" s="35" t="s">
        <v>273</v>
      </c>
      <c r="S428" s="35" t="s">
        <v>274</v>
      </c>
      <c r="T428" s="35">
        <v>13</v>
      </c>
      <c r="U428" s="35">
        <v>0</v>
      </c>
      <c r="V428" s="35">
        <v>20</v>
      </c>
      <c r="W428" s="35">
        <v>47</v>
      </c>
      <c r="X428" s="35">
        <v>0</v>
      </c>
      <c r="Y428" s="35">
        <v>80</v>
      </c>
      <c r="Z428" s="34" t="s">
        <v>3821</v>
      </c>
      <c r="AA428" s="34" t="s">
        <v>19</v>
      </c>
      <c r="AB428" s="35" t="s">
        <v>3822</v>
      </c>
      <c r="AC428" s="36">
        <v>43922</v>
      </c>
    </row>
    <row r="429" spans="1:29" ht="12.75" customHeight="1" x14ac:dyDescent="0.3">
      <c r="A429" s="34" t="s">
        <v>3823</v>
      </c>
      <c r="B429" s="34" t="s">
        <v>338</v>
      </c>
      <c r="C429" s="35" t="s">
        <v>59</v>
      </c>
      <c r="D429" s="35" t="s">
        <v>60</v>
      </c>
      <c r="E429" s="35">
        <v>4511</v>
      </c>
      <c r="F429" s="34" t="s">
        <v>3824</v>
      </c>
      <c r="G429" s="35" t="s">
        <v>3825</v>
      </c>
      <c r="H429" s="34" t="s">
        <v>3826</v>
      </c>
      <c r="I429" s="34" t="s">
        <v>153</v>
      </c>
      <c r="J429" s="35" t="s">
        <v>65</v>
      </c>
      <c r="K429" s="35" t="s">
        <v>154</v>
      </c>
      <c r="L429" s="35" t="s">
        <v>3827</v>
      </c>
      <c r="M429" s="34" t="s">
        <v>3828</v>
      </c>
      <c r="N429" s="34" t="s">
        <v>3826</v>
      </c>
      <c r="O429" s="34"/>
      <c r="P429" s="34" t="s">
        <v>153</v>
      </c>
      <c r="Q429" s="35" t="s">
        <v>65</v>
      </c>
      <c r="R429" s="35" t="s">
        <v>154</v>
      </c>
      <c r="S429" s="35" t="s">
        <v>3827</v>
      </c>
      <c r="T429" s="35">
        <v>0</v>
      </c>
      <c r="U429" s="35">
        <v>0</v>
      </c>
      <c r="V429" s="35">
        <v>24</v>
      </c>
      <c r="W429" s="35">
        <v>68</v>
      </c>
      <c r="X429" s="35">
        <v>0</v>
      </c>
      <c r="Y429" s="35">
        <v>92</v>
      </c>
      <c r="Z429" s="34" t="s">
        <v>3829</v>
      </c>
      <c r="AA429" s="34" t="s">
        <v>24</v>
      </c>
      <c r="AB429" s="35" t="s">
        <v>3830</v>
      </c>
      <c r="AC429" s="36">
        <v>43800</v>
      </c>
    </row>
    <row r="430" spans="1:29" ht="12.75" customHeight="1" x14ac:dyDescent="0.3">
      <c r="A430" s="34" t="s">
        <v>3823</v>
      </c>
      <c r="B430" s="34" t="s">
        <v>338</v>
      </c>
      <c r="C430" s="35" t="s">
        <v>59</v>
      </c>
      <c r="D430" s="35" t="s">
        <v>60</v>
      </c>
      <c r="E430" s="35">
        <v>4628</v>
      </c>
      <c r="F430" s="34" t="s">
        <v>3831</v>
      </c>
      <c r="G430" s="35" t="s">
        <v>3832</v>
      </c>
      <c r="H430" s="34" t="s">
        <v>3833</v>
      </c>
      <c r="I430" s="34" t="s">
        <v>3834</v>
      </c>
      <c r="J430" s="35" t="s">
        <v>65</v>
      </c>
      <c r="K430" s="35" t="s">
        <v>3835</v>
      </c>
      <c r="L430" s="35" t="s">
        <v>3836</v>
      </c>
      <c r="M430" s="34" t="s">
        <v>3837</v>
      </c>
      <c r="N430" s="34" t="s">
        <v>3838</v>
      </c>
      <c r="O430" s="34"/>
      <c r="P430" s="34" t="s">
        <v>1685</v>
      </c>
      <c r="Q430" s="35" t="s">
        <v>65</v>
      </c>
      <c r="R430" s="35" t="s">
        <v>1686</v>
      </c>
      <c r="S430" s="35" t="s">
        <v>3839</v>
      </c>
      <c r="T430" s="35">
        <v>0</v>
      </c>
      <c r="U430" s="35">
        <v>0</v>
      </c>
      <c r="V430" s="35">
        <v>12</v>
      </c>
      <c r="W430" s="35">
        <v>44</v>
      </c>
      <c r="X430" s="35">
        <v>0</v>
      </c>
      <c r="Y430" s="35">
        <v>56</v>
      </c>
      <c r="Z430" s="34" t="s">
        <v>3840</v>
      </c>
      <c r="AA430" s="34" t="s">
        <v>19</v>
      </c>
      <c r="AB430" s="35" t="s">
        <v>3841</v>
      </c>
      <c r="AC430" s="36">
        <v>43497</v>
      </c>
    </row>
    <row r="431" spans="1:29" ht="12.75" customHeight="1" x14ac:dyDescent="0.3">
      <c r="A431" s="34" t="s">
        <v>3823</v>
      </c>
      <c r="B431" s="34" t="s">
        <v>338</v>
      </c>
      <c r="C431" s="35" t="s">
        <v>59</v>
      </c>
      <c r="D431" s="35" t="s">
        <v>60</v>
      </c>
      <c r="E431" s="35">
        <v>4751</v>
      </c>
      <c r="F431" s="34" t="s">
        <v>3842</v>
      </c>
      <c r="G431" s="35" t="s">
        <v>3843</v>
      </c>
      <c r="H431" s="34" t="s">
        <v>3844</v>
      </c>
      <c r="I431" s="34" t="s">
        <v>153</v>
      </c>
      <c r="J431" s="35" t="s">
        <v>65</v>
      </c>
      <c r="K431" s="35" t="s">
        <v>154</v>
      </c>
      <c r="L431" s="35" t="s">
        <v>3845</v>
      </c>
      <c r="M431" s="34" t="s">
        <v>151</v>
      </c>
      <c r="N431" s="34" t="s">
        <v>152</v>
      </c>
      <c r="O431" s="34"/>
      <c r="P431" s="34" t="s">
        <v>153</v>
      </c>
      <c r="Q431" s="35" t="s">
        <v>65</v>
      </c>
      <c r="R431" s="35" t="s">
        <v>154</v>
      </c>
      <c r="S431" s="35" t="s">
        <v>155</v>
      </c>
      <c r="T431" s="35">
        <v>0</v>
      </c>
      <c r="U431" s="35">
        <v>0</v>
      </c>
      <c r="V431" s="35">
        <v>1</v>
      </c>
      <c r="W431" s="35">
        <v>55</v>
      </c>
      <c r="X431" s="35">
        <v>0</v>
      </c>
      <c r="Y431" s="35">
        <v>56</v>
      </c>
      <c r="Z431" s="34" t="s">
        <v>3846</v>
      </c>
      <c r="AA431" s="34" t="s">
        <v>19</v>
      </c>
      <c r="AB431" s="35" t="s">
        <v>3847</v>
      </c>
      <c r="AC431" s="36">
        <v>43617</v>
      </c>
    </row>
    <row r="432" spans="1:29" ht="12.75" customHeight="1" x14ac:dyDescent="0.3">
      <c r="A432" s="34" t="s">
        <v>3823</v>
      </c>
      <c r="B432" s="34" t="s">
        <v>338</v>
      </c>
      <c r="C432" s="35" t="s">
        <v>59</v>
      </c>
      <c r="D432" s="35" t="s">
        <v>60</v>
      </c>
      <c r="E432" s="35">
        <v>4831</v>
      </c>
      <c r="F432" s="34" t="s">
        <v>3848</v>
      </c>
      <c r="G432" s="35" t="s">
        <v>3849</v>
      </c>
      <c r="H432" s="34" t="s">
        <v>3850</v>
      </c>
      <c r="I432" s="34" t="s">
        <v>3851</v>
      </c>
      <c r="J432" s="35" t="s">
        <v>65</v>
      </c>
      <c r="K432" s="35" t="s">
        <v>3852</v>
      </c>
      <c r="L432" s="35" t="s">
        <v>3853</v>
      </c>
      <c r="M432" s="34" t="s">
        <v>151</v>
      </c>
      <c r="N432" s="34" t="s">
        <v>152</v>
      </c>
      <c r="O432" s="34"/>
      <c r="P432" s="34" t="s">
        <v>153</v>
      </c>
      <c r="Q432" s="35" t="s">
        <v>65</v>
      </c>
      <c r="R432" s="35" t="s">
        <v>154</v>
      </c>
      <c r="S432" s="35" t="s">
        <v>155</v>
      </c>
      <c r="T432" s="35">
        <v>0</v>
      </c>
      <c r="U432" s="35">
        <v>0</v>
      </c>
      <c r="V432" s="35">
        <v>0</v>
      </c>
      <c r="W432" s="35">
        <v>58</v>
      </c>
      <c r="X432" s="35">
        <v>0</v>
      </c>
      <c r="Y432" s="35">
        <v>58</v>
      </c>
      <c r="Z432" s="34" t="s">
        <v>3854</v>
      </c>
      <c r="AA432" s="34" t="s">
        <v>19</v>
      </c>
      <c r="AB432" s="35" t="s">
        <v>3855</v>
      </c>
      <c r="AC432" s="36">
        <v>43922</v>
      </c>
    </row>
    <row r="433" spans="1:29" ht="12.75" customHeight="1" x14ac:dyDescent="0.3">
      <c r="A433" s="34" t="s">
        <v>3823</v>
      </c>
      <c r="B433" s="34" t="s">
        <v>338</v>
      </c>
      <c r="C433" s="35" t="s">
        <v>59</v>
      </c>
      <c r="D433" s="35" t="s">
        <v>60</v>
      </c>
      <c r="E433" s="35">
        <v>5112</v>
      </c>
      <c r="F433" s="34" t="s">
        <v>3856</v>
      </c>
      <c r="G433" s="35" t="s">
        <v>3857</v>
      </c>
      <c r="H433" s="34" t="s">
        <v>3858</v>
      </c>
      <c r="I433" s="34" t="s">
        <v>3834</v>
      </c>
      <c r="J433" s="35" t="s">
        <v>65</v>
      </c>
      <c r="K433" s="35" t="s">
        <v>3835</v>
      </c>
      <c r="L433" s="35" t="s">
        <v>3859</v>
      </c>
      <c r="M433" s="34" t="s">
        <v>3860</v>
      </c>
      <c r="N433" s="34" t="s">
        <v>3861</v>
      </c>
      <c r="O433" s="34"/>
      <c r="P433" s="34" t="s">
        <v>3834</v>
      </c>
      <c r="Q433" s="35" t="s">
        <v>65</v>
      </c>
      <c r="R433" s="35" t="s">
        <v>3835</v>
      </c>
      <c r="S433" s="35" t="s">
        <v>917</v>
      </c>
      <c r="T433" s="35">
        <v>18</v>
      </c>
      <c r="U433" s="35">
        <v>0</v>
      </c>
      <c r="V433" s="35">
        <v>22</v>
      </c>
      <c r="W433" s="35">
        <v>102</v>
      </c>
      <c r="X433" s="35">
        <v>0</v>
      </c>
      <c r="Y433" s="35">
        <v>142</v>
      </c>
      <c r="Z433" s="34" t="s">
        <v>3862</v>
      </c>
      <c r="AA433" s="34" t="s">
        <v>24</v>
      </c>
      <c r="AB433" s="35" t="s">
        <v>3863</v>
      </c>
      <c r="AC433" s="36">
        <v>44166</v>
      </c>
    </row>
    <row r="434" spans="1:29" ht="12.75" customHeight="1" x14ac:dyDescent="0.3">
      <c r="A434" s="34" t="s">
        <v>3823</v>
      </c>
      <c r="B434" s="34" t="s">
        <v>338</v>
      </c>
      <c r="C434" s="35" t="s">
        <v>59</v>
      </c>
      <c r="D434" s="35" t="s">
        <v>60</v>
      </c>
      <c r="E434" s="35">
        <v>5145</v>
      </c>
      <c r="F434" s="34" t="s">
        <v>3864</v>
      </c>
      <c r="G434" s="35" t="s">
        <v>3865</v>
      </c>
      <c r="H434" s="34" t="s">
        <v>3866</v>
      </c>
      <c r="I434" s="34" t="s">
        <v>3867</v>
      </c>
      <c r="J434" s="35" t="s">
        <v>65</v>
      </c>
      <c r="K434" s="35" t="s">
        <v>3868</v>
      </c>
      <c r="L434" s="35" t="s">
        <v>3869</v>
      </c>
      <c r="M434" s="34" t="s">
        <v>3870</v>
      </c>
      <c r="N434" s="34" t="s">
        <v>3866</v>
      </c>
      <c r="O434" s="34"/>
      <c r="P434" s="34" t="s">
        <v>3867</v>
      </c>
      <c r="Q434" s="35" t="s">
        <v>65</v>
      </c>
      <c r="R434" s="35" t="s">
        <v>3868</v>
      </c>
      <c r="S434" s="35" t="s">
        <v>3869</v>
      </c>
      <c r="T434" s="35">
        <v>0</v>
      </c>
      <c r="U434" s="35">
        <v>0</v>
      </c>
      <c r="V434" s="35">
        <v>25</v>
      </c>
      <c r="W434" s="35">
        <v>125</v>
      </c>
      <c r="X434" s="35">
        <v>0</v>
      </c>
      <c r="Y434" s="35">
        <v>150</v>
      </c>
      <c r="Z434" s="34" t="s">
        <v>3871</v>
      </c>
      <c r="AA434" s="34" t="s">
        <v>24</v>
      </c>
      <c r="AB434" s="35" t="s">
        <v>3872</v>
      </c>
      <c r="AC434" s="36">
        <v>43800</v>
      </c>
    </row>
    <row r="435" spans="1:29" ht="12.75" customHeight="1" x14ac:dyDescent="0.3">
      <c r="A435" s="34" t="s">
        <v>3823</v>
      </c>
      <c r="B435" s="34" t="s">
        <v>338</v>
      </c>
      <c r="C435" s="35" t="s">
        <v>59</v>
      </c>
      <c r="D435" s="35" t="s">
        <v>60</v>
      </c>
      <c r="E435" s="35">
        <v>5226</v>
      </c>
      <c r="F435" s="34" t="s">
        <v>3873</v>
      </c>
      <c r="G435" s="35" t="s">
        <v>3874</v>
      </c>
      <c r="H435" s="34" t="s">
        <v>3875</v>
      </c>
      <c r="I435" s="34" t="s">
        <v>3876</v>
      </c>
      <c r="J435" s="35" t="s">
        <v>65</v>
      </c>
      <c r="K435" s="35" t="s">
        <v>3877</v>
      </c>
      <c r="L435" s="35" t="s">
        <v>3878</v>
      </c>
      <c r="M435" s="34" t="s">
        <v>151</v>
      </c>
      <c r="N435" s="34" t="s">
        <v>152</v>
      </c>
      <c r="O435" s="34"/>
      <c r="P435" s="34" t="s">
        <v>153</v>
      </c>
      <c r="Q435" s="35" t="s">
        <v>65</v>
      </c>
      <c r="R435" s="35" t="s">
        <v>154</v>
      </c>
      <c r="S435" s="35" t="s">
        <v>155</v>
      </c>
      <c r="T435" s="35">
        <v>0</v>
      </c>
      <c r="U435" s="35">
        <v>0</v>
      </c>
      <c r="V435" s="35">
        <v>56</v>
      </c>
      <c r="W435" s="35">
        <v>94</v>
      </c>
      <c r="X435" s="35">
        <v>0</v>
      </c>
      <c r="Y435" s="35">
        <v>150</v>
      </c>
      <c r="Z435" s="34" t="s">
        <v>3879</v>
      </c>
      <c r="AA435" s="34" t="s">
        <v>19</v>
      </c>
      <c r="AB435" s="35" t="s">
        <v>3880</v>
      </c>
      <c r="AC435" s="36">
        <v>43524</v>
      </c>
    </row>
    <row r="436" spans="1:29" ht="12.75" customHeight="1" x14ac:dyDescent="0.3">
      <c r="A436" s="34" t="s">
        <v>3823</v>
      </c>
      <c r="B436" s="34" t="s">
        <v>338</v>
      </c>
      <c r="C436" s="35" t="s">
        <v>59</v>
      </c>
      <c r="D436" s="35" t="s">
        <v>60</v>
      </c>
      <c r="E436" s="35">
        <v>5333</v>
      </c>
      <c r="F436" s="34" t="s">
        <v>3881</v>
      </c>
      <c r="G436" s="35" t="s">
        <v>3882</v>
      </c>
      <c r="H436" s="34" t="s">
        <v>3883</v>
      </c>
      <c r="I436" s="34" t="s">
        <v>153</v>
      </c>
      <c r="J436" s="35" t="s">
        <v>65</v>
      </c>
      <c r="K436" s="35" t="s">
        <v>154</v>
      </c>
      <c r="L436" s="35" t="s">
        <v>3884</v>
      </c>
      <c r="M436" s="34" t="s">
        <v>151</v>
      </c>
      <c r="N436" s="34" t="s">
        <v>152</v>
      </c>
      <c r="O436" s="34"/>
      <c r="P436" s="34" t="s">
        <v>153</v>
      </c>
      <c r="Q436" s="35" t="s">
        <v>65</v>
      </c>
      <c r="R436" s="35" t="s">
        <v>154</v>
      </c>
      <c r="S436" s="35" t="s">
        <v>155</v>
      </c>
      <c r="T436" s="35">
        <v>0</v>
      </c>
      <c r="U436" s="35">
        <v>0</v>
      </c>
      <c r="V436" s="35">
        <v>9</v>
      </c>
      <c r="W436" s="35">
        <v>109</v>
      </c>
      <c r="X436" s="35">
        <v>0</v>
      </c>
      <c r="Y436" s="35">
        <v>118</v>
      </c>
      <c r="Z436" s="34" t="s">
        <v>3885</v>
      </c>
      <c r="AA436" s="34" t="s">
        <v>19</v>
      </c>
      <c r="AB436" s="35" t="s">
        <v>3886</v>
      </c>
      <c r="AC436" s="36">
        <v>43519</v>
      </c>
    </row>
    <row r="437" spans="1:29" ht="12.75" customHeight="1" x14ac:dyDescent="0.3">
      <c r="A437" s="34" t="s">
        <v>3823</v>
      </c>
      <c r="B437" s="34" t="s">
        <v>338</v>
      </c>
      <c r="C437" s="35" t="s">
        <v>59</v>
      </c>
      <c r="D437" s="35" t="s">
        <v>60</v>
      </c>
      <c r="E437" s="35">
        <v>102353</v>
      </c>
      <c r="F437" s="34" t="s">
        <v>3887</v>
      </c>
      <c r="G437" s="35" t="s">
        <v>3888</v>
      </c>
      <c r="H437" s="34" t="s">
        <v>3889</v>
      </c>
      <c r="I437" s="34" t="s">
        <v>1306</v>
      </c>
      <c r="J437" s="35" t="s">
        <v>65</v>
      </c>
      <c r="K437" s="35" t="s">
        <v>1307</v>
      </c>
      <c r="L437" s="35" t="s">
        <v>3890</v>
      </c>
      <c r="M437" s="34" t="s">
        <v>3891</v>
      </c>
      <c r="N437" s="34" t="s">
        <v>795</v>
      </c>
      <c r="O437" s="34"/>
      <c r="P437" s="34" t="s">
        <v>796</v>
      </c>
      <c r="Q437" s="35" t="s">
        <v>65</v>
      </c>
      <c r="R437" s="35" t="s">
        <v>909</v>
      </c>
      <c r="S437" s="35" t="s">
        <v>987</v>
      </c>
      <c r="T437" s="35">
        <v>0</v>
      </c>
      <c r="U437" s="35">
        <v>0</v>
      </c>
      <c r="V437" s="35">
        <v>34</v>
      </c>
      <c r="W437" s="35">
        <v>91</v>
      </c>
      <c r="X437" s="35"/>
      <c r="Y437" s="35">
        <v>125</v>
      </c>
      <c r="Z437" s="34" t="s">
        <v>3892</v>
      </c>
      <c r="AA437" s="34" t="s">
        <v>169</v>
      </c>
      <c r="AB437" s="35" t="s">
        <v>3893</v>
      </c>
      <c r="AC437" s="36">
        <v>44081</v>
      </c>
    </row>
    <row r="438" spans="1:29" ht="12.75" customHeight="1" x14ac:dyDescent="0.3">
      <c r="A438" s="34" t="s">
        <v>3823</v>
      </c>
      <c r="B438" s="34" t="s">
        <v>338</v>
      </c>
      <c r="C438" s="35" t="s">
        <v>59</v>
      </c>
      <c r="D438" s="35" t="s">
        <v>60</v>
      </c>
      <c r="E438" s="35">
        <v>102417</v>
      </c>
      <c r="F438" s="34" t="s">
        <v>3894</v>
      </c>
      <c r="G438" s="35" t="s">
        <v>3895</v>
      </c>
      <c r="H438" s="34" t="s">
        <v>3896</v>
      </c>
      <c r="I438" s="34" t="s">
        <v>3876</v>
      </c>
      <c r="J438" s="35" t="s">
        <v>65</v>
      </c>
      <c r="K438" s="35" t="s">
        <v>3877</v>
      </c>
      <c r="L438" s="35" t="s">
        <v>3897</v>
      </c>
      <c r="M438" s="34" t="s">
        <v>1845</v>
      </c>
      <c r="N438" s="34" t="s">
        <v>1846</v>
      </c>
      <c r="O438" s="34"/>
      <c r="P438" s="34" t="s">
        <v>1847</v>
      </c>
      <c r="Q438" s="35" t="s">
        <v>65</v>
      </c>
      <c r="R438" s="35" t="s">
        <v>1848</v>
      </c>
      <c r="S438" s="35" t="s">
        <v>1849</v>
      </c>
      <c r="T438" s="35">
        <v>0</v>
      </c>
      <c r="U438" s="35">
        <v>0</v>
      </c>
      <c r="V438" s="35">
        <v>15</v>
      </c>
      <c r="W438" s="35">
        <v>110</v>
      </c>
      <c r="X438" s="35"/>
      <c r="Y438" s="35">
        <v>125</v>
      </c>
      <c r="Z438" s="34" t="s">
        <v>3898</v>
      </c>
      <c r="AA438" s="34" t="s">
        <v>19</v>
      </c>
      <c r="AB438" s="35" t="s">
        <v>3899</v>
      </c>
      <c r="AC438" s="36">
        <v>43921</v>
      </c>
    </row>
    <row r="439" spans="1:29" ht="12.75" customHeight="1" x14ac:dyDescent="0.3">
      <c r="A439" s="34" t="s">
        <v>3823</v>
      </c>
      <c r="B439" s="34" t="s">
        <v>338</v>
      </c>
      <c r="C439" s="35" t="s">
        <v>59</v>
      </c>
      <c r="D439" s="35" t="s">
        <v>60</v>
      </c>
      <c r="E439" s="35">
        <v>105225</v>
      </c>
      <c r="F439" s="34" t="s">
        <v>3900</v>
      </c>
      <c r="G439" s="35" t="s">
        <v>3901</v>
      </c>
      <c r="H439" s="34" t="s">
        <v>3902</v>
      </c>
      <c r="I439" s="34" t="s">
        <v>3876</v>
      </c>
      <c r="J439" s="35" t="s">
        <v>65</v>
      </c>
      <c r="K439" s="35" t="s">
        <v>3877</v>
      </c>
      <c r="L439" s="35" t="s">
        <v>3903</v>
      </c>
      <c r="M439" s="34" t="s">
        <v>3904</v>
      </c>
      <c r="N439" s="34" t="s">
        <v>3902</v>
      </c>
      <c r="O439" s="34"/>
      <c r="P439" s="34" t="s">
        <v>3876</v>
      </c>
      <c r="Q439" s="35" t="s">
        <v>65</v>
      </c>
      <c r="R439" s="35" t="s">
        <v>3877</v>
      </c>
      <c r="S439" s="35" t="s">
        <v>3903</v>
      </c>
      <c r="T439" s="35">
        <v>2</v>
      </c>
      <c r="U439" s="35">
        <v>0</v>
      </c>
      <c r="V439" s="35">
        <v>51</v>
      </c>
      <c r="W439" s="35">
        <v>7</v>
      </c>
      <c r="X439" s="35"/>
      <c r="Y439" s="35">
        <v>60</v>
      </c>
      <c r="Z439" s="34" t="s">
        <v>3905</v>
      </c>
      <c r="AA439" s="34" t="s">
        <v>224</v>
      </c>
      <c r="AB439" s="35" t="s">
        <v>3906</v>
      </c>
      <c r="AC439" s="36">
        <v>43605</v>
      </c>
    </row>
    <row r="440" spans="1:29" ht="12.75" customHeight="1" x14ac:dyDescent="0.3">
      <c r="A440" s="34" t="s">
        <v>3823</v>
      </c>
      <c r="B440" s="34" t="s">
        <v>338</v>
      </c>
      <c r="C440" s="35" t="s">
        <v>59</v>
      </c>
      <c r="D440" s="35" t="s">
        <v>60</v>
      </c>
      <c r="E440" s="35">
        <v>105314</v>
      </c>
      <c r="F440" s="34" t="s">
        <v>3907</v>
      </c>
      <c r="G440" s="35" t="s">
        <v>3908</v>
      </c>
      <c r="H440" s="34" t="s">
        <v>3909</v>
      </c>
      <c r="I440" s="34" t="s">
        <v>3867</v>
      </c>
      <c r="J440" s="35" t="s">
        <v>65</v>
      </c>
      <c r="K440" s="35" t="s">
        <v>3868</v>
      </c>
      <c r="L440" s="35" t="s">
        <v>3910</v>
      </c>
      <c r="M440" s="34" t="s">
        <v>3837</v>
      </c>
      <c r="N440" s="34" t="s">
        <v>3838</v>
      </c>
      <c r="O440" s="34"/>
      <c r="P440" s="34" t="s">
        <v>1685</v>
      </c>
      <c r="Q440" s="35" t="s">
        <v>65</v>
      </c>
      <c r="R440" s="35" t="s">
        <v>1686</v>
      </c>
      <c r="S440" s="35" t="s">
        <v>3839</v>
      </c>
      <c r="T440" s="35">
        <v>0</v>
      </c>
      <c r="U440" s="35">
        <v>0</v>
      </c>
      <c r="V440" s="35">
        <v>78</v>
      </c>
      <c r="W440" s="35">
        <v>34</v>
      </c>
      <c r="X440" s="35"/>
      <c r="Y440" s="35">
        <v>112</v>
      </c>
      <c r="Z440" s="34" t="s">
        <v>3911</v>
      </c>
      <c r="AA440" s="34" t="s">
        <v>19</v>
      </c>
      <c r="AB440" s="35" t="s">
        <v>3912</v>
      </c>
      <c r="AC440" s="36">
        <v>43497</v>
      </c>
    </row>
    <row r="441" spans="1:29" ht="12.75" customHeight="1" x14ac:dyDescent="0.3">
      <c r="A441" s="34" t="s">
        <v>3823</v>
      </c>
      <c r="B441" s="34" t="s">
        <v>338</v>
      </c>
      <c r="C441" s="35" t="s">
        <v>59</v>
      </c>
      <c r="D441" s="35" t="s">
        <v>60</v>
      </c>
      <c r="E441" s="35">
        <v>105892</v>
      </c>
      <c r="F441" s="34" t="s">
        <v>3913</v>
      </c>
      <c r="G441" s="35" t="s">
        <v>3914</v>
      </c>
      <c r="H441" s="34" t="s">
        <v>3915</v>
      </c>
      <c r="I441" s="34" t="s">
        <v>3876</v>
      </c>
      <c r="J441" s="35" t="s">
        <v>65</v>
      </c>
      <c r="K441" s="35" t="s">
        <v>3877</v>
      </c>
      <c r="L441" s="35" t="s">
        <v>3916</v>
      </c>
      <c r="M441" s="34" t="s">
        <v>151</v>
      </c>
      <c r="N441" s="34" t="s">
        <v>152</v>
      </c>
      <c r="O441" s="34"/>
      <c r="P441" s="34" t="s">
        <v>153</v>
      </c>
      <c r="Q441" s="35" t="s">
        <v>65</v>
      </c>
      <c r="R441" s="35" t="s">
        <v>154</v>
      </c>
      <c r="S441" s="35" t="s">
        <v>155</v>
      </c>
      <c r="T441" s="35">
        <v>0</v>
      </c>
      <c r="U441" s="35">
        <v>0</v>
      </c>
      <c r="V441" s="35">
        <v>29</v>
      </c>
      <c r="W441" s="35">
        <v>91</v>
      </c>
      <c r="X441" s="35"/>
      <c r="Y441" s="35">
        <v>120</v>
      </c>
      <c r="Z441" s="34" t="s">
        <v>3917</v>
      </c>
      <c r="AA441" s="34" t="s">
        <v>19</v>
      </c>
      <c r="AB441" s="35" t="s">
        <v>3918</v>
      </c>
      <c r="AC441" s="36">
        <v>43524</v>
      </c>
    </row>
    <row r="442" spans="1:29" ht="12.75" customHeight="1" x14ac:dyDescent="0.3">
      <c r="A442" s="34" t="s">
        <v>3823</v>
      </c>
      <c r="B442" s="34" t="s">
        <v>338</v>
      </c>
      <c r="C442" s="35" t="s">
        <v>59</v>
      </c>
      <c r="D442" s="35" t="s">
        <v>60</v>
      </c>
      <c r="E442" s="35">
        <v>106119</v>
      </c>
      <c r="F442" s="34" t="s">
        <v>3919</v>
      </c>
      <c r="G442" s="35" t="s">
        <v>3920</v>
      </c>
      <c r="H442" s="34" t="s">
        <v>3921</v>
      </c>
      <c r="I442" s="34" t="s">
        <v>3867</v>
      </c>
      <c r="J442" s="35" t="s">
        <v>65</v>
      </c>
      <c r="K442" s="35" t="s">
        <v>3922</v>
      </c>
      <c r="L442" s="35" t="s">
        <v>3923</v>
      </c>
      <c r="M442" s="34" t="s">
        <v>3924</v>
      </c>
      <c r="N442" s="34" t="s">
        <v>3925</v>
      </c>
      <c r="O442" s="34"/>
      <c r="P442" s="34" t="s">
        <v>3867</v>
      </c>
      <c r="Q442" s="35" t="s">
        <v>65</v>
      </c>
      <c r="R442" s="35" t="s">
        <v>3922</v>
      </c>
      <c r="S442" s="35" t="s">
        <v>3923</v>
      </c>
      <c r="T442" s="35">
        <v>0</v>
      </c>
      <c r="U442" s="35">
        <v>0</v>
      </c>
      <c r="V442" s="35">
        <v>81</v>
      </c>
      <c r="W442" s="35">
        <v>9</v>
      </c>
      <c r="X442" s="35"/>
      <c r="Y442" s="35">
        <v>90</v>
      </c>
      <c r="Z442" s="34" t="s">
        <v>3862</v>
      </c>
      <c r="AA442" s="34" t="s">
        <v>169</v>
      </c>
      <c r="AB442" s="35" t="s">
        <v>3926</v>
      </c>
      <c r="AC442" s="36">
        <v>43675</v>
      </c>
    </row>
    <row r="443" spans="1:29" ht="12.75" customHeight="1" x14ac:dyDescent="0.3">
      <c r="A443" s="34" t="s">
        <v>3927</v>
      </c>
      <c r="B443" s="34" t="s">
        <v>58</v>
      </c>
      <c r="C443" s="35" t="s">
        <v>59</v>
      </c>
      <c r="D443" s="35" t="s">
        <v>60</v>
      </c>
      <c r="E443" s="35">
        <v>4659</v>
      </c>
      <c r="F443" s="34" t="s">
        <v>3928</v>
      </c>
      <c r="G443" s="35" t="s">
        <v>3929</v>
      </c>
      <c r="H443" s="34" t="s">
        <v>3930</v>
      </c>
      <c r="I443" s="34" t="s">
        <v>3931</v>
      </c>
      <c r="J443" s="35" t="s">
        <v>65</v>
      </c>
      <c r="K443" s="35" t="s">
        <v>3932</v>
      </c>
      <c r="L443" s="35" t="s">
        <v>3933</v>
      </c>
      <c r="M443" s="34" t="s">
        <v>3934</v>
      </c>
      <c r="N443" s="34" t="s">
        <v>2843</v>
      </c>
      <c r="O443" s="34"/>
      <c r="P443" s="34" t="s">
        <v>243</v>
      </c>
      <c r="Q443" s="35" t="s">
        <v>65</v>
      </c>
      <c r="R443" s="35" t="s">
        <v>2510</v>
      </c>
      <c r="S443" s="35" t="s">
        <v>2844</v>
      </c>
      <c r="T443" s="35">
        <v>0</v>
      </c>
      <c r="U443" s="35">
        <v>0</v>
      </c>
      <c r="V443" s="35">
        <v>29</v>
      </c>
      <c r="W443" s="35">
        <v>72</v>
      </c>
      <c r="X443" s="35">
        <v>0</v>
      </c>
      <c r="Y443" s="35">
        <v>101</v>
      </c>
      <c r="Z443" s="34" t="s">
        <v>3935</v>
      </c>
      <c r="AA443" s="34" t="s">
        <v>24</v>
      </c>
      <c r="AB443" s="35" t="s">
        <v>3936</v>
      </c>
      <c r="AC443" s="36">
        <v>43497</v>
      </c>
    </row>
    <row r="444" spans="1:29" ht="12.75" customHeight="1" x14ac:dyDescent="0.3">
      <c r="A444" s="34" t="s">
        <v>3937</v>
      </c>
      <c r="B444" s="34" t="s">
        <v>402</v>
      </c>
      <c r="C444" s="35" t="s">
        <v>59</v>
      </c>
      <c r="D444" s="35" t="s">
        <v>60</v>
      </c>
      <c r="E444" s="35">
        <v>4425</v>
      </c>
      <c r="F444" s="34" t="s">
        <v>3938</v>
      </c>
      <c r="G444" s="35" t="s">
        <v>3939</v>
      </c>
      <c r="H444" s="34" t="s">
        <v>3940</v>
      </c>
      <c r="I444" s="34" t="s">
        <v>3941</v>
      </c>
      <c r="J444" s="35" t="s">
        <v>65</v>
      </c>
      <c r="K444" s="35" t="s">
        <v>3942</v>
      </c>
      <c r="L444" s="35" t="s">
        <v>3943</v>
      </c>
      <c r="M444" s="34" t="s">
        <v>1605</v>
      </c>
      <c r="N444" s="34" t="s">
        <v>1606</v>
      </c>
      <c r="O444" s="34"/>
      <c r="P444" s="34" t="s">
        <v>1607</v>
      </c>
      <c r="Q444" s="35" t="s">
        <v>65</v>
      </c>
      <c r="R444" s="35" t="s">
        <v>1608</v>
      </c>
      <c r="S444" s="35" t="s">
        <v>1609</v>
      </c>
      <c r="T444" s="35">
        <v>0</v>
      </c>
      <c r="U444" s="35">
        <v>0</v>
      </c>
      <c r="V444" s="35">
        <v>21</v>
      </c>
      <c r="W444" s="35">
        <v>63</v>
      </c>
      <c r="X444" s="35">
        <v>0</v>
      </c>
      <c r="Y444" s="35">
        <v>84</v>
      </c>
      <c r="Z444" s="34" t="s">
        <v>3944</v>
      </c>
      <c r="AA444" s="34" t="s">
        <v>19</v>
      </c>
      <c r="AB444" s="35" t="s">
        <v>3945</v>
      </c>
      <c r="AC444" s="36">
        <v>44105</v>
      </c>
    </row>
    <row r="445" spans="1:29" ht="12.75" customHeight="1" x14ac:dyDescent="0.3">
      <c r="A445" s="34" t="s">
        <v>3937</v>
      </c>
      <c r="B445" s="34" t="s">
        <v>402</v>
      </c>
      <c r="C445" s="35" t="s">
        <v>59</v>
      </c>
      <c r="D445" s="35" t="s">
        <v>60</v>
      </c>
      <c r="E445" s="35">
        <v>5013</v>
      </c>
      <c r="F445" s="34" t="s">
        <v>3946</v>
      </c>
      <c r="G445" s="35" t="s">
        <v>3947</v>
      </c>
      <c r="H445" s="34" t="s">
        <v>3948</v>
      </c>
      <c r="I445" s="34" t="s">
        <v>3949</v>
      </c>
      <c r="J445" s="35" t="s">
        <v>65</v>
      </c>
      <c r="K445" s="35" t="s">
        <v>3950</v>
      </c>
      <c r="L445" s="35" t="s">
        <v>3951</v>
      </c>
      <c r="M445" s="34" t="s">
        <v>541</v>
      </c>
      <c r="N445" s="34" t="s">
        <v>542</v>
      </c>
      <c r="O445" s="34"/>
      <c r="P445" s="34" t="s">
        <v>543</v>
      </c>
      <c r="Q445" s="35" t="s">
        <v>65</v>
      </c>
      <c r="R445" s="35" t="s">
        <v>544</v>
      </c>
      <c r="S445" s="35" t="s">
        <v>545</v>
      </c>
      <c r="T445" s="35">
        <v>0</v>
      </c>
      <c r="U445" s="35">
        <v>0</v>
      </c>
      <c r="V445" s="35">
        <v>0</v>
      </c>
      <c r="W445" s="35">
        <v>76</v>
      </c>
      <c r="X445" s="35">
        <v>0</v>
      </c>
      <c r="Y445" s="35">
        <v>76</v>
      </c>
      <c r="Z445" s="34" t="s">
        <v>3952</v>
      </c>
      <c r="AA445" s="34" t="s">
        <v>19</v>
      </c>
      <c r="AB445" s="35" t="s">
        <v>3953</v>
      </c>
      <c r="AC445" s="36">
        <v>44287</v>
      </c>
    </row>
    <row r="446" spans="1:29" ht="12.75" customHeight="1" x14ac:dyDescent="0.3">
      <c r="A446" s="34" t="s">
        <v>3937</v>
      </c>
      <c r="B446" s="34" t="s">
        <v>402</v>
      </c>
      <c r="C446" s="35" t="s">
        <v>59</v>
      </c>
      <c r="D446" s="35" t="s">
        <v>60</v>
      </c>
      <c r="E446" s="35">
        <v>102704</v>
      </c>
      <c r="F446" s="34" t="s">
        <v>3954</v>
      </c>
      <c r="G446" s="35" t="s">
        <v>3955</v>
      </c>
      <c r="H446" s="34" t="s">
        <v>3956</v>
      </c>
      <c r="I446" s="34" t="s">
        <v>3941</v>
      </c>
      <c r="J446" s="35" t="s">
        <v>65</v>
      </c>
      <c r="K446" s="35" t="s">
        <v>3942</v>
      </c>
      <c r="L446" s="35" t="s">
        <v>3957</v>
      </c>
      <c r="M446" s="34" t="s">
        <v>3958</v>
      </c>
      <c r="N446" s="34" t="s">
        <v>387</v>
      </c>
      <c r="O446" s="34"/>
      <c r="P446" s="34" t="s">
        <v>82</v>
      </c>
      <c r="Q446" s="35" t="s">
        <v>65</v>
      </c>
      <c r="R446" s="35" t="s">
        <v>83</v>
      </c>
      <c r="S446" s="35" t="s">
        <v>94</v>
      </c>
      <c r="T446" s="35">
        <v>0</v>
      </c>
      <c r="U446" s="35">
        <v>0</v>
      </c>
      <c r="V446" s="35">
        <v>16</v>
      </c>
      <c r="W446" s="35">
        <v>85</v>
      </c>
      <c r="X446" s="35"/>
      <c r="Y446" s="35">
        <v>101</v>
      </c>
      <c r="Z446" s="34" t="s">
        <v>3959</v>
      </c>
      <c r="AA446" s="34" t="s">
        <v>24</v>
      </c>
      <c r="AB446" s="35" t="s">
        <v>3960</v>
      </c>
      <c r="AC446" s="36">
        <v>44136</v>
      </c>
    </row>
    <row r="447" spans="1:29" ht="12.75" customHeight="1" x14ac:dyDescent="0.3">
      <c r="A447" s="34" t="s">
        <v>3961</v>
      </c>
      <c r="B447" s="34" t="s">
        <v>278</v>
      </c>
      <c r="C447" s="35" t="s">
        <v>59</v>
      </c>
      <c r="D447" s="35" t="s">
        <v>60</v>
      </c>
      <c r="E447" s="35">
        <v>5022</v>
      </c>
      <c r="F447" s="34" t="s">
        <v>3962</v>
      </c>
      <c r="G447" s="35" t="s">
        <v>3963</v>
      </c>
      <c r="H447" s="34" t="s">
        <v>3964</v>
      </c>
      <c r="I447" s="34" t="s">
        <v>807</v>
      </c>
      <c r="J447" s="35" t="s">
        <v>65</v>
      </c>
      <c r="K447" s="35" t="s">
        <v>808</v>
      </c>
      <c r="L447" s="35" t="s">
        <v>3965</v>
      </c>
      <c r="M447" s="34" t="s">
        <v>3966</v>
      </c>
      <c r="N447" s="34" t="s">
        <v>3967</v>
      </c>
      <c r="O447" s="34"/>
      <c r="P447" s="34" t="s">
        <v>899</v>
      </c>
      <c r="Q447" s="35" t="s">
        <v>65</v>
      </c>
      <c r="R447" s="35" t="s">
        <v>900</v>
      </c>
      <c r="S447" s="35"/>
      <c r="T447" s="35">
        <v>0</v>
      </c>
      <c r="U447" s="35">
        <v>0</v>
      </c>
      <c r="V447" s="35">
        <v>0</v>
      </c>
      <c r="W447" s="35">
        <v>150</v>
      </c>
      <c r="X447" s="35">
        <v>0</v>
      </c>
      <c r="Y447" s="35">
        <v>150</v>
      </c>
      <c r="Z447" s="34" t="s">
        <v>3968</v>
      </c>
      <c r="AA447" s="34" t="s">
        <v>24</v>
      </c>
      <c r="AB447" s="35" t="s">
        <v>3969</v>
      </c>
      <c r="AC447" s="36">
        <v>43489</v>
      </c>
    </row>
    <row r="448" spans="1:29" ht="12.75" customHeight="1" x14ac:dyDescent="0.3">
      <c r="A448" s="34" t="s">
        <v>3970</v>
      </c>
      <c r="B448" s="34" t="s">
        <v>120</v>
      </c>
      <c r="C448" s="35" t="s">
        <v>59</v>
      </c>
      <c r="D448" s="35" t="s">
        <v>339</v>
      </c>
      <c r="E448" s="35">
        <v>5332</v>
      </c>
      <c r="F448" s="34" t="s">
        <v>3971</v>
      </c>
      <c r="G448" s="35" t="s">
        <v>3972</v>
      </c>
      <c r="H448" s="34" t="s">
        <v>3973</v>
      </c>
      <c r="I448" s="34" t="s">
        <v>3706</v>
      </c>
      <c r="J448" s="35" t="s">
        <v>65</v>
      </c>
      <c r="K448" s="35" t="s">
        <v>3707</v>
      </c>
      <c r="L448" s="35" t="s">
        <v>3974</v>
      </c>
      <c r="M448" s="34" t="s">
        <v>3704</v>
      </c>
      <c r="N448" s="34" t="s">
        <v>3705</v>
      </c>
      <c r="O448" s="34"/>
      <c r="P448" s="34" t="s">
        <v>3706</v>
      </c>
      <c r="Q448" s="35" t="s">
        <v>65</v>
      </c>
      <c r="R448" s="35" t="s">
        <v>3707</v>
      </c>
      <c r="S448" s="35" t="s">
        <v>3708</v>
      </c>
      <c r="T448" s="35">
        <v>15</v>
      </c>
      <c r="U448" s="35">
        <v>64</v>
      </c>
      <c r="V448" s="35">
        <v>0</v>
      </c>
      <c r="W448" s="35">
        <v>0</v>
      </c>
      <c r="X448" s="35">
        <v>0</v>
      </c>
      <c r="Y448" s="35">
        <v>79</v>
      </c>
      <c r="Z448" s="34" t="s">
        <v>3975</v>
      </c>
      <c r="AA448" s="34" t="s">
        <v>19</v>
      </c>
      <c r="AB448" s="35" t="s">
        <v>3976</v>
      </c>
      <c r="AC448" s="36">
        <v>43645</v>
      </c>
    </row>
    <row r="449" spans="1:29" ht="12.75" customHeight="1" x14ac:dyDescent="0.3">
      <c r="A449" s="34" t="s">
        <v>3977</v>
      </c>
      <c r="B449" s="34" t="s">
        <v>338</v>
      </c>
      <c r="C449" s="35" t="s">
        <v>59</v>
      </c>
      <c r="D449" s="35" t="s">
        <v>60</v>
      </c>
      <c r="E449" s="35">
        <v>4134</v>
      </c>
      <c r="F449" s="34" t="s">
        <v>3978</v>
      </c>
      <c r="G449" s="35" t="s">
        <v>3979</v>
      </c>
      <c r="H449" s="34" t="s">
        <v>3980</v>
      </c>
      <c r="I449" s="34" t="s">
        <v>3981</v>
      </c>
      <c r="J449" s="35" t="s">
        <v>65</v>
      </c>
      <c r="K449" s="35" t="s">
        <v>3982</v>
      </c>
      <c r="L449" s="35" t="s">
        <v>3983</v>
      </c>
      <c r="M449" s="34" t="s">
        <v>3984</v>
      </c>
      <c r="N449" s="34" t="s">
        <v>3980</v>
      </c>
      <c r="O449" s="34"/>
      <c r="P449" s="34" t="s">
        <v>3981</v>
      </c>
      <c r="Q449" s="35" t="s">
        <v>65</v>
      </c>
      <c r="R449" s="35" t="s">
        <v>3982</v>
      </c>
      <c r="S449" s="35" t="s">
        <v>3985</v>
      </c>
      <c r="T449" s="35">
        <v>0</v>
      </c>
      <c r="U449" s="35">
        <v>0</v>
      </c>
      <c r="V449" s="35">
        <v>39</v>
      </c>
      <c r="W449" s="35">
        <v>59</v>
      </c>
      <c r="X449" s="35">
        <v>0</v>
      </c>
      <c r="Y449" s="35">
        <v>98</v>
      </c>
      <c r="Z449" s="34" t="s">
        <v>2721</v>
      </c>
      <c r="AA449" s="34" t="s">
        <v>24</v>
      </c>
      <c r="AB449" s="35" t="s">
        <v>3986</v>
      </c>
      <c r="AC449" s="36">
        <v>43435</v>
      </c>
    </row>
    <row r="450" spans="1:29" ht="12.75" customHeight="1" x14ac:dyDescent="0.3">
      <c r="A450" s="34" t="s">
        <v>3977</v>
      </c>
      <c r="B450" s="34" t="s">
        <v>338</v>
      </c>
      <c r="C450" s="35" t="s">
        <v>59</v>
      </c>
      <c r="D450" s="35" t="s">
        <v>60</v>
      </c>
      <c r="E450" s="35">
        <v>4286</v>
      </c>
      <c r="F450" s="34" t="s">
        <v>3987</v>
      </c>
      <c r="G450" s="35" t="s">
        <v>3988</v>
      </c>
      <c r="H450" s="34" t="s">
        <v>3989</v>
      </c>
      <c r="I450" s="34" t="s">
        <v>3981</v>
      </c>
      <c r="J450" s="35" t="s">
        <v>65</v>
      </c>
      <c r="K450" s="35" t="s">
        <v>3982</v>
      </c>
      <c r="L450" s="35" t="s">
        <v>3990</v>
      </c>
      <c r="M450" s="34" t="s">
        <v>1845</v>
      </c>
      <c r="N450" s="34" t="s">
        <v>1846</v>
      </c>
      <c r="O450" s="34"/>
      <c r="P450" s="34" t="s">
        <v>1847</v>
      </c>
      <c r="Q450" s="35" t="s">
        <v>65</v>
      </c>
      <c r="R450" s="35" t="s">
        <v>1848</v>
      </c>
      <c r="S450" s="35" t="s">
        <v>1849</v>
      </c>
      <c r="T450" s="35">
        <v>0</v>
      </c>
      <c r="U450" s="35">
        <v>0</v>
      </c>
      <c r="V450" s="35">
        <v>8</v>
      </c>
      <c r="W450" s="35">
        <v>142</v>
      </c>
      <c r="X450" s="35">
        <v>0</v>
      </c>
      <c r="Y450" s="35">
        <v>150</v>
      </c>
      <c r="Z450" s="34" t="s">
        <v>3991</v>
      </c>
      <c r="AA450" s="34" t="s">
        <v>19</v>
      </c>
      <c r="AB450" s="35" t="s">
        <v>3992</v>
      </c>
      <c r="AC450" s="36">
        <v>44287</v>
      </c>
    </row>
    <row r="451" spans="1:29" ht="12.75" customHeight="1" x14ac:dyDescent="0.3">
      <c r="A451" s="34" t="s">
        <v>3977</v>
      </c>
      <c r="B451" s="34" t="s">
        <v>338</v>
      </c>
      <c r="C451" s="35" t="s">
        <v>59</v>
      </c>
      <c r="D451" s="35" t="s">
        <v>60</v>
      </c>
      <c r="E451" s="35">
        <v>4549</v>
      </c>
      <c r="F451" s="34" t="s">
        <v>3993</v>
      </c>
      <c r="G451" s="35" t="s">
        <v>3994</v>
      </c>
      <c r="H451" s="34" t="s">
        <v>3995</v>
      </c>
      <c r="I451" s="34" t="s">
        <v>3996</v>
      </c>
      <c r="J451" s="35" t="s">
        <v>65</v>
      </c>
      <c r="K451" s="35" t="s">
        <v>3997</v>
      </c>
      <c r="L451" s="35" t="s">
        <v>3998</v>
      </c>
      <c r="M451" s="34" t="s">
        <v>3999</v>
      </c>
      <c r="N451" s="34" t="s">
        <v>4000</v>
      </c>
      <c r="O451" s="34"/>
      <c r="P451" s="34" t="s">
        <v>3996</v>
      </c>
      <c r="Q451" s="35" t="s">
        <v>65</v>
      </c>
      <c r="R451" s="35" t="s">
        <v>3997</v>
      </c>
      <c r="S451" s="35" t="s">
        <v>917</v>
      </c>
      <c r="T451" s="35">
        <v>11</v>
      </c>
      <c r="U451" s="35">
        <v>0</v>
      </c>
      <c r="V451" s="35">
        <v>24</v>
      </c>
      <c r="W451" s="35">
        <v>85</v>
      </c>
      <c r="X451" s="35">
        <v>0</v>
      </c>
      <c r="Y451" s="35">
        <v>120</v>
      </c>
      <c r="Z451" s="34" t="s">
        <v>4001</v>
      </c>
      <c r="AA451" s="34" t="s">
        <v>24</v>
      </c>
      <c r="AB451" s="35" t="s">
        <v>4002</v>
      </c>
      <c r="AC451" s="36">
        <v>44166</v>
      </c>
    </row>
    <row r="452" spans="1:29" ht="12.75" customHeight="1" x14ac:dyDescent="0.3">
      <c r="A452" s="34" t="s">
        <v>3977</v>
      </c>
      <c r="B452" s="34" t="s">
        <v>338</v>
      </c>
      <c r="C452" s="35" t="s">
        <v>59</v>
      </c>
      <c r="D452" s="35" t="s">
        <v>60</v>
      </c>
      <c r="E452" s="35">
        <v>4806</v>
      </c>
      <c r="F452" s="34" t="s">
        <v>4003</v>
      </c>
      <c r="G452" s="35" t="s">
        <v>4004</v>
      </c>
      <c r="H452" s="34" t="s">
        <v>4005</v>
      </c>
      <c r="I452" s="34" t="s">
        <v>3996</v>
      </c>
      <c r="J452" s="35" t="s">
        <v>65</v>
      </c>
      <c r="K452" s="35" t="s">
        <v>3997</v>
      </c>
      <c r="L452" s="35" t="s">
        <v>4006</v>
      </c>
      <c r="M452" s="34" t="s">
        <v>4007</v>
      </c>
      <c r="N452" s="34" t="s">
        <v>4005</v>
      </c>
      <c r="O452" s="34"/>
      <c r="P452" s="34" t="s">
        <v>3996</v>
      </c>
      <c r="Q452" s="35" t="s">
        <v>65</v>
      </c>
      <c r="R452" s="35" t="s">
        <v>3997</v>
      </c>
      <c r="S452" s="35" t="s">
        <v>4006</v>
      </c>
      <c r="T452" s="35">
        <v>0</v>
      </c>
      <c r="U452" s="35">
        <v>0</v>
      </c>
      <c r="V452" s="35">
        <v>15</v>
      </c>
      <c r="W452" s="35">
        <v>85</v>
      </c>
      <c r="X452" s="35">
        <v>0</v>
      </c>
      <c r="Y452" s="35">
        <v>100</v>
      </c>
      <c r="Z452" s="34" t="s">
        <v>4008</v>
      </c>
      <c r="AA452" s="34" t="s">
        <v>224</v>
      </c>
      <c r="AB452" s="35" t="s">
        <v>4009</v>
      </c>
      <c r="AC452" s="36">
        <v>44202</v>
      </c>
    </row>
    <row r="453" spans="1:29" ht="12.75" customHeight="1" x14ac:dyDescent="0.3">
      <c r="A453" s="34" t="s">
        <v>3977</v>
      </c>
      <c r="B453" s="34" t="s">
        <v>338</v>
      </c>
      <c r="C453" s="35" t="s">
        <v>59</v>
      </c>
      <c r="D453" s="35" t="s">
        <v>60</v>
      </c>
      <c r="E453" s="35">
        <v>4807</v>
      </c>
      <c r="F453" s="34" t="s">
        <v>4010</v>
      </c>
      <c r="G453" s="35" t="s">
        <v>4011</v>
      </c>
      <c r="H453" s="34" t="s">
        <v>4012</v>
      </c>
      <c r="I453" s="34" t="s">
        <v>3996</v>
      </c>
      <c r="J453" s="35" t="s">
        <v>65</v>
      </c>
      <c r="K453" s="35" t="s">
        <v>3997</v>
      </c>
      <c r="L453" s="35" t="s">
        <v>4013</v>
      </c>
      <c r="M453" s="34" t="s">
        <v>4010</v>
      </c>
      <c r="N453" s="34" t="s">
        <v>164</v>
      </c>
      <c r="O453" s="34"/>
      <c r="P453" s="34" t="s">
        <v>165</v>
      </c>
      <c r="Q453" s="35" t="s">
        <v>65</v>
      </c>
      <c r="R453" s="35" t="s">
        <v>166</v>
      </c>
      <c r="S453" s="35" t="s">
        <v>167</v>
      </c>
      <c r="T453" s="35">
        <v>0</v>
      </c>
      <c r="U453" s="35">
        <v>0</v>
      </c>
      <c r="V453" s="35">
        <v>31</v>
      </c>
      <c r="W453" s="35">
        <v>76</v>
      </c>
      <c r="X453" s="35">
        <v>0</v>
      </c>
      <c r="Y453" s="35">
        <v>107</v>
      </c>
      <c r="Z453" s="34" t="s">
        <v>4014</v>
      </c>
      <c r="AA453" s="34" t="s">
        <v>169</v>
      </c>
      <c r="AB453" s="35" t="s">
        <v>4015</v>
      </c>
      <c r="AC453" s="36">
        <v>43739</v>
      </c>
    </row>
    <row r="454" spans="1:29" ht="12.75" customHeight="1" x14ac:dyDescent="0.3">
      <c r="A454" s="34" t="s">
        <v>3977</v>
      </c>
      <c r="B454" s="34" t="s">
        <v>338</v>
      </c>
      <c r="C454" s="35" t="s">
        <v>59</v>
      </c>
      <c r="D454" s="35" t="s">
        <v>60</v>
      </c>
      <c r="E454" s="35">
        <v>4862</v>
      </c>
      <c r="F454" s="34" t="s">
        <v>4016</v>
      </c>
      <c r="G454" s="35" t="s">
        <v>4017</v>
      </c>
      <c r="H454" s="34" t="s">
        <v>4018</v>
      </c>
      <c r="I454" s="34" t="s">
        <v>1013</v>
      </c>
      <c r="J454" s="35" t="s">
        <v>65</v>
      </c>
      <c r="K454" s="35" t="s">
        <v>1014</v>
      </c>
      <c r="L454" s="35" t="s">
        <v>4019</v>
      </c>
      <c r="M454" s="34" t="s">
        <v>4020</v>
      </c>
      <c r="N454" s="34" t="s">
        <v>4021</v>
      </c>
      <c r="O454" s="34"/>
      <c r="P454" s="34" t="s">
        <v>796</v>
      </c>
      <c r="Q454" s="35" t="s">
        <v>65</v>
      </c>
      <c r="R454" s="35" t="s">
        <v>909</v>
      </c>
      <c r="S454" s="35" t="s">
        <v>798</v>
      </c>
      <c r="T454" s="35">
        <v>0</v>
      </c>
      <c r="U454" s="35">
        <v>0</v>
      </c>
      <c r="V454" s="35">
        <v>7</v>
      </c>
      <c r="W454" s="35">
        <v>89</v>
      </c>
      <c r="X454" s="35">
        <v>0</v>
      </c>
      <c r="Y454" s="35">
        <v>96</v>
      </c>
      <c r="Z454" s="34" t="s">
        <v>4022</v>
      </c>
      <c r="AA454" s="34" t="s">
        <v>24</v>
      </c>
      <c r="AB454" s="35" t="s">
        <v>4023</v>
      </c>
      <c r="AC454" s="36">
        <v>44461</v>
      </c>
    </row>
    <row r="455" spans="1:29" ht="12.75" customHeight="1" x14ac:dyDescent="0.3">
      <c r="A455" s="34" t="s">
        <v>3977</v>
      </c>
      <c r="B455" s="34" t="s">
        <v>338</v>
      </c>
      <c r="C455" s="35" t="s">
        <v>59</v>
      </c>
      <c r="D455" s="35" t="s">
        <v>60</v>
      </c>
      <c r="E455" s="35">
        <v>5175</v>
      </c>
      <c r="F455" s="34" t="s">
        <v>4024</v>
      </c>
      <c r="G455" s="35" t="s">
        <v>4025</v>
      </c>
      <c r="H455" s="34" t="s">
        <v>4026</v>
      </c>
      <c r="I455" s="34" t="s">
        <v>1437</v>
      </c>
      <c r="J455" s="35" t="s">
        <v>65</v>
      </c>
      <c r="K455" s="35" t="s">
        <v>1438</v>
      </c>
      <c r="L455" s="35" t="s">
        <v>1439</v>
      </c>
      <c r="M455" s="34" t="s">
        <v>4027</v>
      </c>
      <c r="N455" s="34" t="s">
        <v>4026</v>
      </c>
      <c r="O455" s="34"/>
      <c r="P455" s="34" t="s">
        <v>1437</v>
      </c>
      <c r="Q455" s="35" t="s">
        <v>65</v>
      </c>
      <c r="R455" s="35" t="s">
        <v>1438</v>
      </c>
      <c r="S455" s="35" t="s">
        <v>4028</v>
      </c>
      <c r="T455" s="35">
        <v>0</v>
      </c>
      <c r="U455" s="35">
        <v>0</v>
      </c>
      <c r="V455" s="35">
        <v>0</v>
      </c>
      <c r="W455" s="35">
        <v>107</v>
      </c>
      <c r="X455" s="35">
        <v>0</v>
      </c>
      <c r="Y455" s="35">
        <v>107</v>
      </c>
      <c r="Z455" s="34" t="s">
        <v>4029</v>
      </c>
      <c r="AA455" s="34" t="s">
        <v>224</v>
      </c>
      <c r="AB455" s="35" t="s">
        <v>4030</v>
      </c>
      <c r="AC455" s="36">
        <v>44035</v>
      </c>
    </row>
    <row r="456" spans="1:29" ht="12.75" customHeight="1" x14ac:dyDescent="0.3">
      <c r="A456" s="34" t="s">
        <v>3977</v>
      </c>
      <c r="B456" s="34" t="s">
        <v>338</v>
      </c>
      <c r="C456" s="35" t="s">
        <v>59</v>
      </c>
      <c r="D456" s="35" t="s">
        <v>60</v>
      </c>
      <c r="E456" s="35">
        <v>5285</v>
      </c>
      <c r="F456" s="34" t="s">
        <v>4031</v>
      </c>
      <c r="G456" s="35" t="s">
        <v>4032</v>
      </c>
      <c r="H456" s="34" t="s">
        <v>4033</v>
      </c>
      <c r="I456" s="34" t="s">
        <v>1437</v>
      </c>
      <c r="J456" s="35" t="s">
        <v>65</v>
      </c>
      <c r="K456" s="35" t="s">
        <v>1438</v>
      </c>
      <c r="L456" s="35" t="s">
        <v>4034</v>
      </c>
      <c r="M456" s="34" t="s">
        <v>4031</v>
      </c>
      <c r="N456" s="34" t="s">
        <v>4033</v>
      </c>
      <c r="O456" s="34"/>
      <c r="P456" s="34" t="s">
        <v>1437</v>
      </c>
      <c r="Q456" s="35" t="s">
        <v>65</v>
      </c>
      <c r="R456" s="35" t="s">
        <v>1438</v>
      </c>
      <c r="S456" s="35" t="s">
        <v>4034</v>
      </c>
      <c r="T456" s="35">
        <v>0</v>
      </c>
      <c r="U456" s="35">
        <v>0</v>
      </c>
      <c r="V456" s="35">
        <v>77</v>
      </c>
      <c r="W456" s="35">
        <v>140</v>
      </c>
      <c r="X456" s="35">
        <v>0</v>
      </c>
      <c r="Y456" s="35">
        <v>217</v>
      </c>
      <c r="Z456" s="34" t="s">
        <v>4035</v>
      </c>
      <c r="AA456" s="34" t="s">
        <v>27</v>
      </c>
      <c r="AB456" s="35" t="s">
        <v>4036</v>
      </c>
      <c r="AC456" s="36">
        <v>43830</v>
      </c>
    </row>
    <row r="457" spans="1:29" ht="12.75" customHeight="1" x14ac:dyDescent="0.3">
      <c r="A457" s="34" t="s">
        <v>3977</v>
      </c>
      <c r="B457" s="34" t="s">
        <v>338</v>
      </c>
      <c r="C457" s="35" t="s">
        <v>59</v>
      </c>
      <c r="D457" s="35" t="s">
        <v>60</v>
      </c>
      <c r="E457" s="35">
        <v>5325</v>
      </c>
      <c r="F457" s="34" t="s">
        <v>4037</v>
      </c>
      <c r="G457" s="35" t="s">
        <v>4038</v>
      </c>
      <c r="H457" s="34" t="s">
        <v>4039</v>
      </c>
      <c r="I457" s="34" t="s">
        <v>3996</v>
      </c>
      <c r="J457" s="35" t="s">
        <v>65</v>
      </c>
      <c r="K457" s="35" t="s">
        <v>4040</v>
      </c>
      <c r="L457" s="35" t="s">
        <v>4041</v>
      </c>
      <c r="M457" s="34" t="s">
        <v>101</v>
      </c>
      <c r="N457" s="34" t="s">
        <v>102</v>
      </c>
      <c r="O457" s="34"/>
      <c r="P457" s="34" t="s">
        <v>103</v>
      </c>
      <c r="Q457" s="35" t="s">
        <v>65</v>
      </c>
      <c r="R457" s="35" t="s">
        <v>104</v>
      </c>
      <c r="S457" s="35" t="s">
        <v>105</v>
      </c>
      <c r="T457" s="35">
        <v>0</v>
      </c>
      <c r="U457" s="35">
        <v>0</v>
      </c>
      <c r="V457" s="35">
        <v>8</v>
      </c>
      <c r="W457" s="35">
        <v>127</v>
      </c>
      <c r="X457" s="35">
        <v>0</v>
      </c>
      <c r="Y457" s="35">
        <v>135</v>
      </c>
      <c r="Z457" s="34" t="s">
        <v>4042</v>
      </c>
      <c r="AA457" s="34" t="s">
        <v>19</v>
      </c>
      <c r="AB457" s="35" t="s">
        <v>4043</v>
      </c>
      <c r="AC457" s="36">
        <v>43922</v>
      </c>
    </row>
    <row r="458" spans="1:29" ht="12.75" customHeight="1" x14ac:dyDescent="0.3">
      <c r="A458" s="34" t="s">
        <v>3977</v>
      </c>
      <c r="B458" s="34" t="s">
        <v>338</v>
      </c>
      <c r="C458" s="35" t="s">
        <v>59</v>
      </c>
      <c r="D458" s="35" t="s">
        <v>60</v>
      </c>
      <c r="E458" s="35">
        <v>5330</v>
      </c>
      <c r="F458" s="34" t="s">
        <v>4044</v>
      </c>
      <c r="G458" s="35" t="s">
        <v>4045</v>
      </c>
      <c r="H458" s="34" t="s">
        <v>4046</v>
      </c>
      <c r="I458" s="34" t="s">
        <v>1013</v>
      </c>
      <c r="J458" s="35" t="s">
        <v>65</v>
      </c>
      <c r="K458" s="35" t="s">
        <v>4047</v>
      </c>
      <c r="L458" s="35" t="s">
        <v>4048</v>
      </c>
      <c r="M458" s="34" t="s">
        <v>4049</v>
      </c>
      <c r="N458" s="34" t="s">
        <v>4050</v>
      </c>
      <c r="O458" s="34"/>
      <c r="P458" s="34" t="s">
        <v>2102</v>
      </c>
      <c r="Q458" s="35" t="s">
        <v>65</v>
      </c>
      <c r="R458" s="35" t="s">
        <v>3242</v>
      </c>
      <c r="S458" s="35" t="s">
        <v>4051</v>
      </c>
      <c r="T458" s="35">
        <v>0</v>
      </c>
      <c r="U458" s="35">
        <v>0</v>
      </c>
      <c r="V458" s="35">
        <v>24</v>
      </c>
      <c r="W458" s="35">
        <v>126</v>
      </c>
      <c r="X458" s="35">
        <v>0</v>
      </c>
      <c r="Y458" s="35">
        <v>150</v>
      </c>
      <c r="Z458" s="34" t="s">
        <v>4052</v>
      </c>
      <c r="AA458" s="34" t="s">
        <v>169</v>
      </c>
      <c r="AB458" s="35" t="s">
        <v>4053</v>
      </c>
      <c r="AC458" s="36">
        <v>43466</v>
      </c>
    </row>
    <row r="459" spans="1:29" ht="12.75" customHeight="1" x14ac:dyDescent="0.3">
      <c r="A459" s="34" t="s">
        <v>3977</v>
      </c>
      <c r="B459" s="34" t="s">
        <v>338</v>
      </c>
      <c r="C459" s="35" t="s">
        <v>59</v>
      </c>
      <c r="D459" s="35" t="s">
        <v>60</v>
      </c>
      <c r="E459" s="35">
        <v>5368</v>
      </c>
      <c r="F459" s="34" t="s">
        <v>4054</v>
      </c>
      <c r="G459" s="35" t="s">
        <v>4055</v>
      </c>
      <c r="H459" s="34" t="s">
        <v>4056</v>
      </c>
      <c r="I459" s="34" t="s">
        <v>3996</v>
      </c>
      <c r="J459" s="35" t="s">
        <v>65</v>
      </c>
      <c r="K459" s="35" t="s">
        <v>4040</v>
      </c>
      <c r="L459" s="35" t="s">
        <v>4057</v>
      </c>
      <c r="M459" s="34" t="s">
        <v>101</v>
      </c>
      <c r="N459" s="34" t="s">
        <v>102</v>
      </c>
      <c r="O459" s="34"/>
      <c r="P459" s="34" t="s">
        <v>103</v>
      </c>
      <c r="Q459" s="35" t="s">
        <v>65</v>
      </c>
      <c r="R459" s="35" t="s">
        <v>104</v>
      </c>
      <c r="S459" s="35" t="s">
        <v>105</v>
      </c>
      <c r="T459" s="35">
        <v>0</v>
      </c>
      <c r="U459" s="35">
        <v>0</v>
      </c>
      <c r="V459" s="35">
        <v>35</v>
      </c>
      <c r="W459" s="35">
        <v>99</v>
      </c>
      <c r="X459" s="35">
        <v>0</v>
      </c>
      <c r="Y459" s="35">
        <v>134</v>
      </c>
      <c r="Z459" s="34" t="s">
        <v>4058</v>
      </c>
      <c r="AA459" s="34" t="s">
        <v>19</v>
      </c>
      <c r="AB459" s="35" t="s">
        <v>4059</v>
      </c>
      <c r="AC459" s="36">
        <v>43586</v>
      </c>
    </row>
    <row r="460" spans="1:29" ht="12.75" customHeight="1" x14ac:dyDescent="0.3">
      <c r="A460" s="34" t="s">
        <v>3977</v>
      </c>
      <c r="B460" s="34" t="s">
        <v>338</v>
      </c>
      <c r="C460" s="35" t="s">
        <v>59</v>
      </c>
      <c r="D460" s="35" t="s">
        <v>60</v>
      </c>
      <c r="E460" s="35">
        <v>5379</v>
      </c>
      <c r="F460" s="34" t="s">
        <v>4060</v>
      </c>
      <c r="G460" s="35" t="s">
        <v>4061</v>
      </c>
      <c r="H460" s="34" t="s">
        <v>4062</v>
      </c>
      <c r="I460" s="34" t="s">
        <v>4063</v>
      </c>
      <c r="J460" s="35" t="s">
        <v>65</v>
      </c>
      <c r="K460" s="35" t="s">
        <v>4064</v>
      </c>
      <c r="L460" s="35" t="s">
        <v>4065</v>
      </c>
      <c r="M460" s="34" t="s">
        <v>4066</v>
      </c>
      <c r="N460" s="34" t="s">
        <v>4067</v>
      </c>
      <c r="O460" s="34"/>
      <c r="P460" s="34" t="s">
        <v>4063</v>
      </c>
      <c r="Q460" s="35" t="s">
        <v>65</v>
      </c>
      <c r="R460" s="35" t="s">
        <v>4064</v>
      </c>
      <c r="S460" s="35" t="s">
        <v>4065</v>
      </c>
      <c r="T460" s="35">
        <v>0</v>
      </c>
      <c r="U460" s="35">
        <v>0</v>
      </c>
      <c r="V460" s="35">
        <v>0</v>
      </c>
      <c r="W460" s="35">
        <v>120</v>
      </c>
      <c r="X460" s="35">
        <v>0</v>
      </c>
      <c r="Y460" s="35">
        <v>120</v>
      </c>
      <c r="Z460" s="34" t="s">
        <v>4068</v>
      </c>
      <c r="AA460" s="34" t="s">
        <v>224</v>
      </c>
      <c r="AB460" s="35" t="s">
        <v>4069</v>
      </c>
      <c r="AC460" s="36">
        <v>44379</v>
      </c>
    </row>
    <row r="461" spans="1:29" ht="12.75" customHeight="1" x14ac:dyDescent="0.3">
      <c r="A461" s="34" t="s">
        <v>3977</v>
      </c>
      <c r="B461" s="34" t="s">
        <v>338</v>
      </c>
      <c r="C461" s="35" t="s">
        <v>59</v>
      </c>
      <c r="D461" s="35" t="s">
        <v>60</v>
      </c>
      <c r="E461" s="35">
        <v>102965</v>
      </c>
      <c r="F461" s="34" t="s">
        <v>4070</v>
      </c>
      <c r="G461" s="35" t="s">
        <v>4071</v>
      </c>
      <c r="H461" s="34" t="s">
        <v>4072</v>
      </c>
      <c r="I461" s="34" t="s">
        <v>1437</v>
      </c>
      <c r="J461" s="35" t="s">
        <v>65</v>
      </c>
      <c r="K461" s="35" t="s">
        <v>1438</v>
      </c>
      <c r="L461" s="35" t="s">
        <v>4073</v>
      </c>
      <c r="M461" s="34" t="s">
        <v>4074</v>
      </c>
      <c r="N461" s="34" t="s">
        <v>4075</v>
      </c>
      <c r="O461" s="34"/>
      <c r="P461" s="34" t="s">
        <v>1013</v>
      </c>
      <c r="Q461" s="35" t="s">
        <v>65</v>
      </c>
      <c r="R461" s="35" t="s">
        <v>1014</v>
      </c>
      <c r="S461" s="35" t="s">
        <v>1015</v>
      </c>
      <c r="T461" s="35">
        <v>0</v>
      </c>
      <c r="U461" s="35">
        <v>0</v>
      </c>
      <c r="V461" s="35">
        <v>58</v>
      </c>
      <c r="W461" s="35">
        <v>136</v>
      </c>
      <c r="X461" s="35"/>
      <c r="Y461" s="35">
        <v>194</v>
      </c>
      <c r="Z461" s="34" t="s">
        <v>4076</v>
      </c>
      <c r="AA461" s="34" t="s">
        <v>169</v>
      </c>
      <c r="AB461" s="35" t="s">
        <v>4077</v>
      </c>
      <c r="AC461" s="36">
        <v>44085</v>
      </c>
    </row>
    <row r="462" spans="1:29" ht="12.75" customHeight="1" x14ac:dyDescent="0.3">
      <c r="A462" s="34" t="s">
        <v>3977</v>
      </c>
      <c r="B462" s="34" t="s">
        <v>338</v>
      </c>
      <c r="C462" s="35" t="s">
        <v>59</v>
      </c>
      <c r="D462" s="35" t="s">
        <v>60</v>
      </c>
      <c r="E462" s="35">
        <v>105868</v>
      </c>
      <c r="F462" s="34" t="s">
        <v>4078</v>
      </c>
      <c r="G462" s="35" t="s">
        <v>4079</v>
      </c>
      <c r="H462" s="34" t="s">
        <v>4080</v>
      </c>
      <c r="I462" s="34" t="s">
        <v>3996</v>
      </c>
      <c r="J462" s="35" t="s">
        <v>65</v>
      </c>
      <c r="K462" s="35" t="s">
        <v>3997</v>
      </c>
      <c r="L462" s="35" t="s">
        <v>4081</v>
      </c>
      <c r="M462" s="34" t="s">
        <v>4082</v>
      </c>
      <c r="N462" s="34" t="s">
        <v>4083</v>
      </c>
      <c r="O462" s="34"/>
      <c r="P462" s="34" t="s">
        <v>4084</v>
      </c>
      <c r="Q462" s="35" t="s">
        <v>4085</v>
      </c>
      <c r="R462" s="35" t="s">
        <v>4086</v>
      </c>
      <c r="S462" s="35" t="s">
        <v>4087</v>
      </c>
      <c r="T462" s="35">
        <v>0</v>
      </c>
      <c r="U462" s="35">
        <v>0</v>
      </c>
      <c r="V462" s="35">
        <v>40</v>
      </c>
      <c r="W462" s="35">
        <v>94</v>
      </c>
      <c r="X462" s="35"/>
      <c r="Y462" s="35">
        <v>134</v>
      </c>
      <c r="Z462" s="34" t="s">
        <v>4088</v>
      </c>
      <c r="AA462" s="34" t="s">
        <v>24</v>
      </c>
      <c r="AB462" s="35" t="s">
        <v>4089</v>
      </c>
      <c r="AC462" s="36">
        <v>44346</v>
      </c>
    </row>
    <row r="463" spans="1:29" ht="12.75" customHeight="1" x14ac:dyDescent="0.3">
      <c r="A463" s="34" t="s">
        <v>3977</v>
      </c>
      <c r="B463" s="34" t="s">
        <v>338</v>
      </c>
      <c r="C463" s="35" t="s">
        <v>59</v>
      </c>
      <c r="D463" s="35" t="s">
        <v>60</v>
      </c>
      <c r="E463" s="35">
        <v>106264</v>
      </c>
      <c r="F463" s="34" t="s">
        <v>4090</v>
      </c>
      <c r="G463" s="35" t="s">
        <v>4091</v>
      </c>
      <c r="H463" s="34" t="s">
        <v>4092</v>
      </c>
      <c r="I463" s="34" t="s">
        <v>1437</v>
      </c>
      <c r="J463" s="35" t="s">
        <v>65</v>
      </c>
      <c r="K463" s="35" t="s">
        <v>1438</v>
      </c>
      <c r="L463" s="35" t="s">
        <v>4093</v>
      </c>
      <c r="M463" s="34" t="s">
        <v>4094</v>
      </c>
      <c r="N463" s="34" t="s">
        <v>141</v>
      </c>
      <c r="O463" s="34"/>
      <c r="P463" s="34" t="s">
        <v>142</v>
      </c>
      <c r="Q463" s="35" t="s">
        <v>65</v>
      </c>
      <c r="R463" s="35" t="s">
        <v>143</v>
      </c>
      <c r="S463" s="35" t="s">
        <v>144</v>
      </c>
      <c r="T463" s="35">
        <v>0</v>
      </c>
      <c r="U463" s="35">
        <v>0</v>
      </c>
      <c r="V463" s="35">
        <v>43</v>
      </c>
      <c r="W463" s="35">
        <v>5</v>
      </c>
      <c r="X463" s="35"/>
      <c r="Y463" s="35">
        <v>48</v>
      </c>
      <c r="Z463" s="34" t="s">
        <v>4095</v>
      </c>
      <c r="AA463" s="34" t="s">
        <v>27</v>
      </c>
      <c r="AB463" s="35" t="s">
        <v>4096</v>
      </c>
      <c r="AC463" s="36">
        <v>43554</v>
      </c>
    </row>
    <row r="464" spans="1:29" ht="12.75" customHeight="1" x14ac:dyDescent="0.3">
      <c r="A464" s="34" t="s">
        <v>4097</v>
      </c>
      <c r="B464" s="34" t="s">
        <v>263</v>
      </c>
      <c r="C464" s="35" t="s">
        <v>59</v>
      </c>
      <c r="D464" s="35" t="s">
        <v>60</v>
      </c>
      <c r="E464" s="35">
        <v>5165</v>
      </c>
      <c r="F464" s="34" t="s">
        <v>4098</v>
      </c>
      <c r="G464" s="35" t="s">
        <v>4099</v>
      </c>
      <c r="H464" s="34" t="s">
        <v>4100</v>
      </c>
      <c r="I464" s="34" t="s">
        <v>4101</v>
      </c>
      <c r="J464" s="35" t="s">
        <v>65</v>
      </c>
      <c r="K464" s="35" t="s">
        <v>4102</v>
      </c>
      <c r="L464" s="35" t="s">
        <v>4103</v>
      </c>
      <c r="M464" s="34" t="s">
        <v>3088</v>
      </c>
      <c r="N464" s="34" t="s">
        <v>3089</v>
      </c>
      <c r="O464" s="34"/>
      <c r="P464" s="34" t="s">
        <v>3090</v>
      </c>
      <c r="Q464" s="35" t="s">
        <v>65</v>
      </c>
      <c r="R464" s="35" t="s">
        <v>3091</v>
      </c>
      <c r="S464" s="35" t="s">
        <v>3092</v>
      </c>
      <c r="T464" s="35">
        <v>10</v>
      </c>
      <c r="U464" s="35">
        <v>0</v>
      </c>
      <c r="V464" s="35">
        <v>9</v>
      </c>
      <c r="W464" s="35">
        <v>56</v>
      </c>
      <c r="X464" s="35">
        <v>0</v>
      </c>
      <c r="Y464" s="35">
        <v>75</v>
      </c>
      <c r="Z464" s="34" t="s">
        <v>4104</v>
      </c>
      <c r="AA464" s="34" t="s">
        <v>19</v>
      </c>
      <c r="AB464" s="35" t="s">
        <v>4105</v>
      </c>
      <c r="AC464" s="36">
        <v>43922</v>
      </c>
    </row>
    <row r="465" spans="1:29" ht="12.75" customHeight="1" x14ac:dyDescent="0.3">
      <c r="A465" s="34" t="s">
        <v>4106</v>
      </c>
      <c r="B465" s="34" t="s">
        <v>278</v>
      </c>
      <c r="C465" s="35" t="s">
        <v>59</v>
      </c>
      <c r="D465" s="35" t="s">
        <v>60</v>
      </c>
      <c r="E465" s="35">
        <v>4204</v>
      </c>
      <c r="F465" s="34" t="s">
        <v>4107</v>
      </c>
      <c r="G465" s="35" t="s">
        <v>4108</v>
      </c>
      <c r="H465" s="34" t="s">
        <v>4109</v>
      </c>
      <c r="I465" s="34" t="s">
        <v>4110</v>
      </c>
      <c r="J465" s="35" t="s">
        <v>65</v>
      </c>
      <c r="K465" s="35" t="s">
        <v>4111</v>
      </c>
      <c r="L465" s="35" t="s">
        <v>4112</v>
      </c>
      <c r="M465" s="34" t="s">
        <v>4107</v>
      </c>
      <c r="N465" s="34" t="s">
        <v>4113</v>
      </c>
      <c r="O465" s="34"/>
      <c r="P465" s="34" t="s">
        <v>4114</v>
      </c>
      <c r="Q465" s="35" t="s">
        <v>65</v>
      </c>
      <c r="R465" s="35" t="s">
        <v>4115</v>
      </c>
      <c r="S465" s="35" t="s">
        <v>4116</v>
      </c>
      <c r="T465" s="35">
        <v>36</v>
      </c>
      <c r="U465" s="35">
        <v>4</v>
      </c>
      <c r="V465" s="35">
        <v>0</v>
      </c>
      <c r="W465" s="35">
        <v>50</v>
      </c>
      <c r="X465" s="35">
        <v>0</v>
      </c>
      <c r="Y465" s="35">
        <v>90</v>
      </c>
      <c r="Z465" s="34" t="s">
        <v>4117</v>
      </c>
      <c r="AA465" s="34" t="s">
        <v>224</v>
      </c>
      <c r="AB465" s="35" t="s">
        <v>4118</v>
      </c>
      <c r="AC465" s="36">
        <v>43433</v>
      </c>
    </row>
    <row r="466" spans="1:29" ht="12.75" customHeight="1" x14ac:dyDescent="0.3">
      <c r="A466" s="34" t="s">
        <v>4106</v>
      </c>
      <c r="B466" s="34" t="s">
        <v>278</v>
      </c>
      <c r="C466" s="35" t="s">
        <v>59</v>
      </c>
      <c r="D466" s="35" t="s">
        <v>60</v>
      </c>
      <c r="E466" s="35">
        <v>4518</v>
      </c>
      <c r="F466" s="34" t="s">
        <v>4119</v>
      </c>
      <c r="G466" s="35" t="s">
        <v>4120</v>
      </c>
      <c r="H466" s="34" t="s">
        <v>4121</v>
      </c>
      <c r="I466" s="34" t="s">
        <v>4110</v>
      </c>
      <c r="J466" s="35" t="s">
        <v>65</v>
      </c>
      <c r="K466" s="35" t="s">
        <v>4111</v>
      </c>
      <c r="L466" s="35" t="s">
        <v>4122</v>
      </c>
      <c r="M466" s="34" t="s">
        <v>4119</v>
      </c>
      <c r="N466" s="34" t="s">
        <v>4121</v>
      </c>
      <c r="O466" s="34"/>
      <c r="P466" s="34" t="s">
        <v>4110</v>
      </c>
      <c r="Q466" s="35" t="s">
        <v>65</v>
      </c>
      <c r="R466" s="35" t="s">
        <v>4111</v>
      </c>
      <c r="S466" s="35" t="s">
        <v>4123</v>
      </c>
      <c r="T466" s="35">
        <v>0</v>
      </c>
      <c r="U466" s="35">
        <v>0</v>
      </c>
      <c r="V466" s="35">
        <v>1</v>
      </c>
      <c r="W466" s="35">
        <v>118</v>
      </c>
      <c r="X466" s="35">
        <v>0</v>
      </c>
      <c r="Y466" s="35">
        <v>119</v>
      </c>
      <c r="Z466" s="34" t="s">
        <v>4124</v>
      </c>
      <c r="AA466" s="34" t="s">
        <v>224</v>
      </c>
      <c r="AB466" s="35" t="s">
        <v>4125</v>
      </c>
      <c r="AC466" s="36">
        <v>44440</v>
      </c>
    </row>
    <row r="467" spans="1:29" ht="12.75" customHeight="1" x14ac:dyDescent="0.3">
      <c r="A467" s="34" t="s">
        <v>4106</v>
      </c>
      <c r="B467" s="34" t="s">
        <v>278</v>
      </c>
      <c r="C467" s="35" t="s">
        <v>59</v>
      </c>
      <c r="D467" s="35" t="s">
        <v>60</v>
      </c>
      <c r="E467" s="35">
        <v>4851</v>
      </c>
      <c r="F467" s="34" t="s">
        <v>4126</v>
      </c>
      <c r="G467" s="35" t="s">
        <v>4127</v>
      </c>
      <c r="H467" s="34" t="s">
        <v>4128</v>
      </c>
      <c r="I467" s="34" t="s">
        <v>4110</v>
      </c>
      <c r="J467" s="35" t="s">
        <v>65</v>
      </c>
      <c r="K467" s="35" t="s">
        <v>4111</v>
      </c>
      <c r="L467" s="35" t="s">
        <v>4129</v>
      </c>
      <c r="M467" s="34" t="s">
        <v>4126</v>
      </c>
      <c r="N467" s="34" t="s">
        <v>4130</v>
      </c>
      <c r="O467" s="34"/>
      <c r="P467" s="34" t="s">
        <v>165</v>
      </c>
      <c r="Q467" s="35" t="s">
        <v>65</v>
      </c>
      <c r="R467" s="35" t="s">
        <v>166</v>
      </c>
      <c r="S467" s="35" t="s">
        <v>167</v>
      </c>
      <c r="T467" s="35">
        <v>0</v>
      </c>
      <c r="U467" s="35">
        <v>0</v>
      </c>
      <c r="V467" s="35">
        <v>5</v>
      </c>
      <c r="W467" s="35">
        <v>85</v>
      </c>
      <c r="X467" s="35">
        <v>0</v>
      </c>
      <c r="Y467" s="35">
        <v>90</v>
      </c>
      <c r="Z467" s="34" t="s">
        <v>4131</v>
      </c>
      <c r="AA467" s="34" t="s">
        <v>169</v>
      </c>
      <c r="AB467" s="35" t="s">
        <v>4132</v>
      </c>
      <c r="AC467" s="36">
        <v>43831</v>
      </c>
    </row>
    <row r="468" spans="1:29" ht="12.75" customHeight="1" x14ac:dyDescent="0.3">
      <c r="A468" s="34" t="s">
        <v>4106</v>
      </c>
      <c r="B468" s="34" t="s">
        <v>278</v>
      </c>
      <c r="C468" s="35" t="s">
        <v>59</v>
      </c>
      <c r="D468" s="35" t="s">
        <v>60</v>
      </c>
      <c r="E468" s="35">
        <v>5025</v>
      </c>
      <c r="F468" s="34" t="s">
        <v>4133</v>
      </c>
      <c r="G468" s="35" t="s">
        <v>4134</v>
      </c>
      <c r="H468" s="34" t="s">
        <v>4135</v>
      </c>
      <c r="I468" s="34" t="s">
        <v>4110</v>
      </c>
      <c r="J468" s="35" t="s">
        <v>65</v>
      </c>
      <c r="K468" s="35" t="s">
        <v>4111</v>
      </c>
      <c r="L468" s="35" t="s">
        <v>4136</v>
      </c>
      <c r="M468" s="34" t="s">
        <v>4133</v>
      </c>
      <c r="N468" s="34" t="s">
        <v>4135</v>
      </c>
      <c r="O468" s="34"/>
      <c r="P468" s="34" t="s">
        <v>4110</v>
      </c>
      <c r="Q468" s="35" t="s">
        <v>65</v>
      </c>
      <c r="R468" s="35" t="s">
        <v>4111</v>
      </c>
      <c r="S468" s="35" t="s">
        <v>4136</v>
      </c>
      <c r="T468" s="35">
        <v>0</v>
      </c>
      <c r="U468" s="35">
        <v>0</v>
      </c>
      <c r="V468" s="35">
        <v>1</v>
      </c>
      <c r="W468" s="35">
        <v>59</v>
      </c>
      <c r="X468" s="35">
        <v>0</v>
      </c>
      <c r="Y468" s="35">
        <v>60</v>
      </c>
      <c r="Z468" s="34" t="s">
        <v>4137</v>
      </c>
      <c r="AA468" s="34" t="s">
        <v>224</v>
      </c>
      <c r="AB468" s="35" t="s">
        <v>4138</v>
      </c>
      <c r="AC468" s="36">
        <v>43709</v>
      </c>
    </row>
    <row r="469" spans="1:29" ht="12.75" customHeight="1" x14ac:dyDescent="0.3">
      <c r="A469" s="34" t="s">
        <v>4106</v>
      </c>
      <c r="B469" s="34" t="s">
        <v>278</v>
      </c>
      <c r="C469" s="35" t="s">
        <v>59</v>
      </c>
      <c r="D469" s="35" t="s">
        <v>60</v>
      </c>
      <c r="E469" s="35">
        <v>5298</v>
      </c>
      <c r="F469" s="34" t="s">
        <v>4139</v>
      </c>
      <c r="G469" s="35" t="s">
        <v>4140</v>
      </c>
      <c r="H469" s="34" t="s">
        <v>4141</v>
      </c>
      <c r="I469" s="34" t="s">
        <v>4110</v>
      </c>
      <c r="J469" s="35" t="s">
        <v>65</v>
      </c>
      <c r="K469" s="35" t="s">
        <v>4111</v>
      </c>
      <c r="L469" s="35" t="s">
        <v>4142</v>
      </c>
      <c r="M469" s="34" t="s">
        <v>4143</v>
      </c>
      <c r="N469" s="34" t="s">
        <v>395</v>
      </c>
      <c r="O469" s="34"/>
      <c r="P469" s="34" t="s">
        <v>396</v>
      </c>
      <c r="Q469" s="35" t="s">
        <v>65</v>
      </c>
      <c r="R469" s="35" t="s">
        <v>397</v>
      </c>
      <c r="S469" s="35" t="s">
        <v>1068</v>
      </c>
      <c r="T469" s="35">
        <v>0</v>
      </c>
      <c r="U469" s="35">
        <v>0</v>
      </c>
      <c r="V469" s="35">
        <v>32</v>
      </c>
      <c r="W469" s="35">
        <v>88</v>
      </c>
      <c r="X469" s="35">
        <v>0</v>
      </c>
      <c r="Y469" s="35">
        <v>120</v>
      </c>
      <c r="Z469" s="34" t="s">
        <v>4144</v>
      </c>
      <c r="AA469" s="34" t="s">
        <v>24</v>
      </c>
      <c r="AB469" s="35" t="s">
        <v>4145</v>
      </c>
      <c r="AC469" s="36">
        <v>44287</v>
      </c>
    </row>
    <row r="470" spans="1:29" ht="12.75" customHeight="1" x14ac:dyDescent="0.3">
      <c r="A470" s="34" t="s">
        <v>4146</v>
      </c>
      <c r="B470" s="34" t="s">
        <v>216</v>
      </c>
      <c r="C470" s="35" t="s">
        <v>59</v>
      </c>
      <c r="D470" s="35" t="s">
        <v>60</v>
      </c>
      <c r="E470" s="35">
        <v>5339</v>
      </c>
      <c r="F470" s="34" t="s">
        <v>4147</v>
      </c>
      <c r="G470" s="35" t="s">
        <v>4148</v>
      </c>
      <c r="H470" s="34" t="s">
        <v>4149</v>
      </c>
      <c r="I470" s="34" t="s">
        <v>4150</v>
      </c>
      <c r="J470" s="35" t="s">
        <v>65</v>
      </c>
      <c r="K470" s="35" t="s">
        <v>4151</v>
      </c>
      <c r="L470" s="35" t="s">
        <v>4152</v>
      </c>
      <c r="M470" s="34" t="s">
        <v>4147</v>
      </c>
      <c r="N470" s="34" t="s">
        <v>2303</v>
      </c>
      <c r="O470" s="34"/>
      <c r="P470" s="34" t="s">
        <v>165</v>
      </c>
      <c r="Q470" s="35" t="s">
        <v>65</v>
      </c>
      <c r="R470" s="35" t="s">
        <v>166</v>
      </c>
      <c r="S470" s="35" t="s">
        <v>167</v>
      </c>
      <c r="T470" s="35">
        <v>0</v>
      </c>
      <c r="U470" s="35">
        <v>0</v>
      </c>
      <c r="V470" s="35">
        <v>0</v>
      </c>
      <c r="W470" s="35">
        <v>90</v>
      </c>
      <c r="X470" s="35">
        <v>0</v>
      </c>
      <c r="Y470" s="35">
        <v>90</v>
      </c>
      <c r="Z470" s="34" t="s">
        <v>4153</v>
      </c>
      <c r="AA470" s="34" t="s">
        <v>169</v>
      </c>
      <c r="AB470" s="35" t="s">
        <v>4154</v>
      </c>
      <c r="AC470" s="36">
        <v>43862</v>
      </c>
    </row>
    <row r="471" spans="1:29" ht="12.75" customHeight="1" x14ac:dyDescent="0.3">
      <c r="A471" s="34" t="s">
        <v>4155</v>
      </c>
      <c r="B471" s="34" t="s">
        <v>278</v>
      </c>
      <c r="C471" s="35" t="s">
        <v>59</v>
      </c>
      <c r="D471" s="35" t="s">
        <v>60</v>
      </c>
      <c r="E471" s="35">
        <v>4455</v>
      </c>
      <c r="F471" s="34" t="s">
        <v>4156</v>
      </c>
      <c r="G471" s="35" t="s">
        <v>4157</v>
      </c>
      <c r="H471" s="34" t="s">
        <v>4158</v>
      </c>
      <c r="I471" s="34" t="s">
        <v>1676</v>
      </c>
      <c r="J471" s="35" t="s">
        <v>65</v>
      </c>
      <c r="K471" s="35" t="s">
        <v>1677</v>
      </c>
      <c r="L471" s="35" t="s">
        <v>4159</v>
      </c>
      <c r="M471" s="34" t="s">
        <v>1674</v>
      </c>
      <c r="N471" s="34" t="s">
        <v>1675</v>
      </c>
      <c r="O471" s="34"/>
      <c r="P471" s="34" t="s">
        <v>1676</v>
      </c>
      <c r="Q471" s="35" t="s">
        <v>65</v>
      </c>
      <c r="R471" s="35" t="s">
        <v>1677</v>
      </c>
      <c r="S471" s="35" t="s">
        <v>1678</v>
      </c>
      <c r="T471" s="35">
        <v>0</v>
      </c>
      <c r="U471" s="35">
        <v>0</v>
      </c>
      <c r="V471" s="35">
        <v>2</v>
      </c>
      <c r="W471" s="35">
        <v>78</v>
      </c>
      <c r="X471" s="35">
        <v>0</v>
      </c>
      <c r="Y471" s="35">
        <v>80</v>
      </c>
      <c r="Z471" s="34" t="s">
        <v>4160</v>
      </c>
      <c r="AA471" s="34" t="s">
        <v>19</v>
      </c>
      <c r="AB471" s="35" t="s">
        <v>4161</v>
      </c>
      <c r="AC471" s="36">
        <v>43466</v>
      </c>
    </row>
    <row r="472" spans="1:29" ht="12.75" customHeight="1" x14ac:dyDescent="0.3">
      <c r="A472" s="34" t="s">
        <v>4155</v>
      </c>
      <c r="B472" s="34" t="s">
        <v>278</v>
      </c>
      <c r="C472" s="35" t="s">
        <v>59</v>
      </c>
      <c r="D472" s="35" t="s">
        <v>60</v>
      </c>
      <c r="E472" s="35">
        <v>102893</v>
      </c>
      <c r="F472" s="34" t="s">
        <v>4162</v>
      </c>
      <c r="G472" s="35" t="s">
        <v>4163</v>
      </c>
      <c r="H472" s="34" t="s">
        <v>4164</v>
      </c>
      <c r="I472" s="34" t="s">
        <v>1676</v>
      </c>
      <c r="J472" s="35" t="s">
        <v>65</v>
      </c>
      <c r="K472" s="35" t="s">
        <v>1677</v>
      </c>
      <c r="L472" s="35" t="s">
        <v>4165</v>
      </c>
      <c r="M472" s="34" t="s">
        <v>1674</v>
      </c>
      <c r="N472" s="34" t="s">
        <v>1675</v>
      </c>
      <c r="O472" s="34"/>
      <c r="P472" s="34" t="s">
        <v>1676</v>
      </c>
      <c r="Q472" s="35" t="s">
        <v>65</v>
      </c>
      <c r="R472" s="35" t="s">
        <v>1677</v>
      </c>
      <c r="S472" s="35" t="s">
        <v>1678</v>
      </c>
      <c r="T472" s="35">
        <v>0</v>
      </c>
      <c r="U472" s="35">
        <v>0</v>
      </c>
      <c r="V472" s="35">
        <v>16</v>
      </c>
      <c r="W472" s="35">
        <v>116</v>
      </c>
      <c r="X472" s="35"/>
      <c r="Y472" s="35">
        <v>132</v>
      </c>
      <c r="Z472" s="34" t="s">
        <v>4166</v>
      </c>
      <c r="AA472" s="34" t="s">
        <v>19</v>
      </c>
      <c r="AB472" s="35" t="s">
        <v>4167</v>
      </c>
      <c r="AC472" s="36">
        <v>44196</v>
      </c>
    </row>
    <row r="473" spans="1:29" ht="12.75" customHeight="1" x14ac:dyDescent="0.3">
      <c r="A473" s="34" t="s">
        <v>4168</v>
      </c>
      <c r="B473" s="34" t="s">
        <v>263</v>
      </c>
      <c r="C473" s="35" t="s">
        <v>59</v>
      </c>
      <c r="D473" s="35" t="s">
        <v>60</v>
      </c>
      <c r="E473" s="35">
        <v>4361</v>
      </c>
      <c r="F473" s="34" t="s">
        <v>4169</v>
      </c>
      <c r="G473" s="35" t="s">
        <v>4170</v>
      </c>
      <c r="H473" s="34" t="s">
        <v>4171</v>
      </c>
      <c r="I473" s="34" t="s">
        <v>4172</v>
      </c>
      <c r="J473" s="35" t="s">
        <v>65</v>
      </c>
      <c r="K473" s="35" t="s">
        <v>4173</v>
      </c>
      <c r="L473" s="35" t="s">
        <v>4174</v>
      </c>
      <c r="M473" s="34" t="s">
        <v>3704</v>
      </c>
      <c r="N473" s="34" t="s">
        <v>3705</v>
      </c>
      <c r="O473" s="34"/>
      <c r="P473" s="34" t="s">
        <v>3706</v>
      </c>
      <c r="Q473" s="35" t="s">
        <v>65</v>
      </c>
      <c r="R473" s="35" t="s">
        <v>3707</v>
      </c>
      <c r="S473" s="35" t="s">
        <v>3708</v>
      </c>
      <c r="T473" s="35">
        <v>0</v>
      </c>
      <c r="U473" s="35">
        <v>0</v>
      </c>
      <c r="V473" s="35">
        <v>18</v>
      </c>
      <c r="W473" s="35">
        <v>70</v>
      </c>
      <c r="X473" s="35">
        <v>0</v>
      </c>
      <c r="Y473" s="35">
        <v>88</v>
      </c>
      <c r="Z473" s="34" t="s">
        <v>4175</v>
      </c>
      <c r="AA473" s="34" t="s">
        <v>19</v>
      </c>
      <c r="AB473" s="35" t="s">
        <v>4176</v>
      </c>
      <c r="AC473" s="36">
        <v>44104</v>
      </c>
    </row>
    <row r="474" spans="1:29" ht="12.75" customHeight="1" x14ac:dyDescent="0.3">
      <c r="A474" s="34" t="s">
        <v>4168</v>
      </c>
      <c r="B474" s="34" t="s">
        <v>263</v>
      </c>
      <c r="C474" s="35" t="s">
        <v>59</v>
      </c>
      <c r="D474" s="35" t="s">
        <v>60</v>
      </c>
      <c r="E474" s="35">
        <v>5049</v>
      </c>
      <c r="F474" s="34" t="s">
        <v>4177</v>
      </c>
      <c r="G474" s="35" t="s">
        <v>4178</v>
      </c>
      <c r="H474" s="34" t="s">
        <v>4179</v>
      </c>
      <c r="I474" s="34" t="s">
        <v>4172</v>
      </c>
      <c r="J474" s="35" t="s">
        <v>65</v>
      </c>
      <c r="K474" s="35" t="s">
        <v>4173</v>
      </c>
      <c r="L474" s="35" t="s">
        <v>4180</v>
      </c>
      <c r="M474" s="34" t="s">
        <v>3088</v>
      </c>
      <c r="N474" s="34" t="s">
        <v>3089</v>
      </c>
      <c r="O474" s="34"/>
      <c r="P474" s="34" t="s">
        <v>3090</v>
      </c>
      <c r="Q474" s="35" t="s">
        <v>65</v>
      </c>
      <c r="R474" s="35" t="s">
        <v>3091</v>
      </c>
      <c r="S474" s="35" t="s">
        <v>3092</v>
      </c>
      <c r="T474" s="35">
        <v>0</v>
      </c>
      <c r="U474" s="35">
        <v>0</v>
      </c>
      <c r="V474" s="35">
        <v>49</v>
      </c>
      <c r="W474" s="35">
        <v>71</v>
      </c>
      <c r="X474" s="35">
        <v>0</v>
      </c>
      <c r="Y474" s="35">
        <v>120</v>
      </c>
      <c r="Z474" s="34" t="s">
        <v>4181</v>
      </c>
      <c r="AA474" s="34" t="s">
        <v>19</v>
      </c>
      <c r="AB474" s="35" t="s">
        <v>4182</v>
      </c>
      <c r="AC474" s="36">
        <v>44074</v>
      </c>
    </row>
    <row r="475" spans="1:29" ht="12.75" customHeight="1" x14ac:dyDescent="0.3">
      <c r="A475" s="34" t="s">
        <v>4168</v>
      </c>
      <c r="B475" s="34" t="s">
        <v>263</v>
      </c>
      <c r="C475" s="35" t="s">
        <v>59</v>
      </c>
      <c r="D475" s="35" t="s">
        <v>60</v>
      </c>
      <c r="E475" s="35">
        <v>5156</v>
      </c>
      <c r="F475" s="34" t="s">
        <v>4183</v>
      </c>
      <c r="G475" s="35" t="s">
        <v>4184</v>
      </c>
      <c r="H475" s="34" t="s">
        <v>4185</v>
      </c>
      <c r="I475" s="34" t="s">
        <v>4186</v>
      </c>
      <c r="J475" s="35" t="s">
        <v>65</v>
      </c>
      <c r="K475" s="35" t="s">
        <v>4187</v>
      </c>
      <c r="L475" s="35" t="s">
        <v>4188</v>
      </c>
      <c r="M475" s="34" t="s">
        <v>4189</v>
      </c>
      <c r="N475" s="34" t="s">
        <v>1539</v>
      </c>
      <c r="O475" s="34"/>
      <c r="P475" s="34" t="s">
        <v>82</v>
      </c>
      <c r="Q475" s="35" t="s">
        <v>65</v>
      </c>
      <c r="R475" s="35" t="s">
        <v>83</v>
      </c>
      <c r="S475" s="35" t="s">
        <v>94</v>
      </c>
      <c r="T475" s="35">
        <v>0</v>
      </c>
      <c r="U475" s="35">
        <v>0</v>
      </c>
      <c r="V475" s="35">
        <v>5</v>
      </c>
      <c r="W475" s="35">
        <v>59</v>
      </c>
      <c r="X475" s="35">
        <v>0</v>
      </c>
      <c r="Y475" s="35">
        <v>64</v>
      </c>
      <c r="Z475" s="34" t="s">
        <v>4190</v>
      </c>
      <c r="AA475" s="34" t="s">
        <v>24</v>
      </c>
      <c r="AB475" s="35" t="s">
        <v>4191</v>
      </c>
      <c r="AC475" s="36">
        <v>44136</v>
      </c>
    </row>
    <row r="476" spans="1:29" ht="12.75" customHeight="1" x14ac:dyDescent="0.3">
      <c r="A476" s="34" t="s">
        <v>4192</v>
      </c>
      <c r="B476" s="34" t="s">
        <v>2037</v>
      </c>
      <c r="C476" s="35" t="s">
        <v>59</v>
      </c>
      <c r="D476" s="35" t="s">
        <v>60</v>
      </c>
      <c r="E476" s="35">
        <v>4074</v>
      </c>
      <c r="F476" s="34" t="s">
        <v>4193</v>
      </c>
      <c r="G476" s="35" t="s">
        <v>4194</v>
      </c>
      <c r="H476" s="34" t="s">
        <v>4195</v>
      </c>
      <c r="I476" s="34" t="s">
        <v>4196</v>
      </c>
      <c r="J476" s="35" t="s">
        <v>65</v>
      </c>
      <c r="K476" s="35" t="s">
        <v>4197</v>
      </c>
      <c r="L476" s="35" t="s">
        <v>4198</v>
      </c>
      <c r="M476" s="34" t="s">
        <v>4193</v>
      </c>
      <c r="N476" s="34" t="s">
        <v>4199</v>
      </c>
      <c r="O476" s="34"/>
      <c r="P476" s="34" t="s">
        <v>165</v>
      </c>
      <c r="Q476" s="35" t="s">
        <v>65</v>
      </c>
      <c r="R476" s="35" t="s">
        <v>166</v>
      </c>
      <c r="S476" s="35" t="s">
        <v>167</v>
      </c>
      <c r="T476" s="35">
        <v>0</v>
      </c>
      <c r="U476" s="35">
        <v>0</v>
      </c>
      <c r="V476" s="35">
        <v>11</v>
      </c>
      <c r="W476" s="35">
        <v>60</v>
      </c>
      <c r="X476" s="35">
        <v>0</v>
      </c>
      <c r="Y476" s="35">
        <v>71</v>
      </c>
      <c r="Z476" s="34" t="s">
        <v>4200</v>
      </c>
      <c r="AA476" s="34" t="s">
        <v>169</v>
      </c>
      <c r="AB476" s="35" t="s">
        <v>4201</v>
      </c>
      <c r="AC476" s="36">
        <v>44562</v>
      </c>
    </row>
    <row r="477" spans="1:29" ht="12.75" customHeight="1" x14ac:dyDescent="0.3">
      <c r="A477" s="34" t="s">
        <v>4192</v>
      </c>
      <c r="B477" s="34" t="s">
        <v>2037</v>
      </c>
      <c r="C477" s="35" t="s">
        <v>59</v>
      </c>
      <c r="D477" s="35" t="s">
        <v>60</v>
      </c>
      <c r="E477" s="35">
        <v>4209</v>
      </c>
      <c r="F477" s="34" t="s">
        <v>4202</v>
      </c>
      <c r="G477" s="35" t="s">
        <v>4203</v>
      </c>
      <c r="H477" s="34" t="s">
        <v>4204</v>
      </c>
      <c r="I477" s="34" t="s">
        <v>4205</v>
      </c>
      <c r="J477" s="35" t="s">
        <v>65</v>
      </c>
      <c r="K477" s="35" t="s">
        <v>4206</v>
      </c>
      <c r="L477" s="35" t="s">
        <v>4207</v>
      </c>
      <c r="M477" s="34" t="s">
        <v>4208</v>
      </c>
      <c r="N477" s="34" t="s">
        <v>4209</v>
      </c>
      <c r="O477" s="34"/>
      <c r="P477" s="34" t="s">
        <v>396</v>
      </c>
      <c r="Q477" s="35" t="s">
        <v>65</v>
      </c>
      <c r="R477" s="35" t="s">
        <v>397</v>
      </c>
      <c r="S477" s="35" t="s">
        <v>398</v>
      </c>
      <c r="T477" s="35">
        <v>0</v>
      </c>
      <c r="U477" s="35">
        <v>0</v>
      </c>
      <c r="V477" s="35">
        <v>14</v>
      </c>
      <c r="W477" s="35">
        <v>86</v>
      </c>
      <c r="X477" s="35">
        <v>0</v>
      </c>
      <c r="Y477" s="35">
        <v>100</v>
      </c>
      <c r="Z477" s="34" t="s">
        <v>4210</v>
      </c>
      <c r="AA477" s="34" t="s">
        <v>24</v>
      </c>
      <c r="AB477" s="35" t="s">
        <v>4211</v>
      </c>
      <c r="AC477" s="36">
        <v>43952</v>
      </c>
    </row>
    <row r="478" spans="1:29" ht="12.75" customHeight="1" x14ac:dyDescent="0.3">
      <c r="A478" s="34" t="s">
        <v>4192</v>
      </c>
      <c r="B478" s="34" t="s">
        <v>2037</v>
      </c>
      <c r="C478" s="35" t="s">
        <v>59</v>
      </c>
      <c r="D478" s="35" t="s">
        <v>60</v>
      </c>
      <c r="E478" s="35">
        <v>4271</v>
      </c>
      <c r="F478" s="34" t="s">
        <v>4212</v>
      </c>
      <c r="G478" s="35" t="s">
        <v>4213</v>
      </c>
      <c r="H478" s="34" t="s">
        <v>4214</v>
      </c>
      <c r="I478" s="34" t="s">
        <v>4215</v>
      </c>
      <c r="J478" s="35" t="s">
        <v>65</v>
      </c>
      <c r="K478" s="35" t="s">
        <v>4216</v>
      </c>
      <c r="L478" s="35" t="s">
        <v>4217</v>
      </c>
      <c r="M478" s="34" t="s">
        <v>4218</v>
      </c>
      <c r="N478" s="34" t="s">
        <v>4219</v>
      </c>
      <c r="O478" s="34"/>
      <c r="P478" s="34" t="s">
        <v>4220</v>
      </c>
      <c r="Q478" s="35" t="s">
        <v>65</v>
      </c>
      <c r="R478" s="35" t="s">
        <v>4221</v>
      </c>
      <c r="S478" s="35" t="s">
        <v>4222</v>
      </c>
      <c r="T478" s="35">
        <v>0</v>
      </c>
      <c r="U478" s="35">
        <v>0</v>
      </c>
      <c r="V478" s="35">
        <v>24</v>
      </c>
      <c r="W478" s="35">
        <v>41</v>
      </c>
      <c r="X478" s="35">
        <v>0</v>
      </c>
      <c r="Y478" s="35">
        <v>65</v>
      </c>
      <c r="Z478" s="34" t="s">
        <v>4223</v>
      </c>
      <c r="AA478" s="34" t="s">
        <v>19</v>
      </c>
      <c r="AB478" s="35" t="s">
        <v>4224</v>
      </c>
      <c r="AC478" s="36">
        <v>43526</v>
      </c>
    </row>
    <row r="479" spans="1:29" ht="12.75" customHeight="1" x14ac:dyDescent="0.3">
      <c r="A479" s="34" t="s">
        <v>4192</v>
      </c>
      <c r="B479" s="34" t="s">
        <v>2037</v>
      </c>
      <c r="C479" s="35" t="s">
        <v>59</v>
      </c>
      <c r="D479" s="35" t="s">
        <v>60</v>
      </c>
      <c r="E479" s="35">
        <v>4344</v>
      </c>
      <c r="F479" s="34" t="s">
        <v>4225</v>
      </c>
      <c r="G479" s="35" t="s">
        <v>4226</v>
      </c>
      <c r="H479" s="34" t="s">
        <v>4227</v>
      </c>
      <c r="I479" s="34" t="s">
        <v>4196</v>
      </c>
      <c r="J479" s="35" t="s">
        <v>65</v>
      </c>
      <c r="K479" s="35" t="s">
        <v>4228</v>
      </c>
      <c r="L479" s="35" t="s">
        <v>4229</v>
      </c>
      <c r="M479" s="34" t="s">
        <v>2174</v>
      </c>
      <c r="N479" s="34" t="s">
        <v>2175</v>
      </c>
      <c r="O479" s="34"/>
      <c r="P479" s="34" t="s">
        <v>2176</v>
      </c>
      <c r="Q479" s="35" t="s">
        <v>65</v>
      </c>
      <c r="R479" s="35" t="s">
        <v>511</v>
      </c>
      <c r="S479" s="35" t="s">
        <v>2177</v>
      </c>
      <c r="T479" s="35">
        <v>0</v>
      </c>
      <c r="U479" s="35">
        <v>0</v>
      </c>
      <c r="V479" s="35">
        <v>63</v>
      </c>
      <c r="W479" s="35">
        <v>87</v>
      </c>
      <c r="X479" s="35">
        <v>0</v>
      </c>
      <c r="Y479" s="35">
        <v>150</v>
      </c>
      <c r="Z479" s="34" t="s">
        <v>4230</v>
      </c>
      <c r="AA479" s="34" t="s">
        <v>19</v>
      </c>
      <c r="AB479" s="35" t="s">
        <v>4231</v>
      </c>
      <c r="AC479" s="36">
        <v>43522</v>
      </c>
    </row>
    <row r="480" spans="1:29" ht="12.75" customHeight="1" x14ac:dyDescent="0.3">
      <c r="A480" s="34" t="s">
        <v>4192</v>
      </c>
      <c r="B480" s="34" t="s">
        <v>2037</v>
      </c>
      <c r="C480" s="35" t="s">
        <v>59</v>
      </c>
      <c r="D480" s="35" t="s">
        <v>60</v>
      </c>
      <c r="E480" s="35">
        <v>4346</v>
      </c>
      <c r="F480" s="34" t="s">
        <v>4232</v>
      </c>
      <c r="G480" s="35" t="s">
        <v>4233</v>
      </c>
      <c r="H480" s="34" t="s">
        <v>4234</v>
      </c>
      <c r="I480" s="34" t="s">
        <v>4235</v>
      </c>
      <c r="J480" s="35" t="s">
        <v>65</v>
      </c>
      <c r="K480" s="35" t="s">
        <v>4236</v>
      </c>
      <c r="L480" s="35" t="s">
        <v>4237</v>
      </c>
      <c r="M480" s="34" t="s">
        <v>112</v>
      </c>
      <c r="N480" s="34" t="s">
        <v>113</v>
      </c>
      <c r="O480" s="34"/>
      <c r="P480" s="34" t="s">
        <v>114</v>
      </c>
      <c r="Q480" s="35" t="s">
        <v>65</v>
      </c>
      <c r="R480" s="35" t="s">
        <v>115</v>
      </c>
      <c r="S480" s="35" t="s">
        <v>116</v>
      </c>
      <c r="T480" s="35">
        <v>0</v>
      </c>
      <c r="U480" s="35">
        <v>0</v>
      </c>
      <c r="V480" s="35">
        <v>73</v>
      </c>
      <c r="W480" s="35">
        <v>106</v>
      </c>
      <c r="X480" s="35">
        <v>0</v>
      </c>
      <c r="Y480" s="35">
        <v>179</v>
      </c>
      <c r="Z480" s="34" t="s">
        <v>4238</v>
      </c>
      <c r="AA480" s="34" t="s">
        <v>19</v>
      </c>
      <c r="AB480" s="35" t="s">
        <v>4239</v>
      </c>
      <c r="AC480" s="36">
        <v>43921</v>
      </c>
    </row>
    <row r="481" spans="1:29" ht="12.75" customHeight="1" x14ac:dyDescent="0.3">
      <c r="A481" s="34" t="s">
        <v>4192</v>
      </c>
      <c r="B481" s="34" t="s">
        <v>2037</v>
      </c>
      <c r="C481" s="35" t="s">
        <v>59</v>
      </c>
      <c r="D481" s="35" t="s">
        <v>60</v>
      </c>
      <c r="E481" s="35">
        <v>4608</v>
      </c>
      <c r="F481" s="34" t="s">
        <v>4240</v>
      </c>
      <c r="G481" s="35" t="s">
        <v>4241</v>
      </c>
      <c r="H481" s="34" t="s">
        <v>4242</v>
      </c>
      <c r="I481" s="34" t="s">
        <v>4243</v>
      </c>
      <c r="J481" s="35" t="s">
        <v>65</v>
      </c>
      <c r="K481" s="35" t="s">
        <v>4244</v>
      </c>
      <c r="L481" s="35" t="s">
        <v>4245</v>
      </c>
      <c r="M481" s="34" t="s">
        <v>2193</v>
      </c>
      <c r="N481" s="34" t="s">
        <v>2194</v>
      </c>
      <c r="O481" s="34"/>
      <c r="P481" s="34" t="s">
        <v>243</v>
      </c>
      <c r="Q481" s="35" t="s">
        <v>65</v>
      </c>
      <c r="R481" s="35" t="s">
        <v>2195</v>
      </c>
      <c r="S481" s="35" t="s">
        <v>2196</v>
      </c>
      <c r="T481" s="35">
        <v>0</v>
      </c>
      <c r="U481" s="35">
        <v>0</v>
      </c>
      <c r="V481" s="35">
        <v>0</v>
      </c>
      <c r="W481" s="35">
        <v>60</v>
      </c>
      <c r="X481" s="35">
        <v>0</v>
      </c>
      <c r="Y481" s="35">
        <v>60</v>
      </c>
      <c r="Z481" s="34" t="s">
        <v>4246</v>
      </c>
      <c r="AA481" s="34" t="s">
        <v>19</v>
      </c>
      <c r="AB481" s="35" t="s">
        <v>4247</v>
      </c>
      <c r="AC481" s="36">
        <v>43922</v>
      </c>
    </row>
    <row r="482" spans="1:29" ht="12.75" customHeight="1" x14ac:dyDescent="0.3">
      <c r="A482" s="34" t="s">
        <v>4192</v>
      </c>
      <c r="B482" s="34" t="s">
        <v>2037</v>
      </c>
      <c r="C482" s="35" t="s">
        <v>59</v>
      </c>
      <c r="D482" s="35" t="s">
        <v>60</v>
      </c>
      <c r="E482" s="35">
        <v>4855</v>
      </c>
      <c r="F482" s="34" t="s">
        <v>4248</v>
      </c>
      <c r="G482" s="35" t="s">
        <v>4249</v>
      </c>
      <c r="H482" s="34" t="s">
        <v>4250</v>
      </c>
      <c r="I482" s="34" t="s">
        <v>4196</v>
      </c>
      <c r="J482" s="35" t="s">
        <v>65</v>
      </c>
      <c r="K482" s="35" t="s">
        <v>4228</v>
      </c>
      <c r="L482" s="35" t="s">
        <v>4251</v>
      </c>
      <c r="M482" s="34" t="s">
        <v>2193</v>
      </c>
      <c r="N482" s="34" t="s">
        <v>2194</v>
      </c>
      <c r="O482" s="34"/>
      <c r="P482" s="34" t="s">
        <v>243</v>
      </c>
      <c r="Q482" s="35" t="s">
        <v>65</v>
      </c>
      <c r="R482" s="35" t="s">
        <v>2195</v>
      </c>
      <c r="S482" s="35" t="s">
        <v>2196</v>
      </c>
      <c r="T482" s="35">
        <v>0</v>
      </c>
      <c r="U482" s="35">
        <v>0</v>
      </c>
      <c r="V482" s="35">
        <v>28</v>
      </c>
      <c r="W482" s="35">
        <v>108</v>
      </c>
      <c r="X482" s="35">
        <v>0</v>
      </c>
      <c r="Y482" s="35">
        <v>136</v>
      </c>
      <c r="Z482" s="34" t="s">
        <v>4252</v>
      </c>
      <c r="AA482" s="34" t="s">
        <v>19</v>
      </c>
      <c r="AB482" s="35" t="s">
        <v>4253</v>
      </c>
      <c r="AC482" s="36">
        <v>43922</v>
      </c>
    </row>
    <row r="483" spans="1:29" ht="12.75" customHeight="1" x14ac:dyDescent="0.3">
      <c r="A483" s="34" t="s">
        <v>4192</v>
      </c>
      <c r="B483" s="34" t="s">
        <v>2037</v>
      </c>
      <c r="C483" s="35" t="s">
        <v>59</v>
      </c>
      <c r="D483" s="35" t="s">
        <v>60</v>
      </c>
      <c r="E483" s="35">
        <v>4864</v>
      </c>
      <c r="F483" s="34" t="s">
        <v>4254</v>
      </c>
      <c r="G483" s="35" t="s">
        <v>4255</v>
      </c>
      <c r="H483" s="34" t="s">
        <v>4256</v>
      </c>
      <c r="I483" s="34" t="s">
        <v>4235</v>
      </c>
      <c r="J483" s="35" t="s">
        <v>65</v>
      </c>
      <c r="K483" s="35" t="s">
        <v>4236</v>
      </c>
      <c r="L483" s="35" t="s">
        <v>4257</v>
      </c>
      <c r="M483" s="34" t="s">
        <v>4258</v>
      </c>
      <c r="N483" s="34" t="s">
        <v>4259</v>
      </c>
      <c r="O483" s="34"/>
      <c r="P483" s="34" t="s">
        <v>82</v>
      </c>
      <c r="Q483" s="35" t="s">
        <v>65</v>
      </c>
      <c r="R483" s="35" t="s">
        <v>625</v>
      </c>
      <c r="S483" s="35" t="s">
        <v>1860</v>
      </c>
      <c r="T483" s="35">
        <v>9</v>
      </c>
      <c r="U483" s="35">
        <v>0</v>
      </c>
      <c r="V483" s="35">
        <v>4</v>
      </c>
      <c r="W483" s="35">
        <v>103</v>
      </c>
      <c r="X483" s="35">
        <v>0</v>
      </c>
      <c r="Y483" s="35">
        <v>116</v>
      </c>
      <c r="Z483" s="34" t="s">
        <v>4200</v>
      </c>
      <c r="AA483" s="34" t="s">
        <v>24</v>
      </c>
      <c r="AB483" s="35" t="s">
        <v>4260</v>
      </c>
      <c r="AC483" s="36">
        <v>44228</v>
      </c>
    </row>
    <row r="484" spans="1:29" ht="12.75" customHeight="1" x14ac:dyDescent="0.3">
      <c r="A484" s="34" t="s">
        <v>4192</v>
      </c>
      <c r="B484" s="34" t="s">
        <v>2037</v>
      </c>
      <c r="C484" s="35" t="s">
        <v>59</v>
      </c>
      <c r="D484" s="35" t="s">
        <v>60</v>
      </c>
      <c r="E484" s="35">
        <v>5317</v>
      </c>
      <c r="F484" s="34" t="s">
        <v>4261</v>
      </c>
      <c r="G484" s="35" t="s">
        <v>4262</v>
      </c>
      <c r="H484" s="34" t="s">
        <v>4263</v>
      </c>
      <c r="I484" s="34" t="s">
        <v>4196</v>
      </c>
      <c r="J484" s="35" t="s">
        <v>65</v>
      </c>
      <c r="K484" s="35" t="s">
        <v>4228</v>
      </c>
      <c r="L484" s="35" t="s">
        <v>4264</v>
      </c>
      <c r="M484" s="34" t="s">
        <v>4265</v>
      </c>
      <c r="N484" s="34" t="s">
        <v>395</v>
      </c>
      <c r="O484" s="34"/>
      <c r="P484" s="34" t="s">
        <v>396</v>
      </c>
      <c r="Q484" s="35" t="s">
        <v>65</v>
      </c>
      <c r="R484" s="35" t="s">
        <v>397</v>
      </c>
      <c r="S484" s="35" t="s">
        <v>398</v>
      </c>
      <c r="T484" s="35">
        <v>8</v>
      </c>
      <c r="U484" s="35">
        <v>12</v>
      </c>
      <c r="V484" s="35">
        <v>0</v>
      </c>
      <c r="W484" s="35">
        <v>120</v>
      </c>
      <c r="X484" s="35">
        <v>0</v>
      </c>
      <c r="Y484" s="35">
        <v>140</v>
      </c>
      <c r="Z484" s="34" t="s">
        <v>4266</v>
      </c>
      <c r="AA484" s="34" t="s">
        <v>24</v>
      </c>
      <c r="AB484" s="35" t="s">
        <v>4267</v>
      </c>
      <c r="AC484" s="36">
        <v>44287</v>
      </c>
    </row>
    <row r="485" spans="1:29" ht="12.75" customHeight="1" x14ac:dyDescent="0.3">
      <c r="A485" s="34" t="s">
        <v>4192</v>
      </c>
      <c r="B485" s="34" t="s">
        <v>2037</v>
      </c>
      <c r="C485" s="35" t="s">
        <v>59</v>
      </c>
      <c r="D485" s="35" t="s">
        <v>60</v>
      </c>
      <c r="E485" s="35">
        <v>102588</v>
      </c>
      <c r="F485" s="34" t="s">
        <v>4268</v>
      </c>
      <c r="G485" s="35" t="s">
        <v>4269</v>
      </c>
      <c r="H485" s="34" t="s">
        <v>4270</v>
      </c>
      <c r="I485" s="34" t="s">
        <v>4235</v>
      </c>
      <c r="J485" s="35" t="s">
        <v>65</v>
      </c>
      <c r="K485" s="35" t="s">
        <v>4236</v>
      </c>
      <c r="L485" s="35" t="s">
        <v>4271</v>
      </c>
      <c r="M485" s="34" t="s">
        <v>2193</v>
      </c>
      <c r="N485" s="34" t="s">
        <v>2194</v>
      </c>
      <c r="O485" s="34"/>
      <c r="P485" s="34" t="s">
        <v>243</v>
      </c>
      <c r="Q485" s="35" t="s">
        <v>65</v>
      </c>
      <c r="R485" s="35" t="s">
        <v>2195</v>
      </c>
      <c r="S485" s="35" t="s">
        <v>2196</v>
      </c>
      <c r="T485" s="35">
        <v>0</v>
      </c>
      <c r="U485" s="35">
        <v>0</v>
      </c>
      <c r="V485" s="35">
        <v>53</v>
      </c>
      <c r="W485" s="35">
        <v>79</v>
      </c>
      <c r="X485" s="35"/>
      <c r="Y485" s="35">
        <v>132</v>
      </c>
      <c r="Z485" s="34" t="s">
        <v>4272</v>
      </c>
      <c r="AA485" s="34" t="s">
        <v>19</v>
      </c>
      <c r="AB485" s="35" t="s">
        <v>4273</v>
      </c>
      <c r="AC485" s="36">
        <v>43921</v>
      </c>
    </row>
    <row r="486" spans="1:29" ht="12.75" customHeight="1" x14ac:dyDescent="0.3">
      <c r="A486" s="34" t="s">
        <v>4192</v>
      </c>
      <c r="B486" s="34" t="s">
        <v>2037</v>
      </c>
      <c r="C486" s="35" t="s">
        <v>59</v>
      </c>
      <c r="D486" s="35" t="s">
        <v>60</v>
      </c>
      <c r="E486" s="35">
        <v>106397</v>
      </c>
      <c r="F486" s="34" t="s">
        <v>4274</v>
      </c>
      <c r="G486" s="35" t="s">
        <v>4275</v>
      </c>
      <c r="H486" s="34" t="s">
        <v>4276</v>
      </c>
      <c r="I486" s="34" t="s">
        <v>4196</v>
      </c>
      <c r="J486" s="35" t="s">
        <v>65</v>
      </c>
      <c r="K486" s="35" t="s">
        <v>4228</v>
      </c>
      <c r="L486" s="35" t="s">
        <v>4277</v>
      </c>
      <c r="M486" s="34" t="s">
        <v>4278</v>
      </c>
      <c r="N486" s="34" t="s">
        <v>4276</v>
      </c>
      <c r="O486" s="34"/>
      <c r="P486" s="34" t="s">
        <v>4196</v>
      </c>
      <c r="Q486" s="35" t="s">
        <v>65</v>
      </c>
      <c r="R486" s="35" t="s">
        <v>4228</v>
      </c>
      <c r="S486" s="35" t="s">
        <v>4279</v>
      </c>
      <c r="T486" s="35">
        <v>0</v>
      </c>
      <c r="U486" s="35">
        <v>0</v>
      </c>
      <c r="V486" s="35">
        <v>0</v>
      </c>
      <c r="W486" s="35">
        <v>133</v>
      </c>
      <c r="X486" s="35"/>
      <c r="Y486" s="35">
        <v>133</v>
      </c>
      <c r="Z486" s="34" t="s">
        <v>4280</v>
      </c>
      <c r="AA486" s="34" t="s">
        <v>24</v>
      </c>
      <c r="AB486" s="35" t="s">
        <v>4281</v>
      </c>
      <c r="AC486" s="36">
        <v>43792</v>
      </c>
    </row>
    <row r="487" spans="1:29" ht="12.75" customHeight="1" x14ac:dyDescent="0.3">
      <c r="A487" s="34" t="s">
        <v>4282</v>
      </c>
      <c r="B487" s="34" t="s">
        <v>58</v>
      </c>
      <c r="C487" s="35" t="s">
        <v>59</v>
      </c>
      <c r="D487" s="35" t="s">
        <v>60</v>
      </c>
      <c r="E487" s="35">
        <v>4160</v>
      </c>
      <c r="F487" s="34" t="s">
        <v>4283</v>
      </c>
      <c r="G487" s="35" t="s">
        <v>4284</v>
      </c>
      <c r="H487" s="34" t="s">
        <v>4285</v>
      </c>
      <c r="I487" s="34" t="s">
        <v>4286</v>
      </c>
      <c r="J487" s="35" t="s">
        <v>65</v>
      </c>
      <c r="K487" s="35" t="s">
        <v>4287</v>
      </c>
      <c r="L487" s="35" t="s">
        <v>4288</v>
      </c>
      <c r="M487" s="34" t="s">
        <v>4289</v>
      </c>
      <c r="N487" s="34" t="s">
        <v>4290</v>
      </c>
      <c r="O487" s="34"/>
      <c r="P487" s="34" t="s">
        <v>977</v>
      </c>
      <c r="Q487" s="35" t="s">
        <v>488</v>
      </c>
      <c r="R487" s="35" t="s">
        <v>4291</v>
      </c>
      <c r="S487" s="35" t="s">
        <v>4292</v>
      </c>
      <c r="T487" s="35">
        <v>0</v>
      </c>
      <c r="U487" s="35">
        <v>0</v>
      </c>
      <c r="V487" s="35">
        <v>17</v>
      </c>
      <c r="W487" s="35">
        <v>154</v>
      </c>
      <c r="X487" s="35">
        <v>0</v>
      </c>
      <c r="Y487" s="35">
        <v>171</v>
      </c>
      <c r="Z487" s="34" t="s">
        <v>4293</v>
      </c>
      <c r="AA487" s="34" t="s">
        <v>24</v>
      </c>
      <c r="AB487" s="35" t="s">
        <v>4294</v>
      </c>
      <c r="AC487" s="36">
        <v>43739</v>
      </c>
    </row>
    <row r="488" spans="1:29" ht="12.75" customHeight="1" x14ac:dyDescent="0.3">
      <c r="A488" s="34" t="s">
        <v>4282</v>
      </c>
      <c r="B488" s="34" t="s">
        <v>58</v>
      </c>
      <c r="C488" s="35" t="s">
        <v>59</v>
      </c>
      <c r="D488" s="35" t="s">
        <v>60</v>
      </c>
      <c r="E488" s="35">
        <v>4989</v>
      </c>
      <c r="F488" s="34" t="s">
        <v>4295</v>
      </c>
      <c r="G488" s="35" t="s">
        <v>4296</v>
      </c>
      <c r="H488" s="34" t="s">
        <v>4297</v>
      </c>
      <c r="I488" s="34" t="s">
        <v>4286</v>
      </c>
      <c r="J488" s="35" t="s">
        <v>65</v>
      </c>
      <c r="K488" s="35" t="s">
        <v>4298</v>
      </c>
      <c r="L488" s="35" t="s">
        <v>4299</v>
      </c>
      <c r="M488" s="34" t="s">
        <v>4300</v>
      </c>
      <c r="N488" s="34" t="s">
        <v>1539</v>
      </c>
      <c r="O488" s="34"/>
      <c r="P488" s="34" t="s">
        <v>82</v>
      </c>
      <c r="Q488" s="35" t="s">
        <v>65</v>
      </c>
      <c r="R488" s="35" t="s">
        <v>83</v>
      </c>
      <c r="S488" s="35" t="s">
        <v>94</v>
      </c>
      <c r="T488" s="35">
        <v>0</v>
      </c>
      <c r="U488" s="35">
        <v>0</v>
      </c>
      <c r="V488" s="35">
        <v>1</v>
      </c>
      <c r="W488" s="35">
        <v>91</v>
      </c>
      <c r="X488" s="35">
        <v>0</v>
      </c>
      <c r="Y488" s="35">
        <v>92</v>
      </c>
      <c r="Z488" s="34" t="s">
        <v>4301</v>
      </c>
      <c r="AA488" s="34" t="s">
        <v>24</v>
      </c>
      <c r="AB488" s="35" t="s">
        <v>4302</v>
      </c>
      <c r="AC488" s="36">
        <v>44013</v>
      </c>
    </row>
    <row r="489" spans="1:29" ht="12.75" customHeight="1" x14ac:dyDescent="0.3">
      <c r="A489" s="34" t="s">
        <v>4282</v>
      </c>
      <c r="B489" s="34" t="s">
        <v>58</v>
      </c>
      <c r="C489" s="35" t="s">
        <v>59</v>
      </c>
      <c r="D489" s="35" t="s">
        <v>60</v>
      </c>
      <c r="E489" s="35">
        <v>5015</v>
      </c>
      <c r="F489" s="34" t="s">
        <v>4303</v>
      </c>
      <c r="G489" s="35" t="s">
        <v>4304</v>
      </c>
      <c r="H489" s="34" t="s">
        <v>4305</v>
      </c>
      <c r="I489" s="34" t="s">
        <v>4286</v>
      </c>
      <c r="J489" s="35" t="s">
        <v>65</v>
      </c>
      <c r="K489" s="35" t="s">
        <v>4287</v>
      </c>
      <c r="L489" s="35" t="s">
        <v>4306</v>
      </c>
      <c r="M489" s="34" t="s">
        <v>4307</v>
      </c>
      <c r="N489" s="34" t="s">
        <v>4305</v>
      </c>
      <c r="O489" s="34"/>
      <c r="P489" s="34" t="s">
        <v>4286</v>
      </c>
      <c r="Q489" s="35" t="s">
        <v>65</v>
      </c>
      <c r="R489" s="35" t="s">
        <v>4287</v>
      </c>
      <c r="S489" s="35" t="s">
        <v>4306</v>
      </c>
      <c r="T489" s="35">
        <v>0</v>
      </c>
      <c r="U489" s="35">
        <v>0</v>
      </c>
      <c r="V489" s="35">
        <v>7</v>
      </c>
      <c r="W489" s="35">
        <v>101</v>
      </c>
      <c r="X489" s="35">
        <v>0</v>
      </c>
      <c r="Y489" s="35">
        <v>108</v>
      </c>
      <c r="Z489" s="34" t="s">
        <v>4308</v>
      </c>
      <c r="AA489" s="34" t="s">
        <v>24</v>
      </c>
      <c r="AB489" s="35" t="s">
        <v>4309</v>
      </c>
      <c r="AC489" s="36">
        <v>43983</v>
      </c>
    </row>
    <row r="490" spans="1:29" ht="12.75" customHeight="1" x14ac:dyDescent="0.3">
      <c r="A490" s="34" t="s">
        <v>4282</v>
      </c>
      <c r="B490" s="34" t="s">
        <v>58</v>
      </c>
      <c r="C490" s="35" t="s">
        <v>59</v>
      </c>
      <c r="D490" s="35" t="s">
        <v>60</v>
      </c>
      <c r="E490" s="35">
        <v>5129</v>
      </c>
      <c r="F490" s="34" t="s">
        <v>4310</v>
      </c>
      <c r="G490" s="35" t="s">
        <v>4311</v>
      </c>
      <c r="H490" s="34" t="s">
        <v>4312</v>
      </c>
      <c r="I490" s="34" t="s">
        <v>4286</v>
      </c>
      <c r="J490" s="35" t="s">
        <v>65</v>
      </c>
      <c r="K490" s="35" t="s">
        <v>4313</v>
      </c>
      <c r="L490" s="35" t="s">
        <v>4314</v>
      </c>
      <c r="M490" s="34" t="s">
        <v>1292</v>
      </c>
      <c r="N490" s="34" t="s">
        <v>1293</v>
      </c>
      <c r="O490" s="34"/>
      <c r="P490" s="34" t="s">
        <v>1294</v>
      </c>
      <c r="Q490" s="35" t="s">
        <v>65</v>
      </c>
      <c r="R490" s="35" t="s">
        <v>1295</v>
      </c>
      <c r="S490" s="35" t="s">
        <v>1296</v>
      </c>
      <c r="T490" s="35">
        <v>0</v>
      </c>
      <c r="U490" s="35">
        <v>0</v>
      </c>
      <c r="V490" s="35">
        <v>32</v>
      </c>
      <c r="W490" s="35">
        <v>118</v>
      </c>
      <c r="X490" s="35">
        <v>0</v>
      </c>
      <c r="Y490" s="35">
        <v>150</v>
      </c>
      <c r="Z490" s="34" t="s">
        <v>4315</v>
      </c>
      <c r="AA490" s="34" t="s">
        <v>19</v>
      </c>
      <c r="AB490" s="35" t="s">
        <v>4316</v>
      </c>
      <c r="AC490" s="36">
        <v>43922</v>
      </c>
    </row>
    <row r="491" spans="1:29" ht="12.75" customHeight="1" x14ac:dyDescent="0.3">
      <c r="A491" s="34" t="s">
        <v>4282</v>
      </c>
      <c r="B491" s="34" t="s">
        <v>58</v>
      </c>
      <c r="C491" s="35" t="s">
        <v>59</v>
      </c>
      <c r="D491" s="35" t="s">
        <v>60</v>
      </c>
      <c r="E491" s="35">
        <v>5217</v>
      </c>
      <c r="F491" s="34" t="s">
        <v>4317</v>
      </c>
      <c r="G491" s="35" t="s">
        <v>4318</v>
      </c>
      <c r="H491" s="34" t="s">
        <v>4319</v>
      </c>
      <c r="I491" s="34" t="s">
        <v>4286</v>
      </c>
      <c r="J491" s="35" t="s">
        <v>65</v>
      </c>
      <c r="K491" s="35" t="s">
        <v>4313</v>
      </c>
      <c r="L491" s="35" t="s">
        <v>4320</v>
      </c>
      <c r="M491" s="34" t="s">
        <v>4321</v>
      </c>
      <c r="N491" s="34" t="s">
        <v>4322</v>
      </c>
      <c r="O491" s="34"/>
      <c r="P491" s="34" t="s">
        <v>4286</v>
      </c>
      <c r="Q491" s="35" t="s">
        <v>65</v>
      </c>
      <c r="R491" s="35" t="s">
        <v>4298</v>
      </c>
      <c r="S491" s="35" t="s">
        <v>4320</v>
      </c>
      <c r="T491" s="35">
        <v>0</v>
      </c>
      <c r="U491" s="35">
        <v>0</v>
      </c>
      <c r="V491" s="35">
        <v>89</v>
      </c>
      <c r="W491" s="35">
        <v>26</v>
      </c>
      <c r="X491" s="35">
        <v>0</v>
      </c>
      <c r="Y491" s="35">
        <v>115</v>
      </c>
      <c r="Z491" s="34" t="s">
        <v>4323</v>
      </c>
      <c r="AA491" s="34" t="s">
        <v>169</v>
      </c>
      <c r="AB491" s="35" t="s">
        <v>4324</v>
      </c>
      <c r="AC491" s="36">
        <v>44341</v>
      </c>
    </row>
    <row r="492" spans="1:29" ht="12.75" customHeight="1" x14ac:dyDescent="0.3">
      <c r="A492" s="34" t="s">
        <v>4282</v>
      </c>
      <c r="B492" s="34" t="s">
        <v>58</v>
      </c>
      <c r="C492" s="35" t="s">
        <v>59</v>
      </c>
      <c r="D492" s="35" t="s">
        <v>60</v>
      </c>
      <c r="E492" s="35">
        <v>5218</v>
      </c>
      <c r="F492" s="34" t="s">
        <v>4325</v>
      </c>
      <c r="G492" s="35" t="s">
        <v>4326</v>
      </c>
      <c r="H492" s="34" t="s">
        <v>4327</v>
      </c>
      <c r="I492" s="34" t="s">
        <v>4286</v>
      </c>
      <c r="J492" s="35" t="s">
        <v>65</v>
      </c>
      <c r="K492" s="35" t="s">
        <v>4313</v>
      </c>
      <c r="L492" s="35" t="s">
        <v>4328</v>
      </c>
      <c r="M492" s="34" t="s">
        <v>4329</v>
      </c>
      <c r="N492" s="34" t="s">
        <v>4330</v>
      </c>
      <c r="O492" s="34"/>
      <c r="P492" s="34" t="s">
        <v>4331</v>
      </c>
      <c r="Q492" s="35" t="s">
        <v>65</v>
      </c>
      <c r="R492" s="35" t="s">
        <v>4332</v>
      </c>
      <c r="S492" s="35" t="s">
        <v>4333</v>
      </c>
      <c r="T492" s="35">
        <v>0</v>
      </c>
      <c r="U492" s="35">
        <v>0</v>
      </c>
      <c r="V492" s="35">
        <v>35</v>
      </c>
      <c r="W492" s="35">
        <v>163</v>
      </c>
      <c r="X492" s="35">
        <v>0</v>
      </c>
      <c r="Y492" s="35">
        <v>198</v>
      </c>
      <c r="Z492" s="34" t="s">
        <v>4334</v>
      </c>
      <c r="AA492" s="34" t="s">
        <v>19</v>
      </c>
      <c r="AB492" s="35" t="s">
        <v>4335</v>
      </c>
      <c r="AC492" s="36">
        <v>44395</v>
      </c>
    </row>
    <row r="493" spans="1:29" ht="12.75" customHeight="1" x14ac:dyDescent="0.3">
      <c r="A493" s="34" t="s">
        <v>4282</v>
      </c>
      <c r="B493" s="34" t="s">
        <v>58</v>
      </c>
      <c r="C493" s="35" t="s">
        <v>59</v>
      </c>
      <c r="D493" s="35" t="s">
        <v>60</v>
      </c>
      <c r="E493" s="35">
        <v>5374</v>
      </c>
      <c r="F493" s="34" t="s">
        <v>4336</v>
      </c>
      <c r="G493" s="35" t="s">
        <v>4337</v>
      </c>
      <c r="H493" s="34" t="s">
        <v>4338</v>
      </c>
      <c r="I493" s="34" t="s">
        <v>4286</v>
      </c>
      <c r="J493" s="35" t="s">
        <v>65</v>
      </c>
      <c r="K493" s="35" t="s">
        <v>4287</v>
      </c>
      <c r="L493" s="35" t="s">
        <v>4339</v>
      </c>
      <c r="M493" s="34" t="s">
        <v>4340</v>
      </c>
      <c r="N493" s="34" t="s">
        <v>3540</v>
      </c>
      <c r="O493" s="34"/>
      <c r="P493" s="34" t="s">
        <v>332</v>
      </c>
      <c r="Q493" s="35" t="s">
        <v>65</v>
      </c>
      <c r="R493" s="35" t="s">
        <v>645</v>
      </c>
      <c r="S493" s="35" t="s">
        <v>787</v>
      </c>
      <c r="T493" s="35">
        <v>0</v>
      </c>
      <c r="U493" s="35">
        <v>0</v>
      </c>
      <c r="V493" s="35">
        <v>16</v>
      </c>
      <c r="W493" s="35">
        <v>100</v>
      </c>
      <c r="X493" s="35">
        <v>0</v>
      </c>
      <c r="Y493" s="35">
        <v>116</v>
      </c>
      <c r="Z493" s="34" t="s">
        <v>4341</v>
      </c>
      <c r="AA493" s="34" t="s">
        <v>24</v>
      </c>
      <c r="AB493" s="35" t="s">
        <v>4342</v>
      </c>
      <c r="AC493" s="36">
        <v>43678</v>
      </c>
    </row>
    <row r="494" spans="1:29" ht="12.75" customHeight="1" x14ac:dyDescent="0.3">
      <c r="A494" s="34" t="s">
        <v>4282</v>
      </c>
      <c r="B494" s="34" t="s">
        <v>58</v>
      </c>
      <c r="C494" s="35" t="s">
        <v>59</v>
      </c>
      <c r="D494" s="35" t="s">
        <v>60</v>
      </c>
      <c r="E494" s="35">
        <v>101801</v>
      </c>
      <c r="F494" s="34" t="s">
        <v>4343</v>
      </c>
      <c r="G494" s="35" t="s">
        <v>4344</v>
      </c>
      <c r="H494" s="34" t="s">
        <v>4345</v>
      </c>
      <c r="I494" s="34" t="s">
        <v>4346</v>
      </c>
      <c r="J494" s="35" t="s">
        <v>65</v>
      </c>
      <c r="K494" s="35" t="s">
        <v>4347</v>
      </c>
      <c r="L494" s="35" t="s">
        <v>4348</v>
      </c>
      <c r="M494" s="34" t="s">
        <v>4349</v>
      </c>
      <c r="N494" s="34" t="s">
        <v>4350</v>
      </c>
      <c r="O494" s="34"/>
      <c r="P494" s="34" t="s">
        <v>4346</v>
      </c>
      <c r="Q494" s="35" t="s">
        <v>65</v>
      </c>
      <c r="R494" s="35" t="s">
        <v>4347</v>
      </c>
      <c r="S494" s="35" t="s">
        <v>4351</v>
      </c>
      <c r="T494" s="35">
        <v>0</v>
      </c>
      <c r="U494" s="35">
        <v>0</v>
      </c>
      <c r="V494" s="35">
        <v>18</v>
      </c>
      <c r="W494" s="35">
        <v>100</v>
      </c>
      <c r="X494" s="35"/>
      <c r="Y494" s="35">
        <v>118</v>
      </c>
      <c r="Z494" s="34" t="s">
        <v>4352</v>
      </c>
      <c r="AA494" s="34" t="s">
        <v>24</v>
      </c>
      <c r="AB494" s="35" t="s">
        <v>4353</v>
      </c>
      <c r="AC494" s="36">
        <v>43831</v>
      </c>
    </row>
    <row r="495" spans="1:29" ht="12.75" customHeight="1" x14ac:dyDescent="0.3">
      <c r="A495" s="34" t="s">
        <v>4282</v>
      </c>
      <c r="B495" s="34" t="s">
        <v>58</v>
      </c>
      <c r="C495" s="35" t="s">
        <v>59</v>
      </c>
      <c r="D495" s="35" t="s">
        <v>630</v>
      </c>
      <c r="E495" s="35">
        <v>103186</v>
      </c>
      <c r="F495" s="34" t="s">
        <v>4354</v>
      </c>
      <c r="G495" s="35" t="s">
        <v>4355</v>
      </c>
      <c r="H495" s="34" t="s">
        <v>4356</v>
      </c>
      <c r="I495" s="34" t="s">
        <v>4286</v>
      </c>
      <c r="J495" s="35" t="s">
        <v>65</v>
      </c>
      <c r="K495" s="35" t="s">
        <v>4313</v>
      </c>
      <c r="L495" s="35" t="s">
        <v>4357</v>
      </c>
      <c r="M495" s="34" t="s">
        <v>4358</v>
      </c>
      <c r="N495" s="34" t="s">
        <v>4359</v>
      </c>
      <c r="O495" s="34"/>
      <c r="P495" s="34" t="s">
        <v>243</v>
      </c>
      <c r="Q495" s="35" t="s">
        <v>65</v>
      </c>
      <c r="R495" s="35" t="s">
        <v>1067</v>
      </c>
      <c r="S495" s="35" t="s">
        <v>4360</v>
      </c>
      <c r="T495" s="35">
        <v>0</v>
      </c>
      <c r="U495" s="35">
        <v>0</v>
      </c>
      <c r="V495" s="35">
        <v>20</v>
      </c>
      <c r="W495" s="35">
        <v>0</v>
      </c>
      <c r="X495" s="35"/>
      <c r="Y495" s="35">
        <v>20</v>
      </c>
      <c r="Z495" s="34" t="s">
        <v>4361</v>
      </c>
      <c r="AA495" s="34" t="s">
        <v>27</v>
      </c>
      <c r="AB495" s="35" t="s">
        <v>4362</v>
      </c>
      <c r="AC495" s="36">
        <v>43487</v>
      </c>
    </row>
    <row r="496" spans="1:29" ht="12.75" customHeight="1" x14ac:dyDescent="0.3">
      <c r="A496" s="34" t="s">
        <v>4282</v>
      </c>
      <c r="B496" s="34" t="s">
        <v>58</v>
      </c>
      <c r="C496" s="35" t="s">
        <v>59</v>
      </c>
      <c r="D496" s="35" t="s">
        <v>60</v>
      </c>
      <c r="E496" s="35">
        <v>105966</v>
      </c>
      <c r="F496" s="34" t="s">
        <v>4363</v>
      </c>
      <c r="G496" s="35" t="s">
        <v>4364</v>
      </c>
      <c r="H496" s="34" t="s">
        <v>4365</v>
      </c>
      <c r="I496" s="34" t="s">
        <v>4286</v>
      </c>
      <c r="J496" s="35" t="s">
        <v>65</v>
      </c>
      <c r="K496" s="35" t="s">
        <v>4313</v>
      </c>
      <c r="L496" s="35" t="s">
        <v>4366</v>
      </c>
      <c r="M496" s="34" t="s">
        <v>4329</v>
      </c>
      <c r="N496" s="34" t="s">
        <v>4330</v>
      </c>
      <c r="O496" s="34"/>
      <c r="P496" s="34" t="s">
        <v>4331</v>
      </c>
      <c r="Q496" s="35" t="s">
        <v>65</v>
      </c>
      <c r="R496" s="35" t="s">
        <v>4332</v>
      </c>
      <c r="S496" s="35" t="s">
        <v>4333</v>
      </c>
      <c r="T496" s="35">
        <v>0</v>
      </c>
      <c r="U496" s="35">
        <v>0</v>
      </c>
      <c r="V496" s="35">
        <v>70</v>
      </c>
      <c r="W496" s="35">
        <v>70</v>
      </c>
      <c r="X496" s="35"/>
      <c r="Y496" s="35">
        <v>140</v>
      </c>
      <c r="Z496" s="34" t="s">
        <v>4367</v>
      </c>
      <c r="AA496" s="34" t="s">
        <v>19</v>
      </c>
      <c r="AB496" s="35" t="s">
        <v>4368</v>
      </c>
      <c r="AC496" s="36">
        <v>43617</v>
      </c>
    </row>
    <row r="497" spans="1:29" ht="12.75" customHeight="1" x14ac:dyDescent="0.3">
      <c r="A497" s="34" t="s">
        <v>4369</v>
      </c>
      <c r="B497" s="34" t="s">
        <v>402</v>
      </c>
      <c r="C497" s="35" t="s">
        <v>59</v>
      </c>
      <c r="D497" s="35" t="s">
        <v>60</v>
      </c>
      <c r="E497" s="35">
        <v>4649</v>
      </c>
      <c r="F497" s="34" t="s">
        <v>4370</v>
      </c>
      <c r="G497" s="35" t="s">
        <v>4371</v>
      </c>
      <c r="H497" s="34" t="s">
        <v>4372</v>
      </c>
      <c r="I497" s="34" t="s">
        <v>4373</v>
      </c>
      <c r="J497" s="35" t="s">
        <v>65</v>
      </c>
      <c r="K497" s="35" t="s">
        <v>4374</v>
      </c>
      <c r="L497" s="35" t="s">
        <v>4375</v>
      </c>
      <c r="M497" s="34" t="s">
        <v>4370</v>
      </c>
      <c r="N497" s="34" t="s">
        <v>164</v>
      </c>
      <c r="O497" s="34"/>
      <c r="P497" s="34" t="s">
        <v>165</v>
      </c>
      <c r="Q497" s="35" t="s">
        <v>65</v>
      </c>
      <c r="R497" s="35" t="s">
        <v>166</v>
      </c>
      <c r="S497" s="35" t="s">
        <v>167</v>
      </c>
      <c r="T497" s="35">
        <v>0</v>
      </c>
      <c r="U497" s="35">
        <v>0</v>
      </c>
      <c r="V497" s="35">
        <v>52</v>
      </c>
      <c r="W497" s="35">
        <v>120</v>
      </c>
      <c r="X497" s="35">
        <v>0</v>
      </c>
      <c r="Y497" s="35">
        <v>172</v>
      </c>
      <c r="Z497" s="34" t="s">
        <v>4376</v>
      </c>
      <c r="AA497" s="34" t="s">
        <v>169</v>
      </c>
      <c r="AB497" s="35" t="s">
        <v>4377</v>
      </c>
      <c r="AC497" s="36">
        <v>44409</v>
      </c>
    </row>
    <row r="498" spans="1:29" ht="12.75" customHeight="1" x14ac:dyDescent="0.3">
      <c r="A498" s="34" t="s">
        <v>4369</v>
      </c>
      <c r="B498" s="34" t="s">
        <v>402</v>
      </c>
      <c r="C498" s="35" t="s">
        <v>59</v>
      </c>
      <c r="D498" s="35" t="s">
        <v>60</v>
      </c>
      <c r="E498" s="35">
        <v>102540</v>
      </c>
      <c r="F498" s="34" t="s">
        <v>4378</v>
      </c>
      <c r="G498" s="35" t="s">
        <v>4379</v>
      </c>
      <c r="H498" s="34" t="s">
        <v>4380</v>
      </c>
      <c r="I498" s="34" t="s">
        <v>4373</v>
      </c>
      <c r="J498" s="35" t="s">
        <v>65</v>
      </c>
      <c r="K498" s="35" t="s">
        <v>4374</v>
      </c>
      <c r="L498" s="35" t="s">
        <v>4381</v>
      </c>
      <c r="M498" s="34" t="s">
        <v>3837</v>
      </c>
      <c r="N498" s="34" t="s">
        <v>3838</v>
      </c>
      <c r="O498" s="34"/>
      <c r="P498" s="34" t="s">
        <v>1685</v>
      </c>
      <c r="Q498" s="35" t="s">
        <v>65</v>
      </c>
      <c r="R498" s="35" t="s">
        <v>1686</v>
      </c>
      <c r="S498" s="35" t="s">
        <v>3839</v>
      </c>
      <c r="T498" s="35">
        <v>0</v>
      </c>
      <c r="U498" s="35">
        <v>0</v>
      </c>
      <c r="V498" s="35">
        <v>14</v>
      </c>
      <c r="W498" s="35">
        <v>111</v>
      </c>
      <c r="X498" s="35"/>
      <c r="Y498" s="35">
        <v>125</v>
      </c>
      <c r="Z498" s="34" t="s">
        <v>4382</v>
      </c>
      <c r="AA498" s="34" t="s">
        <v>19</v>
      </c>
      <c r="AB498" s="35" t="s">
        <v>4383</v>
      </c>
      <c r="AC498" s="36">
        <v>43922</v>
      </c>
    </row>
    <row r="499" spans="1:29" ht="12.75" customHeight="1" x14ac:dyDescent="0.3">
      <c r="A499" s="34" t="s">
        <v>4384</v>
      </c>
      <c r="B499" s="34" t="s">
        <v>278</v>
      </c>
      <c r="C499" s="35" t="s">
        <v>59</v>
      </c>
      <c r="D499" s="35" t="s">
        <v>60</v>
      </c>
      <c r="E499" s="35">
        <v>4049</v>
      </c>
      <c r="F499" s="34" t="s">
        <v>4385</v>
      </c>
      <c r="G499" s="35" t="s">
        <v>4386</v>
      </c>
      <c r="H499" s="34" t="s">
        <v>4387</v>
      </c>
      <c r="I499" s="34" t="s">
        <v>818</v>
      </c>
      <c r="J499" s="35" t="s">
        <v>65</v>
      </c>
      <c r="K499" s="35" t="s">
        <v>819</v>
      </c>
      <c r="L499" s="35" t="s">
        <v>4388</v>
      </c>
      <c r="M499" s="34" t="s">
        <v>3273</v>
      </c>
      <c r="N499" s="34" t="s">
        <v>463</v>
      </c>
      <c r="O499" s="34"/>
      <c r="P499" s="34" t="s">
        <v>464</v>
      </c>
      <c r="Q499" s="35" t="s">
        <v>65</v>
      </c>
      <c r="R499" s="35" t="s">
        <v>465</v>
      </c>
      <c r="S499" s="35" t="s">
        <v>475</v>
      </c>
      <c r="T499" s="35">
        <v>0</v>
      </c>
      <c r="U499" s="35">
        <v>0</v>
      </c>
      <c r="V499" s="35">
        <v>11</v>
      </c>
      <c r="W499" s="35">
        <v>102</v>
      </c>
      <c r="X499" s="35">
        <v>0</v>
      </c>
      <c r="Y499" s="35">
        <v>113</v>
      </c>
      <c r="Z499" s="34" t="s">
        <v>4389</v>
      </c>
      <c r="AA499" s="34" t="s">
        <v>169</v>
      </c>
      <c r="AB499" s="35" t="s">
        <v>4390</v>
      </c>
      <c r="AC499" s="36">
        <v>43831</v>
      </c>
    </row>
    <row r="500" spans="1:29" ht="12.75" customHeight="1" x14ac:dyDescent="0.3">
      <c r="A500" s="34" t="s">
        <v>4384</v>
      </c>
      <c r="B500" s="34" t="s">
        <v>278</v>
      </c>
      <c r="C500" s="35" t="s">
        <v>59</v>
      </c>
      <c r="D500" s="35" t="s">
        <v>60</v>
      </c>
      <c r="E500" s="35">
        <v>4481</v>
      </c>
      <c r="F500" s="34" t="s">
        <v>4391</v>
      </c>
      <c r="G500" s="35" t="s">
        <v>4392</v>
      </c>
      <c r="H500" s="34" t="s">
        <v>4393</v>
      </c>
      <c r="I500" s="34" t="s">
        <v>818</v>
      </c>
      <c r="J500" s="35" t="s">
        <v>65</v>
      </c>
      <c r="K500" s="35" t="s">
        <v>819</v>
      </c>
      <c r="L500" s="35" t="s">
        <v>4394</v>
      </c>
      <c r="M500" s="34" t="s">
        <v>816</v>
      </c>
      <c r="N500" s="34" t="s">
        <v>817</v>
      </c>
      <c r="O500" s="34"/>
      <c r="P500" s="34" t="s">
        <v>818</v>
      </c>
      <c r="Q500" s="35" t="s">
        <v>65</v>
      </c>
      <c r="R500" s="35" t="s">
        <v>819</v>
      </c>
      <c r="S500" s="35" t="s">
        <v>820</v>
      </c>
      <c r="T500" s="35">
        <v>0</v>
      </c>
      <c r="U500" s="35">
        <v>0</v>
      </c>
      <c r="V500" s="35">
        <v>0</v>
      </c>
      <c r="W500" s="35">
        <v>134</v>
      </c>
      <c r="X500" s="35">
        <v>0</v>
      </c>
      <c r="Y500" s="35">
        <v>134</v>
      </c>
      <c r="Z500" s="34" t="s">
        <v>4395</v>
      </c>
      <c r="AA500" s="34" t="s">
        <v>19</v>
      </c>
      <c r="AB500" s="35" t="s">
        <v>4396</v>
      </c>
      <c r="AC500" s="36">
        <v>43497</v>
      </c>
    </row>
    <row r="501" spans="1:29" ht="12.75" customHeight="1" x14ac:dyDescent="0.3">
      <c r="A501" s="34" t="s">
        <v>4384</v>
      </c>
      <c r="B501" s="34" t="s">
        <v>278</v>
      </c>
      <c r="C501" s="35" t="s">
        <v>59</v>
      </c>
      <c r="D501" s="35" t="s">
        <v>60</v>
      </c>
      <c r="E501" s="35">
        <v>4572</v>
      </c>
      <c r="F501" s="34" t="s">
        <v>4397</v>
      </c>
      <c r="G501" s="35" t="s">
        <v>4398</v>
      </c>
      <c r="H501" s="34" t="s">
        <v>4399</v>
      </c>
      <c r="I501" s="34" t="s">
        <v>818</v>
      </c>
      <c r="J501" s="35" t="s">
        <v>65</v>
      </c>
      <c r="K501" s="35" t="s">
        <v>819</v>
      </c>
      <c r="L501" s="35" t="s">
        <v>4400</v>
      </c>
      <c r="M501" s="34" t="s">
        <v>4401</v>
      </c>
      <c r="N501" s="34" t="s">
        <v>4402</v>
      </c>
      <c r="O501" s="34"/>
      <c r="P501" s="34" t="s">
        <v>4403</v>
      </c>
      <c r="Q501" s="35" t="s">
        <v>65</v>
      </c>
      <c r="R501" s="35" t="s">
        <v>4404</v>
      </c>
      <c r="S501" s="35" t="s">
        <v>4405</v>
      </c>
      <c r="T501" s="35">
        <v>0</v>
      </c>
      <c r="U501" s="35">
        <v>0</v>
      </c>
      <c r="V501" s="35">
        <v>14</v>
      </c>
      <c r="W501" s="35">
        <v>108</v>
      </c>
      <c r="X501" s="35">
        <v>0</v>
      </c>
      <c r="Y501" s="35">
        <v>122</v>
      </c>
      <c r="Z501" s="34" t="s">
        <v>4406</v>
      </c>
      <c r="AA501" s="34" t="s">
        <v>19</v>
      </c>
      <c r="AB501" s="35" t="s">
        <v>4407</v>
      </c>
      <c r="AC501" s="36">
        <v>43466</v>
      </c>
    </row>
    <row r="502" spans="1:29" ht="12.75" customHeight="1" x14ac:dyDescent="0.3">
      <c r="A502" s="34" t="s">
        <v>4384</v>
      </c>
      <c r="B502" s="34" t="s">
        <v>278</v>
      </c>
      <c r="C502" s="35" t="s">
        <v>59</v>
      </c>
      <c r="D502" s="35" t="s">
        <v>60</v>
      </c>
      <c r="E502" s="35">
        <v>4796</v>
      </c>
      <c r="F502" s="34" t="s">
        <v>4408</v>
      </c>
      <c r="G502" s="35" t="s">
        <v>4409</v>
      </c>
      <c r="H502" s="34" t="s">
        <v>4410</v>
      </c>
      <c r="I502" s="34" t="s">
        <v>4411</v>
      </c>
      <c r="J502" s="35" t="s">
        <v>65</v>
      </c>
      <c r="K502" s="35" t="s">
        <v>1204</v>
      </c>
      <c r="L502" s="35" t="s">
        <v>4412</v>
      </c>
      <c r="M502" s="34" t="s">
        <v>816</v>
      </c>
      <c r="N502" s="34" t="s">
        <v>817</v>
      </c>
      <c r="O502" s="34"/>
      <c r="P502" s="34" t="s">
        <v>818</v>
      </c>
      <c r="Q502" s="35" t="s">
        <v>65</v>
      </c>
      <c r="R502" s="35" t="s">
        <v>819</v>
      </c>
      <c r="S502" s="35" t="s">
        <v>820</v>
      </c>
      <c r="T502" s="35">
        <v>0</v>
      </c>
      <c r="U502" s="35">
        <v>0</v>
      </c>
      <c r="V502" s="35">
        <v>0</v>
      </c>
      <c r="W502" s="35">
        <v>96</v>
      </c>
      <c r="X502" s="35">
        <v>0</v>
      </c>
      <c r="Y502" s="35">
        <v>96</v>
      </c>
      <c r="Z502" s="34" t="s">
        <v>4413</v>
      </c>
      <c r="AA502" s="34" t="s">
        <v>19</v>
      </c>
      <c r="AB502" s="35" t="s">
        <v>4414</v>
      </c>
      <c r="AC502" s="36">
        <v>43893</v>
      </c>
    </row>
    <row r="503" spans="1:29" ht="12.75" customHeight="1" x14ac:dyDescent="0.3">
      <c r="A503" s="34" t="s">
        <v>4384</v>
      </c>
      <c r="B503" s="34" t="s">
        <v>278</v>
      </c>
      <c r="C503" s="35" t="s">
        <v>59</v>
      </c>
      <c r="D503" s="35" t="s">
        <v>60</v>
      </c>
      <c r="E503" s="35">
        <v>5280</v>
      </c>
      <c r="F503" s="34" t="s">
        <v>4415</v>
      </c>
      <c r="G503" s="35" t="s">
        <v>4416</v>
      </c>
      <c r="H503" s="34" t="s">
        <v>4417</v>
      </c>
      <c r="I503" s="34" t="s">
        <v>818</v>
      </c>
      <c r="J503" s="35" t="s">
        <v>65</v>
      </c>
      <c r="K503" s="35" t="s">
        <v>819</v>
      </c>
      <c r="L503" s="35" t="s">
        <v>4418</v>
      </c>
      <c r="M503" s="34" t="s">
        <v>1154</v>
      </c>
      <c r="N503" s="34" t="s">
        <v>1155</v>
      </c>
      <c r="O503" s="34"/>
      <c r="P503" s="34" t="s">
        <v>1156</v>
      </c>
      <c r="Q503" s="35" t="s">
        <v>65</v>
      </c>
      <c r="R503" s="35" t="s">
        <v>1157</v>
      </c>
      <c r="S503" s="35" t="s">
        <v>1158</v>
      </c>
      <c r="T503" s="35">
        <v>0</v>
      </c>
      <c r="U503" s="35">
        <v>0</v>
      </c>
      <c r="V503" s="35">
        <v>33</v>
      </c>
      <c r="W503" s="35">
        <v>117</v>
      </c>
      <c r="X503" s="35">
        <v>0</v>
      </c>
      <c r="Y503" s="35">
        <v>150</v>
      </c>
      <c r="Z503" s="34" t="s">
        <v>4419</v>
      </c>
      <c r="AA503" s="34" t="s">
        <v>19</v>
      </c>
      <c r="AB503" s="35" t="s">
        <v>4420</v>
      </c>
      <c r="AC503" s="36">
        <v>44378</v>
      </c>
    </row>
    <row r="504" spans="1:29" ht="12.75" customHeight="1" x14ac:dyDescent="0.3">
      <c r="A504" s="34" t="s">
        <v>4384</v>
      </c>
      <c r="B504" s="34" t="s">
        <v>278</v>
      </c>
      <c r="C504" s="35" t="s">
        <v>59</v>
      </c>
      <c r="D504" s="35" t="s">
        <v>60</v>
      </c>
      <c r="E504" s="35">
        <v>102647</v>
      </c>
      <c r="F504" s="34" t="s">
        <v>4421</v>
      </c>
      <c r="G504" s="35" t="s">
        <v>4422</v>
      </c>
      <c r="H504" s="34" t="s">
        <v>4423</v>
      </c>
      <c r="I504" s="34" t="s">
        <v>4411</v>
      </c>
      <c r="J504" s="35" t="s">
        <v>65</v>
      </c>
      <c r="K504" s="35" t="s">
        <v>1204</v>
      </c>
      <c r="L504" s="35" t="s">
        <v>4424</v>
      </c>
      <c r="M504" s="34" t="s">
        <v>4425</v>
      </c>
      <c r="N504" s="34" t="s">
        <v>387</v>
      </c>
      <c r="O504" s="34"/>
      <c r="P504" s="34" t="s">
        <v>82</v>
      </c>
      <c r="Q504" s="35" t="s">
        <v>65</v>
      </c>
      <c r="R504" s="35" t="s">
        <v>83</v>
      </c>
      <c r="S504" s="35" t="s">
        <v>94</v>
      </c>
      <c r="T504" s="35">
        <v>0</v>
      </c>
      <c r="U504" s="35">
        <v>0</v>
      </c>
      <c r="V504" s="35">
        <v>21</v>
      </c>
      <c r="W504" s="35">
        <v>99</v>
      </c>
      <c r="X504" s="35"/>
      <c r="Y504" s="35">
        <v>120</v>
      </c>
      <c r="Z504" s="34" t="s">
        <v>4426</v>
      </c>
      <c r="AA504" s="34" t="s">
        <v>24</v>
      </c>
      <c r="AB504" s="35" t="s">
        <v>4427</v>
      </c>
      <c r="AC504" s="36">
        <v>44075</v>
      </c>
    </row>
    <row r="505" spans="1:29" ht="12.75" customHeight="1" x14ac:dyDescent="0.3">
      <c r="A505" s="34" t="s">
        <v>4384</v>
      </c>
      <c r="B505" s="34" t="s">
        <v>278</v>
      </c>
      <c r="C505" s="35" t="s">
        <v>59</v>
      </c>
      <c r="D505" s="35" t="s">
        <v>60</v>
      </c>
      <c r="E505" s="35">
        <v>104646</v>
      </c>
      <c r="F505" s="34" t="s">
        <v>4428</v>
      </c>
      <c r="G505" s="35" t="s">
        <v>4429</v>
      </c>
      <c r="H505" s="34" t="s">
        <v>4430</v>
      </c>
      <c r="I505" s="34" t="s">
        <v>818</v>
      </c>
      <c r="J505" s="35" t="s">
        <v>65</v>
      </c>
      <c r="K505" s="35" t="s">
        <v>819</v>
      </c>
      <c r="L505" s="35" t="s">
        <v>4431</v>
      </c>
      <c r="M505" s="34" t="s">
        <v>4432</v>
      </c>
      <c r="N505" s="34" t="s">
        <v>3021</v>
      </c>
      <c r="O505" s="34"/>
      <c r="P505" s="34" t="s">
        <v>3022</v>
      </c>
      <c r="Q505" s="35" t="s">
        <v>65</v>
      </c>
      <c r="R505" s="35" t="s">
        <v>3023</v>
      </c>
      <c r="S505" s="35" t="s">
        <v>3024</v>
      </c>
      <c r="T505" s="35">
        <v>0</v>
      </c>
      <c r="U505" s="35">
        <v>0</v>
      </c>
      <c r="V505" s="35">
        <v>28</v>
      </c>
      <c r="W505" s="35">
        <v>87</v>
      </c>
      <c r="X505" s="35"/>
      <c r="Y505" s="35">
        <v>115</v>
      </c>
      <c r="Z505" s="34" t="s">
        <v>4433</v>
      </c>
      <c r="AA505" s="34" t="s">
        <v>169</v>
      </c>
      <c r="AB505" s="35" t="s">
        <v>4434</v>
      </c>
      <c r="AC505" s="36">
        <v>43526</v>
      </c>
    </row>
    <row r="506" spans="1:29" ht="12.75" customHeight="1" x14ac:dyDescent="0.3">
      <c r="A506" s="34" t="s">
        <v>4435</v>
      </c>
      <c r="B506" s="34" t="s">
        <v>263</v>
      </c>
      <c r="C506" s="35" t="s">
        <v>59</v>
      </c>
      <c r="D506" s="35" t="s">
        <v>60</v>
      </c>
      <c r="E506" s="35">
        <v>4450</v>
      </c>
      <c r="F506" s="34" t="s">
        <v>4436</v>
      </c>
      <c r="G506" s="35" t="s">
        <v>4437</v>
      </c>
      <c r="H506" s="34" t="s">
        <v>4438</v>
      </c>
      <c r="I506" s="34" t="s">
        <v>4439</v>
      </c>
      <c r="J506" s="35" t="s">
        <v>65</v>
      </c>
      <c r="K506" s="35" t="s">
        <v>4440</v>
      </c>
      <c r="L506" s="35" t="s">
        <v>4441</v>
      </c>
      <c r="M506" s="34" t="s">
        <v>3088</v>
      </c>
      <c r="N506" s="34" t="s">
        <v>3089</v>
      </c>
      <c r="O506" s="34"/>
      <c r="P506" s="34" t="s">
        <v>3090</v>
      </c>
      <c r="Q506" s="35" t="s">
        <v>65</v>
      </c>
      <c r="R506" s="35" t="s">
        <v>3091</v>
      </c>
      <c r="S506" s="35" t="s">
        <v>3092</v>
      </c>
      <c r="T506" s="35">
        <v>0</v>
      </c>
      <c r="U506" s="35">
        <v>0</v>
      </c>
      <c r="V506" s="35">
        <v>9</v>
      </c>
      <c r="W506" s="35">
        <v>84</v>
      </c>
      <c r="X506" s="35">
        <v>0</v>
      </c>
      <c r="Y506" s="35">
        <v>93</v>
      </c>
      <c r="Z506" s="34" t="s">
        <v>4442</v>
      </c>
      <c r="AA506" s="34" t="s">
        <v>19</v>
      </c>
      <c r="AB506" s="35" t="s">
        <v>4443</v>
      </c>
      <c r="AC506" s="36">
        <v>44166</v>
      </c>
    </row>
    <row r="507" spans="1:29" ht="12.75" customHeight="1" x14ac:dyDescent="0.3">
      <c r="A507" s="34" t="s">
        <v>4435</v>
      </c>
      <c r="B507" s="34" t="s">
        <v>263</v>
      </c>
      <c r="C507" s="35" t="s">
        <v>59</v>
      </c>
      <c r="D507" s="35" t="s">
        <v>60</v>
      </c>
      <c r="E507" s="35">
        <v>4882</v>
      </c>
      <c r="F507" s="34" t="s">
        <v>4444</v>
      </c>
      <c r="G507" s="35" t="s">
        <v>4445</v>
      </c>
      <c r="H507" s="34" t="s">
        <v>4446</v>
      </c>
      <c r="I507" s="34" t="s">
        <v>4447</v>
      </c>
      <c r="J507" s="35" t="s">
        <v>65</v>
      </c>
      <c r="K507" s="35" t="s">
        <v>4448</v>
      </c>
      <c r="L507" s="35" t="s">
        <v>4449</v>
      </c>
      <c r="M507" s="34" t="s">
        <v>270</v>
      </c>
      <c r="N507" s="34" t="s">
        <v>271</v>
      </c>
      <c r="O507" s="34"/>
      <c r="P507" s="34" t="s">
        <v>272</v>
      </c>
      <c r="Q507" s="35" t="s">
        <v>65</v>
      </c>
      <c r="R507" s="35" t="s">
        <v>273</v>
      </c>
      <c r="S507" s="35" t="s">
        <v>274</v>
      </c>
      <c r="T507" s="35">
        <v>0</v>
      </c>
      <c r="U507" s="35">
        <v>0</v>
      </c>
      <c r="V507" s="35">
        <v>5</v>
      </c>
      <c r="W507" s="35">
        <v>39</v>
      </c>
      <c r="X507" s="35">
        <v>0</v>
      </c>
      <c r="Y507" s="35">
        <v>44</v>
      </c>
      <c r="Z507" s="34" t="s">
        <v>4450</v>
      </c>
      <c r="AA507" s="34" t="s">
        <v>19</v>
      </c>
      <c r="AB507" s="35" t="s">
        <v>4451</v>
      </c>
      <c r="AC507" s="36">
        <v>43983</v>
      </c>
    </row>
    <row r="508" spans="1:29" ht="12.75" customHeight="1" x14ac:dyDescent="0.3">
      <c r="A508" s="34" t="s">
        <v>4435</v>
      </c>
      <c r="B508" s="34" t="s">
        <v>263</v>
      </c>
      <c r="C508" s="35" t="s">
        <v>59</v>
      </c>
      <c r="D508" s="35" t="s">
        <v>60</v>
      </c>
      <c r="E508" s="35">
        <v>5328</v>
      </c>
      <c r="F508" s="34" t="s">
        <v>4452</v>
      </c>
      <c r="G508" s="35" t="s">
        <v>4453</v>
      </c>
      <c r="H508" s="34" t="s">
        <v>4454</v>
      </c>
      <c r="I508" s="34" t="s">
        <v>4439</v>
      </c>
      <c r="J508" s="35" t="s">
        <v>65</v>
      </c>
      <c r="K508" s="35" t="s">
        <v>4440</v>
      </c>
      <c r="L508" s="35" t="s">
        <v>4455</v>
      </c>
      <c r="M508" s="34" t="s">
        <v>270</v>
      </c>
      <c r="N508" s="34" t="s">
        <v>271</v>
      </c>
      <c r="O508" s="34"/>
      <c r="P508" s="34" t="s">
        <v>272</v>
      </c>
      <c r="Q508" s="35" t="s">
        <v>65</v>
      </c>
      <c r="R508" s="35" t="s">
        <v>273</v>
      </c>
      <c r="S508" s="35" t="s">
        <v>274</v>
      </c>
      <c r="T508" s="35">
        <v>0</v>
      </c>
      <c r="U508" s="35">
        <v>0</v>
      </c>
      <c r="V508" s="35">
        <v>0</v>
      </c>
      <c r="W508" s="35">
        <v>121</v>
      </c>
      <c r="X508" s="35">
        <v>0</v>
      </c>
      <c r="Y508" s="35">
        <v>121</v>
      </c>
      <c r="Z508" s="34" t="s">
        <v>4456</v>
      </c>
      <c r="AA508" s="34" t="s">
        <v>19</v>
      </c>
      <c r="AB508" s="35" t="s">
        <v>4457</v>
      </c>
      <c r="AC508" s="36">
        <v>44075</v>
      </c>
    </row>
    <row r="509" spans="1:29" ht="12.75" customHeight="1" x14ac:dyDescent="0.3">
      <c r="A509" s="34" t="s">
        <v>4458</v>
      </c>
      <c r="B509" s="34" t="s">
        <v>263</v>
      </c>
      <c r="C509" s="35" t="s">
        <v>59</v>
      </c>
      <c r="D509" s="35" t="s">
        <v>60</v>
      </c>
      <c r="E509" s="35">
        <v>5131</v>
      </c>
      <c r="F509" s="34" t="s">
        <v>4459</v>
      </c>
      <c r="G509" s="35" t="s">
        <v>4460</v>
      </c>
      <c r="H509" s="34" t="s">
        <v>4461</v>
      </c>
      <c r="I509" s="34" t="s">
        <v>4462</v>
      </c>
      <c r="J509" s="35" t="s">
        <v>65</v>
      </c>
      <c r="K509" s="35" t="s">
        <v>4463</v>
      </c>
      <c r="L509" s="35" t="s">
        <v>4464</v>
      </c>
      <c r="M509" s="34" t="s">
        <v>4465</v>
      </c>
      <c r="N509" s="34" t="s">
        <v>1539</v>
      </c>
      <c r="O509" s="34"/>
      <c r="P509" s="34" t="s">
        <v>82</v>
      </c>
      <c r="Q509" s="35" t="s">
        <v>65</v>
      </c>
      <c r="R509" s="35" t="s">
        <v>83</v>
      </c>
      <c r="S509" s="35" t="s">
        <v>94</v>
      </c>
      <c r="T509" s="35">
        <v>0</v>
      </c>
      <c r="U509" s="35">
        <v>0</v>
      </c>
      <c r="V509" s="35">
        <v>16</v>
      </c>
      <c r="W509" s="35">
        <v>56</v>
      </c>
      <c r="X509" s="35">
        <v>0</v>
      </c>
      <c r="Y509" s="35">
        <v>72</v>
      </c>
      <c r="Z509" s="34" t="s">
        <v>4466</v>
      </c>
      <c r="AA509" s="34" t="s">
        <v>24</v>
      </c>
      <c r="AB509" s="35" t="s">
        <v>4467</v>
      </c>
      <c r="AC509" s="36">
        <v>44197</v>
      </c>
    </row>
    <row r="510" spans="1:29" ht="12.75" customHeight="1" x14ac:dyDescent="0.3">
      <c r="A510" s="34" t="s">
        <v>4468</v>
      </c>
      <c r="B510" s="34" t="s">
        <v>402</v>
      </c>
      <c r="C510" s="35" t="s">
        <v>59</v>
      </c>
      <c r="D510" s="35" t="s">
        <v>60</v>
      </c>
      <c r="E510" s="35">
        <v>4013</v>
      </c>
      <c r="F510" s="34" t="s">
        <v>4469</v>
      </c>
      <c r="G510" s="35" t="s">
        <v>4470</v>
      </c>
      <c r="H510" s="34" t="s">
        <v>4471</v>
      </c>
      <c r="I510" s="34" t="s">
        <v>4472</v>
      </c>
      <c r="J510" s="35" t="s">
        <v>65</v>
      </c>
      <c r="K510" s="35" t="s">
        <v>4473</v>
      </c>
      <c r="L510" s="35" t="s">
        <v>4474</v>
      </c>
      <c r="M510" s="34" t="s">
        <v>4475</v>
      </c>
      <c r="N510" s="34" t="s">
        <v>4476</v>
      </c>
      <c r="O510" s="34"/>
      <c r="P510" s="34" t="s">
        <v>82</v>
      </c>
      <c r="Q510" s="35" t="s">
        <v>65</v>
      </c>
      <c r="R510" s="35" t="s">
        <v>625</v>
      </c>
      <c r="S510" s="35" t="s">
        <v>1860</v>
      </c>
      <c r="T510" s="35">
        <v>4</v>
      </c>
      <c r="U510" s="35">
        <v>0</v>
      </c>
      <c r="V510" s="35">
        <v>7</v>
      </c>
      <c r="W510" s="35">
        <v>71</v>
      </c>
      <c r="X510" s="35">
        <v>0</v>
      </c>
      <c r="Y510" s="35">
        <v>82</v>
      </c>
      <c r="Z510" s="34" t="s">
        <v>4477</v>
      </c>
      <c r="AA510" s="34" t="s">
        <v>24</v>
      </c>
      <c r="AB510" s="35" t="s">
        <v>4478</v>
      </c>
      <c r="AC510" s="36">
        <v>43617</v>
      </c>
    </row>
    <row r="511" spans="1:29" ht="12.75" customHeight="1" x14ac:dyDescent="0.3">
      <c r="A511" s="34" t="s">
        <v>4468</v>
      </c>
      <c r="B511" s="34" t="s">
        <v>402</v>
      </c>
      <c r="C511" s="35" t="s">
        <v>59</v>
      </c>
      <c r="D511" s="35" t="s">
        <v>60</v>
      </c>
      <c r="E511" s="35">
        <v>4739</v>
      </c>
      <c r="F511" s="34" t="s">
        <v>4479</v>
      </c>
      <c r="G511" s="35" t="s">
        <v>4480</v>
      </c>
      <c r="H511" s="34" t="s">
        <v>4481</v>
      </c>
      <c r="I511" s="34" t="s">
        <v>4482</v>
      </c>
      <c r="J511" s="35" t="s">
        <v>65</v>
      </c>
      <c r="K511" s="35" t="s">
        <v>4483</v>
      </c>
      <c r="L511" s="35" t="s">
        <v>4484</v>
      </c>
      <c r="M511" s="34" t="s">
        <v>4485</v>
      </c>
      <c r="N511" s="34" t="s">
        <v>3670</v>
      </c>
      <c r="O511" s="34"/>
      <c r="P511" s="34" t="s">
        <v>768</v>
      </c>
      <c r="Q511" s="35" t="s">
        <v>65</v>
      </c>
      <c r="R511" s="35" t="s">
        <v>3671</v>
      </c>
      <c r="S511" s="35" t="s">
        <v>3672</v>
      </c>
      <c r="T511" s="35">
        <v>0</v>
      </c>
      <c r="U511" s="35">
        <v>0</v>
      </c>
      <c r="V511" s="35">
        <v>31</v>
      </c>
      <c r="W511" s="35">
        <v>49</v>
      </c>
      <c r="X511" s="35">
        <v>0</v>
      </c>
      <c r="Y511" s="35">
        <v>80</v>
      </c>
      <c r="Z511" s="34" t="s">
        <v>4486</v>
      </c>
      <c r="AA511" s="34" t="s">
        <v>24</v>
      </c>
      <c r="AB511" s="35" t="s">
        <v>4487</v>
      </c>
      <c r="AC511" s="36">
        <v>43983</v>
      </c>
    </row>
    <row r="512" spans="1:29" ht="12.75" customHeight="1" x14ac:dyDescent="0.3">
      <c r="A512" s="34" t="s">
        <v>4468</v>
      </c>
      <c r="B512" s="34" t="s">
        <v>402</v>
      </c>
      <c r="C512" s="35" t="s">
        <v>59</v>
      </c>
      <c r="D512" s="35" t="s">
        <v>60</v>
      </c>
      <c r="E512" s="35">
        <v>4910</v>
      </c>
      <c r="F512" s="34" t="s">
        <v>4488</v>
      </c>
      <c r="G512" s="35" t="s">
        <v>4489</v>
      </c>
      <c r="H512" s="34" t="s">
        <v>4490</v>
      </c>
      <c r="I512" s="34" t="s">
        <v>4472</v>
      </c>
      <c r="J512" s="35" t="s">
        <v>65</v>
      </c>
      <c r="K512" s="35" t="s">
        <v>4473</v>
      </c>
      <c r="L512" s="35" t="s">
        <v>4491</v>
      </c>
      <c r="M512" s="34" t="s">
        <v>4492</v>
      </c>
      <c r="N512" s="34" t="s">
        <v>4493</v>
      </c>
      <c r="O512" s="34"/>
      <c r="P512" s="34" t="s">
        <v>4472</v>
      </c>
      <c r="Q512" s="35" t="s">
        <v>65</v>
      </c>
      <c r="R512" s="35" t="s">
        <v>4473</v>
      </c>
      <c r="S512" s="35" t="s">
        <v>4494</v>
      </c>
      <c r="T512" s="35">
        <v>0</v>
      </c>
      <c r="U512" s="35">
        <v>0</v>
      </c>
      <c r="V512" s="35">
        <v>23</v>
      </c>
      <c r="W512" s="35">
        <v>53</v>
      </c>
      <c r="X512" s="35">
        <v>0</v>
      </c>
      <c r="Y512" s="35">
        <v>76</v>
      </c>
      <c r="Z512" s="34" t="s">
        <v>4495</v>
      </c>
      <c r="AA512" s="34" t="s">
        <v>19</v>
      </c>
      <c r="AB512" s="35" t="s">
        <v>4496</v>
      </c>
      <c r="AC512" s="36">
        <v>43439</v>
      </c>
    </row>
    <row r="513" spans="1:29" ht="12.75" customHeight="1" x14ac:dyDescent="0.3">
      <c r="A513" s="34" t="s">
        <v>4497</v>
      </c>
      <c r="B513" s="34" t="s">
        <v>263</v>
      </c>
      <c r="C513" s="35" t="s">
        <v>59</v>
      </c>
      <c r="D513" s="35" t="s">
        <v>339</v>
      </c>
      <c r="E513" s="35">
        <v>5176</v>
      </c>
      <c r="F513" s="34" t="s">
        <v>4498</v>
      </c>
      <c r="G513" s="35" t="s">
        <v>4499</v>
      </c>
      <c r="H513" s="34" t="s">
        <v>4500</v>
      </c>
      <c r="I513" s="34" t="s">
        <v>4501</v>
      </c>
      <c r="J513" s="35" t="s">
        <v>65</v>
      </c>
      <c r="K513" s="35" t="s">
        <v>4502</v>
      </c>
      <c r="L513" s="35" t="s">
        <v>4503</v>
      </c>
      <c r="M513" s="34" t="s">
        <v>4504</v>
      </c>
      <c r="N513" s="34" t="s">
        <v>4505</v>
      </c>
      <c r="O513" s="34"/>
      <c r="P513" s="34" t="s">
        <v>4501</v>
      </c>
      <c r="Q513" s="35" t="s">
        <v>65</v>
      </c>
      <c r="R513" s="35" t="s">
        <v>4502</v>
      </c>
      <c r="S513" s="35" t="s">
        <v>4506</v>
      </c>
      <c r="T513" s="35">
        <v>20</v>
      </c>
      <c r="U513" s="35">
        <v>64</v>
      </c>
      <c r="V513" s="35">
        <v>0</v>
      </c>
      <c r="W513" s="35">
        <v>0</v>
      </c>
      <c r="X513" s="35">
        <v>0</v>
      </c>
      <c r="Y513" s="35">
        <v>84</v>
      </c>
      <c r="Z513" s="34" t="s">
        <v>4507</v>
      </c>
      <c r="AA513" s="34" t="s">
        <v>19</v>
      </c>
      <c r="AB513" s="35" t="s">
        <v>4508</v>
      </c>
      <c r="AC513" s="36">
        <v>43556</v>
      </c>
    </row>
    <row r="514" spans="1:29" ht="12.75" customHeight="1" x14ac:dyDescent="0.3">
      <c r="A514" s="34" t="s">
        <v>4509</v>
      </c>
      <c r="B514" s="34" t="s">
        <v>133</v>
      </c>
      <c r="C514" s="35" t="s">
        <v>59</v>
      </c>
      <c r="D514" s="35" t="s">
        <v>60</v>
      </c>
      <c r="E514" s="35">
        <v>4655</v>
      </c>
      <c r="F514" s="34" t="s">
        <v>4510</v>
      </c>
      <c r="G514" s="35" t="s">
        <v>4511</v>
      </c>
      <c r="H514" s="34" t="s">
        <v>4512</v>
      </c>
      <c r="I514" s="34" t="s">
        <v>4513</v>
      </c>
      <c r="J514" s="35" t="s">
        <v>65</v>
      </c>
      <c r="K514" s="35" t="s">
        <v>4514</v>
      </c>
      <c r="L514" s="35" t="s">
        <v>4515</v>
      </c>
      <c r="M514" s="34" t="s">
        <v>4516</v>
      </c>
      <c r="N514" s="34" t="s">
        <v>4517</v>
      </c>
      <c r="O514" s="34"/>
      <c r="P514" s="34" t="s">
        <v>4518</v>
      </c>
      <c r="Q514" s="35" t="s">
        <v>65</v>
      </c>
      <c r="R514" s="35" t="s">
        <v>4519</v>
      </c>
      <c r="S514" s="35" t="s">
        <v>4520</v>
      </c>
      <c r="T514" s="35">
        <v>1</v>
      </c>
      <c r="U514" s="35">
        <v>0</v>
      </c>
      <c r="V514" s="35">
        <v>6</v>
      </c>
      <c r="W514" s="35">
        <v>61</v>
      </c>
      <c r="X514" s="35">
        <v>0</v>
      </c>
      <c r="Y514" s="35">
        <v>68</v>
      </c>
      <c r="Z514" s="34" t="s">
        <v>4521</v>
      </c>
      <c r="AA514" s="34" t="s">
        <v>19</v>
      </c>
      <c r="AB514" s="35" t="s">
        <v>4522</v>
      </c>
      <c r="AC514" s="36">
        <v>43497</v>
      </c>
    </row>
    <row r="515" spans="1:29" ht="12.75" customHeight="1" x14ac:dyDescent="0.3">
      <c r="A515" s="34" t="s">
        <v>4509</v>
      </c>
      <c r="B515" s="34" t="s">
        <v>133</v>
      </c>
      <c r="C515" s="35" t="s">
        <v>59</v>
      </c>
      <c r="D515" s="35" t="s">
        <v>60</v>
      </c>
      <c r="E515" s="35">
        <v>4676</v>
      </c>
      <c r="F515" s="34" t="s">
        <v>4523</v>
      </c>
      <c r="G515" s="35" t="s">
        <v>4524</v>
      </c>
      <c r="H515" s="34" t="s">
        <v>4525</v>
      </c>
      <c r="I515" s="34" t="s">
        <v>4526</v>
      </c>
      <c r="J515" s="35" t="s">
        <v>65</v>
      </c>
      <c r="K515" s="35" t="s">
        <v>4527</v>
      </c>
      <c r="L515" s="35" t="s">
        <v>4528</v>
      </c>
      <c r="M515" s="34" t="s">
        <v>151</v>
      </c>
      <c r="N515" s="34" t="s">
        <v>152</v>
      </c>
      <c r="O515" s="34"/>
      <c r="P515" s="34" t="s">
        <v>153</v>
      </c>
      <c r="Q515" s="35" t="s">
        <v>65</v>
      </c>
      <c r="R515" s="35" t="s">
        <v>154</v>
      </c>
      <c r="S515" s="35" t="s">
        <v>155</v>
      </c>
      <c r="T515" s="35">
        <v>0</v>
      </c>
      <c r="U515" s="35">
        <v>0</v>
      </c>
      <c r="V515" s="35">
        <v>3</v>
      </c>
      <c r="W515" s="35">
        <v>57</v>
      </c>
      <c r="X515" s="35">
        <v>0</v>
      </c>
      <c r="Y515" s="35">
        <v>60</v>
      </c>
      <c r="Z515" s="34" t="s">
        <v>4529</v>
      </c>
      <c r="AA515" s="34" t="s">
        <v>19</v>
      </c>
      <c r="AB515" s="35" t="s">
        <v>4530</v>
      </c>
      <c r="AC515" s="36">
        <v>43921</v>
      </c>
    </row>
    <row r="516" spans="1:29" ht="12.75" customHeight="1" x14ac:dyDescent="0.3">
      <c r="A516" s="34" t="s">
        <v>4509</v>
      </c>
      <c r="B516" s="34" t="s">
        <v>133</v>
      </c>
      <c r="C516" s="35" t="s">
        <v>59</v>
      </c>
      <c r="D516" s="35" t="s">
        <v>60</v>
      </c>
      <c r="E516" s="35">
        <v>5083</v>
      </c>
      <c r="F516" s="34" t="s">
        <v>4531</v>
      </c>
      <c r="G516" s="35" t="s">
        <v>4532</v>
      </c>
      <c r="H516" s="34" t="s">
        <v>4533</v>
      </c>
      <c r="I516" s="34" t="s">
        <v>4513</v>
      </c>
      <c r="J516" s="35" t="s">
        <v>65</v>
      </c>
      <c r="K516" s="35" t="s">
        <v>4514</v>
      </c>
      <c r="L516" s="35" t="s">
        <v>4534</v>
      </c>
      <c r="M516" s="34" t="s">
        <v>4531</v>
      </c>
      <c r="N516" s="34" t="s">
        <v>4533</v>
      </c>
      <c r="O516" s="34"/>
      <c r="P516" s="34" t="s">
        <v>4513</v>
      </c>
      <c r="Q516" s="35" t="s">
        <v>65</v>
      </c>
      <c r="R516" s="35" t="s">
        <v>4514</v>
      </c>
      <c r="S516" s="35" t="s">
        <v>615</v>
      </c>
      <c r="T516" s="35">
        <v>0</v>
      </c>
      <c r="U516" s="35">
        <v>0</v>
      </c>
      <c r="V516" s="35">
        <v>0</v>
      </c>
      <c r="W516" s="35">
        <v>160</v>
      </c>
      <c r="X516" s="35">
        <v>0</v>
      </c>
      <c r="Y516" s="35">
        <v>160</v>
      </c>
      <c r="Z516" s="34" t="s">
        <v>4535</v>
      </c>
      <c r="AA516" s="34" t="s">
        <v>4536</v>
      </c>
      <c r="AB516" s="35" t="s">
        <v>4537</v>
      </c>
      <c r="AC516" s="36">
        <v>44197</v>
      </c>
    </row>
    <row r="517" spans="1:29" ht="12.75" customHeight="1" x14ac:dyDescent="0.3">
      <c r="A517" s="34" t="s">
        <v>4509</v>
      </c>
      <c r="B517" s="34" t="s">
        <v>133</v>
      </c>
      <c r="C517" s="35" t="s">
        <v>59</v>
      </c>
      <c r="D517" s="35" t="s">
        <v>60</v>
      </c>
      <c r="E517" s="35">
        <v>5291</v>
      </c>
      <c r="F517" s="34" t="s">
        <v>4538</v>
      </c>
      <c r="G517" s="35" t="s">
        <v>4539</v>
      </c>
      <c r="H517" s="34" t="s">
        <v>4540</v>
      </c>
      <c r="I517" s="34" t="s">
        <v>4541</v>
      </c>
      <c r="J517" s="35" t="s">
        <v>65</v>
      </c>
      <c r="K517" s="35" t="s">
        <v>4542</v>
      </c>
      <c r="L517" s="35" t="s">
        <v>4543</v>
      </c>
      <c r="M517" s="34" t="s">
        <v>1376</v>
      </c>
      <c r="N517" s="34" t="s">
        <v>1377</v>
      </c>
      <c r="O517" s="34"/>
      <c r="P517" s="34" t="s">
        <v>1378</v>
      </c>
      <c r="Q517" s="35" t="s">
        <v>65</v>
      </c>
      <c r="R517" s="35" t="s">
        <v>1379</v>
      </c>
      <c r="S517" s="35" t="s">
        <v>1380</v>
      </c>
      <c r="T517" s="35">
        <v>0</v>
      </c>
      <c r="U517" s="35">
        <v>0</v>
      </c>
      <c r="V517" s="35">
        <v>15</v>
      </c>
      <c r="W517" s="35">
        <v>105</v>
      </c>
      <c r="X517" s="35">
        <v>0</v>
      </c>
      <c r="Y517" s="35">
        <v>120</v>
      </c>
      <c r="Z517" s="34" t="s">
        <v>4544</v>
      </c>
      <c r="AA517" s="34" t="s">
        <v>19</v>
      </c>
      <c r="AB517" s="35" t="s">
        <v>4545</v>
      </c>
      <c r="AC517" s="36">
        <v>43922</v>
      </c>
    </row>
    <row r="518" spans="1:29" ht="12.75" customHeight="1" x14ac:dyDescent="0.3">
      <c r="A518" s="34" t="s">
        <v>4509</v>
      </c>
      <c r="B518" s="34" t="s">
        <v>133</v>
      </c>
      <c r="C518" s="35" t="s">
        <v>59</v>
      </c>
      <c r="D518" s="35" t="s">
        <v>60</v>
      </c>
      <c r="E518" s="35">
        <v>5340</v>
      </c>
      <c r="F518" s="34" t="s">
        <v>4546</v>
      </c>
      <c r="G518" s="35" t="s">
        <v>4547</v>
      </c>
      <c r="H518" s="34" t="s">
        <v>4548</v>
      </c>
      <c r="I518" s="34" t="s">
        <v>4513</v>
      </c>
      <c r="J518" s="35" t="s">
        <v>65</v>
      </c>
      <c r="K518" s="35" t="s">
        <v>4514</v>
      </c>
      <c r="L518" s="35" t="s">
        <v>4549</v>
      </c>
      <c r="M518" s="34" t="s">
        <v>151</v>
      </c>
      <c r="N518" s="34" t="s">
        <v>152</v>
      </c>
      <c r="O518" s="34"/>
      <c r="P518" s="34" t="s">
        <v>153</v>
      </c>
      <c r="Q518" s="35" t="s">
        <v>65</v>
      </c>
      <c r="R518" s="35" t="s">
        <v>154</v>
      </c>
      <c r="S518" s="35" t="s">
        <v>155</v>
      </c>
      <c r="T518" s="35">
        <v>0</v>
      </c>
      <c r="U518" s="35">
        <v>0</v>
      </c>
      <c r="V518" s="35">
        <v>16</v>
      </c>
      <c r="W518" s="35">
        <v>74</v>
      </c>
      <c r="X518" s="35">
        <v>0</v>
      </c>
      <c r="Y518" s="35">
        <v>90</v>
      </c>
      <c r="Z518" s="34" t="s">
        <v>4550</v>
      </c>
      <c r="AA518" s="34" t="s">
        <v>19</v>
      </c>
      <c r="AB518" s="35" t="s">
        <v>4551</v>
      </c>
      <c r="AC518" s="36">
        <v>43921</v>
      </c>
    </row>
    <row r="519" spans="1:29" ht="12.75" customHeight="1" x14ac:dyDescent="0.3">
      <c r="A519" s="34" t="s">
        <v>4552</v>
      </c>
      <c r="B519" s="34" t="s">
        <v>338</v>
      </c>
      <c r="C519" s="35" t="s">
        <v>59</v>
      </c>
      <c r="D519" s="35" t="s">
        <v>630</v>
      </c>
      <c r="E519" s="35">
        <v>120</v>
      </c>
      <c r="F519" s="34" t="s">
        <v>4553</v>
      </c>
      <c r="G519" s="35" t="s">
        <v>4554</v>
      </c>
      <c r="H519" s="34" t="s">
        <v>4555</v>
      </c>
      <c r="I519" s="34" t="s">
        <v>4556</v>
      </c>
      <c r="J519" s="35" t="s">
        <v>65</v>
      </c>
      <c r="K519" s="35" t="s">
        <v>4557</v>
      </c>
      <c r="L519" s="35" t="s">
        <v>4558</v>
      </c>
      <c r="M519" s="34" t="s">
        <v>4559</v>
      </c>
      <c r="N519" s="34" t="s">
        <v>4555</v>
      </c>
      <c r="O519" s="34"/>
      <c r="P519" s="34" t="s">
        <v>4556</v>
      </c>
      <c r="Q519" s="35" t="s">
        <v>65</v>
      </c>
      <c r="R519" s="35" t="s">
        <v>4557</v>
      </c>
      <c r="S519" s="35" t="s">
        <v>4558</v>
      </c>
      <c r="T519" s="35">
        <v>10</v>
      </c>
      <c r="U519" s="35">
        <v>0</v>
      </c>
      <c r="V519" s="35">
        <v>60</v>
      </c>
      <c r="W519" s="35">
        <v>0</v>
      </c>
      <c r="X519" s="35">
        <v>0</v>
      </c>
      <c r="Y519" s="35">
        <v>70</v>
      </c>
      <c r="Z519" s="34" t="s">
        <v>4560</v>
      </c>
      <c r="AA519" s="34" t="s">
        <v>27</v>
      </c>
      <c r="AB519" s="35" t="s">
        <v>4561</v>
      </c>
      <c r="AC519" s="36">
        <v>43589</v>
      </c>
    </row>
    <row r="520" spans="1:29" ht="12.75" customHeight="1" x14ac:dyDescent="0.3">
      <c r="A520" s="34" t="s">
        <v>4552</v>
      </c>
      <c r="B520" s="34" t="s">
        <v>338</v>
      </c>
      <c r="C520" s="35" t="s">
        <v>59</v>
      </c>
      <c r="D520" s="35" t="s">
        <v>60</v>
      </c>
      <c r="E520" s="35">
        <v>122</v>
      </c>
      <c r="F520" s="34" t="s">
        <v>4562</v>
      </c>
      <c r="G520" s="35" t="s">
        <v>4563</v>
      </c>
      <c r="H520" s="34" t="s">
        <v>4564</v>
      </c>
      <c r="I520" s="34" t="s">
        <v>4556</v>
      </c>
      <c r="J520" s="35" t="s">
        <v>65</v>
      </c>
      <c r="K520" s="35" t="s">
        <v>4565</v>
      </c>
      <c r="L520" s="35" t="s">
        <v>4566</v>
      </c>
      <c r="M520" s="34" t="s">
        <v>4567</v>
      </c>
      <c r="N520" s="34" t="s">
        <v>4568</v>
      </c>
      <c r="O520" s="34"/>
      <c r="P520" s="34" t="s">
        <v>4556</v>
      </c>
      <c r="Q520" s="35" t="s">
        <v>65</v>
      </c>
      <c r="R520" s="35" t="s">
        <v>4569</v>
      </c>
      <c r="S520" s="35" t="s">
        <v>4570</v>
      </c>
      <c r="T520" s="35">
        <v>0</v>
      </c>
      <c r="U520" s="35">
        <v>0</v>
      </c>
      <c r="V520" s="35">
        <v>29</v>
      </c>
      <c r="W520" s="35">
        <v>3</v>
      </c>
      <c r="X520" s="35">
        <v>0</v>
      </c>
      <c r="Y520" s="35">
        <v>32</v>
      </c>
      <c r="Z520" s="34" t="s">
        <v>4571</v>
      </c>
      <c r="AA520" s="34" t="s">
        <v>27</v>
      </c>
      <c r="AB520" s="35" t="s">
        <v>4572</v>
      </c>
      <c r="AC520" s="36">
        <v>43604</v>
      </c>
    </row>
    <row r="521" spans="1:29" ht="12.75" customHeight="1" x14ac:dyDescent="0.3">
      <c r="A521" s="34" t="s">
        <v>4552</v>
      </c>
      <c r="B521" s="34" t="s">
        <v>338</v>
      </c>
      <c r="C521" s="35" t="s">
        <v>59</v>
      </c>
      <c r="D521" s="35" t="s">
        <v>60</v>
      </c>
      <c r="E521" s="35">
        <v>123</v>
      </c>
      <c r="F521" s="34" t="s">
        <v>4573</v>
      </c>
      <c r="G521" s="35" t="s">
        <v>4574</v>
      </c>
      <c r="H521" s="34" t="s">
        <v>4575</v>
      </c>
      <c r="I521" s="34" t="s">
        <v>4556</v>
      </c>
      <c r="J521" s="35" t="s">
        <v>65</v>
      </c>
      <c r="K521" s="35" t="s">
        <v>4576</v>
      </c>
      <c r="L521" s="35" t="s">
        <v>4577</v>
      </c>
      <c r="M521" s="34" t="s">
        <v>4573</v>
      </c>
      <c r="N521" s="34" t="s">
        <v>4575</v>
      </c>
      <c r="O521" s="34"/>
      <c r="P521" s="34" t="s">
        <v>4556</v>
      </c>
      <c r="Q521" s="35" t="s">
        <v>65</v>
      </c>
      <c r="R521" s="35" t="s">
        <v>4578</v>
      </c>
      <c r="S521" s="35" t="s">
        <v>4577</v>
      </c>
      <c r="T521" s="35">
        <v>0</v>
      </c>
      <c r="U521" s="35">
        <v>0</v>
      </c>
      <c r="V521" s="35">
        <v>57</v>
      </c>
      <c r="W521" s="35">
        <v>5</v>
      </c>
      <c r="X521" s="35">
        <v>0</v>
      </c>
      <c r="Y521" s="35">
        <v>62</v>
      </c>
      <c r="Z521" s="34" t="s">
        <v>4579</v>
      </c>
      <c r="AA521" s="34" t="s">
        <v>27</v>
      </c>
      <c r="AB521" s="35" t="s">
        <v>4580</v>
      </c>
      <c r="AC521" s="36">
        <v>44030</v>
      </c>
    </row>
    <row r="522" spans="1:29" ht="12.75" customHeight="1" x14ac:dyDescent="0.3">
      <c r="A522" s="34" t="s">
        <v>4552</v>
      </c>
      <c r="B522" s="34" t="s">
        <v>338</v>
      </c>
      <c r="C522" s="35" t="s">
        <v>59</v>
      </c>
      <c r="D522" s="35" t="s">
        <v>630</v>
      </c>
      <c r="E522" s="35">
        <v>124</v>
      </c>
      <c r="F522" s="34" t="s">
        <v>4581</v>
      </c>
      <c r="G522" s="35" t="s">
        <v>4582</v>
      </c>
      <c r="H522" s="34" t="s">
        <v>4568</v>
      </c>
      <c r="I522" s="34" t="s">
        <v>4556</v>
      </c>
      <c r="J522" s="35" t="s">
        <v>65</v>
      </c>
      <c r="K522" s="35" t="s">
        <v>4569</v>
      </c>
      <c r="L522" s="35" t="s">
        <v>4570</v>
      </c>
      <c r="M522" s="34" t="s">
        <v>4567</v>
      </c>
      <c r="N522" s="34" t="s">
        <v>4568</v>
      </c>
      <c r="O522" s="34"/>
      <c r="P522" s="34" t="s">
        <v>4556</v>
      </c>
      <c r="Q522" s="35" t="s">
        <v>65</v>
      </c>
      <c r="R522" s="35" t="s">
        <v>4569</v>
      </c>
      <c r="S522" s="35" t="s">
        <v>4570</v>
      </c>
      <c r="T522" s="35">
        <v>0</v>
      </c>
      <c r="U522" s="35">
        <v>0</v>
      </c>
      <c r="V522" s="35">
        <v>37</v>
      </c>
      <c r="W522" s="35">
        <v>0</v>
      </c>
      <c r="X522" s="35">
        <v>0</v>
      </c>
      <c r="Y522" s="35">
        <v>37</v>
      </c>
      <c r="Z522" s="34" t="s">
        <v>4583</v>
      </c>
      <c r="AA522" s="34" t="s">
        <v>27</v>
      </c>
      <c r="AB522" s="35" t="s">
        <v>4584</v>
      </c>
      <c r="AC522" s="36">
        <v>43553</v>
      </c>
    </row>
    <row r="523" spans="1:29" ht="12.75" customHeight="1" x14ac:dyDescent="0.3">
      <c r="A523" s="34" t="s">
        <v>4552</v>
      </c>
      <c r="B523" s="34" t="s">
        <v>338</v>
      </c>
      <c r="C523" s="35" t="s">
        <v>59</v>
      </c>
      <c r="D523" s="35" t="s">
        <v>60</v>
      </c>
      <c r="E523" s="35">
        <v>126</v>
      </c>
      <c r="F523" s="34" t="s">
        <v>4585</v>
      </c>
      <c r="G523" s="35" t="s">
        <v>4586</v>
      </c>
      <c r="H523" s="34" t="s">
        <v>4587</v>
      </c>
      <c r="I523" s="34" t="s">
        <v>4556</v>
      </c>
      <c r="J523" s="35" t="s">
        <v>65</v>
      </c>
      <c r="K523" s="35" t="s">
        <v>4588</v>
      </c>
      <c r="L523" s="35" t="s">
        <v>4589</v>
      </c>
      <c r="M523" s="34" t="s">
        <v>4590</v>
      </c>
      <c r="N523" s="34" t="s">
        <v>4591</v>
      </c>
      <c r="O523" s="34"/>
      <c r="P523" s="34" t="s">
        <v>4084</v>
      </c>
      <c r="Q523" s="35" t="s">
        <v>4085</v>
      </c>
      <c r="R523" s="35" t="s">
        <v>4592</v>
      </c>
      <c r="S523" s="35" t="s">
        <v>4593</v>
      </c>
      <c r="T523" s="35">
        <v>0</v>
      </c>
      <c r="U523" s="35">
        <v>0</v>
      </c>
      <c r="V523" s="35">
        <v>62</v>
      </c>
      <c r="W523" s="35">
        <v>8</v>
      </c>
      <c r="X523" s="35">
        <v>0</v>
      </c>
      <c r="Y523" s="35">
        <v>70</v>
      </c>
      <c r="Z523" s="34" t="s">
        <v>4594</v>
      </c>
      <c r="AA523" s="34" t="s">
        <v>24</v>
      </c>
      <c r="AB523" s="35" t="s">
        <v>4595</v>
      </c>
      <c r="AC523" s="36">
        <v>43706</v>
      </c>
    </row>
    <row r="524" spans="1:29" ht="12.75" customHeight="1" x14ac:dyDescent="0.3">
      <c r="A524" s="34" t="s">
        <v>4552</v>
      </c>
      <c r="B524" s="34" t="s">
        <v>338</v>
      </c>
      <c r="C524" s="35" t="s">
        <v>59</v>
      </c>
      <c r="D524" s="35" t="s">
        <v>60</v>
      </c>
      <c r="E524" s="35">
        <v>169</v>
      </c>
      <c r="F524" s="34" t="s">
        <v>4596</v>
      </c>
      <c r="G524" s="35" t="s">
        <v>4597</v>
      </c>
      <c r="H524" s="34" t="s">
        <v>4598</v>
      </c>
      <c r="I524" s="34" t="s">
        <v>4556</v>
      </c>
      <c r="J524" s="35" t="s">
        <v>65</v>
      </c>
      <c r="K524" s="35" t="s">
        <v>4557</v>
      </c>
      <c r="L524" s="35" t="s">
        <v>4599</v>
      </c>
      <c r="M524" s="34" t="s">
        <v>4600</v>
      </c>
      <c r="N524" s="34" t="s">
        <v>4598</v>
      </c>
      <c r="O524" s="34"/>
      <c r="P524" s="34" t="s">
        <v>4556</v>
      </c>
      <c r="Q524" s="35" t="s">
        <v>65</v>
      </c>
      <c r="R524" s="35" t="s">
        <v>4557</v>
      </c>
      <c r="S524" s="35" t="s">
        <v>4599</v>
      </c>
      <c r="T524" s="35">
        <v>0</v>
      </c>
      <c r="U524" s="35">
        <v>0</v>
      </c>
      <c r="V524" s="35">
        <v>57</v>
      </c>
      <c r="W524" s="35">
        <v>77</v>
      </c>
      <c r="X524" s="35">
        <v>0</v>
      </c>
      <c r="Y524" s="35">
        <v>134</v>
      </c>
      <c r="Z524" s="34" t="s">
        <v>4601</v>
      </c>
      <c r="AA524" s="34" t="s">
        <v>24</v>
      </c>
      <c r="AB524" s="35" t="s">
        <v>4602</v>
      </c>
      <c r="AC524" s="36">
        <v>43849</v>
      </c>
    </row>
    <row r="525" spans="1:29" ht="12.75" customHeight="1" x14ac:dyDescent="0.3">
      <c r="A525" s="34" t="s">
        <v>4552</v>
      </c>
      <c r="B525" s="34" t="s">
        <v>338</v>
      </c>
      <c r="C525" s="35" t="s">
        <v>59</v>
      </c>
      <c r="D525" s="35" t="s">
        <v>630</v>
      </c>
      <c r="E525" s="35">
        <v>184</v>
      </c>
      <c r="F525" s="34" t="s">
        <v>4603</v>
      </c>
      <c r="G525" s="35" t="s">
        <v>4604</v>
      </c>
      <c r="H525" s="34" t="s">
        <v>4605</v>
      </c>
      <c r="I525" s="34" t="s">
        <v>4556</v>
      </c>
      <c r="J525" s="35" t="s">
        <v>65</v>
      </c>
      <c r="K525" s="35" t="s">
        <v>4606</v>
      </c>
      <c r="L525" s="35" t="s">
        <v>4607</v>
      </c>
      <c r="M525" s="34" t="s">
        <v>4608</v>
      </c>
      <c r="N525" s="34" t="s">
        <v>2115</v>
      </c>
      <c r="O525" s="34"/>
      <c r="P525" s="34" t="s">
        <v>2116</v>
      </c>
      <c r="Q525" s="35" t="s">
        <v>650</v>
      </c>
      <c r="R525" s="35" t="s">
        <v>2117</v>
      </c>
      <c r="S525" s="35" t="s">
        <v>2118</v>
      </c>
      <c r="T525" s="35">
        <v>0</v>
      </c>
      <c r="U525" s="35">
        <v>0</v>
      </c>
      <c r="V525" s="35">
        <v>224</v>
      </c>
      <c r="W525" s="35">
        <v>0</v>
      </c>
      <c r="X525" s="35">
        <v>0</v>
      </c>
      <c r="Y525" s="35">
        <v>224</v>
      </c>
      <c r="Z525" s="34" t="s">
        <v>4609</v>
      </c>
      <c r="AA525" s="34" t="s">
        <v>24</v>
      </c>
      <c r="AB525" s="35" t="s">
        <v>4610</v>
      </c>
      <c r="AC525" s="36">
        <v>44166</v>
      </c>
    </row>
    <row r="526" spans="1:29" ht="12.75" customHeight="1" x14ac:dyDescent="0.3">
      <c r="A526" s="34" t="s">
        <v>4552</v>
      </c>
      <c r="B526" s="34" t="s">
        <v>338</v>
      </c>
      <c r="C526" s="35" t="s">
        <v>59</v>
      </c>
      <c r="D526" s="35" t="s">
        <v>60</v>
      </c>
      <c r="E526" s="35">
        <v>191</v>
      </c>
      <c r="F526" s="34" t="s">
        <v>4611</v>
      </c>
      <c r="G526" s="35" t="s">
        <v>4612</v>
      </c>
      <c r="H526" s="34" t="s">
        <v>4613</v>
      </c>
      <c r="I526" s="34" t="s">
        <v>4556</v>
      </c>
      <c r="J526" s="35" t="s">
        <v>65</v>
      </c>
      <c r="K526" s="35" t="s">
        <v>4614</v>
      </c>
      <c r="L526" s="35" t="s">
        <v>4615</v>
      </c>
      <c r="M526" s="34" t="s">
        <v>4616</v>
      </c>
      <c r="N526" s="34" t="s">
        <v>4617</v>
      </c>
      <c r="O526" s="34"/>
      <c r="P526" s="34" t="s">
        <v>4556</v>
      </c>
      <c r="Q526" s="35" t="s">
        <v>65</v>
      </c>
      <c r="R526" s="35" t="s">
        <v>4614</v>
      </c>
      <c r="S526" s="35" t="s">
        <v>4615</v>
      </c>
      <c r="T526" s="35">
        <v>0</v>
      </c>
      <c r="U526" s="35">
        <v>0</v>
      </c>
      <c r="V526" s="35">
        <v>94</v>
      </c>
      <c r="W526" s="35">
        <v>67</v>
      </c>
      <c r="X526" s="35">
        <v>0</v>
      </c>
      <c r="Y526" s="35">
        <v>161</v>
      </c>
      <c r="Z526" s="34" t="s">
        <v>4618</v>
      </c>
      <c r="AA526" s="34" t="s">
        <v>24</v>
      </c>
      <c r="AB526" s="35" t="s">
        <v>4619</v>
      </c>
      <c r="AC526" s="36">
        <v>43849</v>
      </c>
    </row>
    <row r="527" spans="1:29" ht="12.75" customHeight="1" x14ac:dyDescent="0.3">
      <c r="A527" s="34" t="s">
        <v>4552</v>
      </c>
      <c r="B527" s="34" t="s">
        <v>338</v>
      </c>
      <c r="C527" s="35" t="s">
        <v>59</v>
      </c>
      <c r="D527" s="35" t="s">
        <v>630</v>
      </c>
      <c r="E527" s="35">
        <v>217</v>
      </c>
      <c r="F527" s="34" t="s">
        <v>4620</v>
      </c>
      <c r="G527" s="35" t="s">
        <v>4621</v>
      </c>
      <c r="H527" s="34" t="s">
        <v>4622</v>
      </c>
      <c r="I527" s="34" t="s">
        <v>4556</v>
      </c>
      <c r="J527" s="35" t="s">
        <v>65</v>
      </c>
      <c r="K527" s="35" t="s">
        <v>4623</v>
      </c>
      <c r="L527" s="35" t="s">
        <v>4624</v>
      </c>
      <c r="M527" s="34" t="s">
        <v>4625</v>
      </c>
      <c r="N527" s="34" t="s">
        <v>4626</v>
      </c>
      <c r="O527" s="34"/>
      <c r="P527" s="34" t="s">
        <v>4556</v>
      </c>
      <c r="Q527" s="35" t="s">
        <v>65</v>
      </c>
      <c r="R527" s="35" t="s">
        <v>4623</v>
      </c>
      <c r="S527" s="35" t="s">
        <v>4624</v>
      </c>
      <c r="T527" s="35">
        <v>0</v>
      </c>
      <c r="U527" s="35">
        <v>0</v>
      </c>
      <c r="V527" s="35">
        <v>93</v>
      </c>
      <c r="W527" s="35">
        <v>0</v>
      </c>
      <c r="X527" s="35">
        <v>0</v>
      </c>
      <c r="Y527" s="35">
        <v>93</v>
      </c>
      <c r="Z527" s="34" t="s">
        <v>4627</v>
      </c>
      <c r="AA527" s="34" t="s">
        <v>24</v>
      </c>
      <c r="AB527" s="35" t="s">
        <v>4628</v>
      </c>
      <c r="AC527" s="36">
        <v>44228</v>
      </c>
    </row>
    <row r="528" spans="1:29" ht="12.75" customHeight="1" x14ac:dyDescent="0.3">
      <c r="A528" s="34" t="s">
        <v>4552</v>
      </c>
      <c r="B528" s="34" t="s">
        <v>338</v>
      </c>
      <c r="C528" s="35" t="s">
        <v>59</v>
      </c>
      <c r="D528" s="35" t="s">
        <v>630</v>
      </c>
      <c r="E528" s="35">
        <v>233</v>
      </c>
      <c r="F528" s="34" t="s">
        <v>4629</v>
      </c>
      <c r="G528" s="35" t="s">
        <v>4630</v>
      </c>
      <c r="H528" s="34" t="s">
        <v>4631</v>
      </c>
      <c r="I528" s="34" t="s">
        <v>4632</v>
      </c>
      <c r="J528" s="35" t="s">
        <v>65</v>
      </c>
      <c r="K528" s="35" t="s">
        <v>4633</v>
      </c>
      <c r="L528" s="35" t="s">
        <v>4634</v>
      </c>
      <c r="M528" s="34" t="s">
        <v>4635</v>
      </c>
      <c r="N528" s="34" t="s">
        <v>4636</v>
      </c>
      <c r="O528" s="34"/>
      <c r="P528" s="34" t="s">
        <v>2541</v>
      </c>
      <c r="Q528" s="35" t="s">
        <v>2542</v>
      </c>
      <c r="R528" s="35" t="s">
        <v>2543</v>
      </c>
      <c r="S528" s="35" t="s">
        <v>4637</v>
      </c>
      <c r="T528" s="35">
        <v>0</v>
      </c>
      <c r="U528" s="35">
        <v>0</v>
      </c>
      <c r="V528" s="35">
        <v>46</v>
      </c>
      <c r="W528" s="35">
        <v>0</v>
      </c>
      <c r="X528" s="35">
        <v>0</v>
      </c>
      <c r="Y528" s="35">
        <v>46</v>
      </c>
      <c r="Z528" s="34" t="s">
        <v>4638</v>
      </c>
      <c r="AA528" s="34" t="s">
        <v>224</v>
      </c>
      <c r="AB528" s="35" t="s">
        <v>4639</v>
      </c>
      <c r="AC528" s="36">
        <v>43739</v>
      </c>
    </row>
    <row r="529" spans="1:29" ht="12.75" customHeight="1" x14ac:dyDescent="0.3">
      <c r="A529" s="34" t="s">
        <v>4552</v>
      </c>
      <c r="B529" s="34" t="s">
        <v>338</v>
      </c>
      <c r="C529" s="35" t="s">
        <v>59</v>
      </c>
      <c r="D529" s="35" t="s">
        <v>60</v>
      </c>
      <c r="E529" s="35">
        <v>272</v>
      </c>
      <c r="F529" s="34" t="s">
        <v>4640</v>
      </c>
      <c r="G529" s="35"/>
      <c r="H529" s="34" t="s">
        <v>4641</v>
      </c>
      <c r="I529" s="34" t="s">
        <v>4556</v>
      </c>
      <c r="J529" s="35" t="s">
        <v>65</v>
      </c>
      <c r="K529" s="35" t="s">
        <v>4642</v>
      </c>
      <c r="L529" s="35" t="s">
        <v>4643</v>
      </c>
      <c r="M529" s="34" t="s">
        <v>4644</v>
      </c>
      <c r="N529" s="34" t="s">
        <v>4645</v>
      </c>
      <c r="O529" s="34"/>
      <c r="P529" s="34" t="s">
        <v>4556</v>
      </c>
      <c r="Q529" s="35" t="s">
        <v>65</v>
      </c>
      <c r="R529" s="35" t="s">
        <v>4623</v>
      </c>
      <c r="S529" s="35" t="s">
        <v>4646</v>
      </c>
      <c r="T529" s="35">
        <v>6</v>
      </c>
      <c r="U529" s="35">
        <v>0</v>
      </c>
      <c r="V529" s="35">
        <v>54</v>
      </c>
      <c r="W529" s="35">
        <v>0</v>
      </c>
      <c r="X529" s="35">
        <v>0</v>
      </c>
      <c r="Y529" s="35">
        <v>60</v>
      </c>
      <c r="Z529" s="34" t="s">
        <v>4647</v>
      </c>
      <c r="AA529" s="34" t="s">
        <v>27</v>
      </c>
      <c r="AB529" s="35" t="s">
        <v>4648</v>
      </c>
      <c r="AC529" s="36">
        <v>43665</v>
      </c>
    </row>
    <row r="530" spans="1:29" ht="12.75" customHeight="1" x14ac:dyDescent="0.3">
      <c r="A530" s="34" t="s">
        <v>4552</v>
      </c>
      <c r="B530" s="34" t="s">
        <v>338</v>
      </c>
      <c r="C530" s="35" t="s">
        <v>59</v>
      </c>
      <c r="D530" s="35" t="s">
        <v>630</v>
      </c>
      <c r="E530" s="35">
        <v>284</v>
      </c>
      <c r="F530" s="34" t="s">
        <v>4649</v>
      </c>
      <c r="G530" s="35" t="s">
        <v>4650</v>
      </c>
      <c r="H530" s="34" t="s">
        <v>4651</v>
      </c>
      <c r="I530" s="34" t="s">
        <v>4556</v>
      </c>
      <c r="J530" s="35" t="s">
        <v>65</v>
      </c>
      <c r="K530" s="35" t="s">
        <v>4576</v>
      </c>
      <c r="L530" s="35" t="s">
        <v>4652</v>
      </c>
      <c r="M530" s="34" t="s">
        <v>4653</v>
      </c>
      <c r="N530" s="34" t="s">
        <v>2115</v>
      </c>
      <c r="O530" s="34"/>
      <c r="P530" s="34" t="s">
        <v>2116</v>
      </c>
      <c r="Q530" s="35" t="s">
        <v>650</v>
      </c>
      <c r="R530" s="35" t="s">
        <v>2117</v>
      </c>
      <c r="S530" s="35" t="s">
        <v>2118</v>
      </c>
      <c r="T530" s="35">
        <v>0</v>
      </c>
      <c r="U530" s="35">
        <v>0</v>
      </c>
      <c r="V530" s="35">
        <v>120</v>
      </c>
      <c r="W530" s="35">
        <v>0</v>
      </c>
      <c r="X530" s="35">
        <v>120</v>
      </c>
      <c r="Y530" s="35">
        <v>120</v>
      </c>
      <c r="Z530" s="34" t="s">
        <v>4654</v>
      </c>
      <c r="AA530" s="34" t="s">
        <v>24</v>
      </c>
      <c r="AB530" s="35" t="s">
        <v>4655</v>
      </c>
      <c r="AC530" s="36">
        <v>43548</v>
      </c>
    </row>
    <row r="531" spans="1:29" ht="12.75" customHeight="1" x14ac:dyDescent="0.3">
      <c r="A531" s="34" t="s">
        <v>4552</v>
      </c>
      <c r="B531" s="34" t="s">
        <v>338</v>
      </c>
      <c r="C531" s="35" t="s">
        <v>59</v>
      </c>
      <c r="D531" s="35" t="s">
        <v>60</v>
      </c>
      <c r="E531" s="35">
        <v>4000</v>
      </c>
      <c r="F531" s="34" t="s">
        <v>4656</v>
      </c>
      <c r="G531" s="35" t="s">
        <v>4657</v>
      </c>
      <c r="H531" s="34" t="s">
        <v>4658</v>
      </c>
      <c r="I531" s="34" t="s">
        <v>4556</v>
      </c>
      <c r="J531" s="35" t="s">
        <v>65</v>
      </c>
      <c r="K531" s="35" t="s">
        <v>4642</v>
      </c>
      <c r="L531" s="35" t="s">
        <v>4659</v>
      </c>
      <c r="M531" s="34" t="s">
        <v>4660</v>
      </c>
      <c r="N531" s="34" t="s">
        <v>4658</v>
      </c>
      <c r="O531" s="34"/>
      <c r="P531" s="34" t="s">
        <v>4556</v>
      </c>
      <c r="Q531" s="35" t="s">
        <v>65</v>
      </c>
      <c r="R531" s="35" t="s">
        <v>4642</v>
      </c>
      <c r="S531" s="35" t="s">
        <v>4659</v>
      </c>
      <c r="T531" s="35">
        <v>0</v>
      </c>
      <c r="U531" s="35">
        <v>0</v>
      </c>
      <c r="V531" s="35">
        <v>0</v>
      </c>
      <c r="W531" s="35">
        <v>305</v>
      </c>
      <c r="X531" s="35">
        <v>79</v>
      </c>
      <c r="Y531" s="35">
        <v>305</v>
      </c>
      <c r="Z531" s="34" t="s">
        <v>4661</v>
      </c>
      <c r="AA531" s="34" t="s">
        <v>27</v>
      </c>
      <c r="AB531" s="35" t="s">
        <v>4662</v>
      </c>
      <c r="AC531" s="36">
        <v>43644</v>
      </c>
    </row>
    <row r="532" spans="1:29" ht="12.75" customHeight="1" x14ac:dyDescent="0.3">
      <c r="A532" s="34" t="s">
        <v>4552</v>
      </c>
      <c r="B532" s="34" t="s">
        <v>338</v>
      </c>
      <c r="C532" s="35" t="s">
        <v>59</v>
      </c>
      <c r="D532" s="35" t="s">
        <v>630</v>
      </c>
      <c r="E532" s="35">
        <v>4077</v>
      </c>
      <c r="F532" s="34" t="s">
        <v>4663</v>
      </c>
      <c r="G532" s="35" t="s">
        <v>4664</v>
      </c>
      <c r="H532" s="34" t="s">
        <v>4665</v>
      </c>
      <c r="I532" s="34" t="s">
        <v>4556</v>
      </c>
      <c r="J532" s="35" t="s">
        <v>65</v>
      </c>
      <c r="K532" s="35" t="s">
        <v>4666</v>
      </c>
      <c r="L532" s="35" t="s">
        <v>4667</v>
      </c>
      <c r="M532" s="34" t="s">
        <v>4358</v>
      </c>
      <c r="N532" s="34" t="s">
        <v>4359</v>
      </c>
      <c r="O532" s="34"/>
      <c r="P532" s="34" t="s">
        <v>243</v>
      </c>
      <c r="Q532" s="35" t="s">
        <v>65</v>
      </c>
      <c r="R532" s="35" t="s">
        <v>1067</v>
      </c>
      <c r="S532" s="35" t="s">
        <v>4360</v>
      </c>
      <c r="T532" s="35">
        <v>0</v>
      </c>
      <c r="U532" s="35">
        <v>0</v>
      </c>
      <c r="V532" s="35">
        <v>60</v>
      </c>
      <c r="W532" s="35">
        <v>0</v>
      </c>
      <c r="X532" s="35">
        <v>0</v>
      </c>
      <c r="Y532" s="35">
        <v>60</v>
      </c>
      <c r="Z532" s="34" t="s">
        <v>4668</v>
      </c>
      <c r="AA532" s="34" t="s">
        <v>27</v>
      </c>
      <c r="AB532" s="35" t="s">
        <v>4669</v>
      </c>
      <c r="AC532" s="36">
        <v>43884</v>
      </c>
    </row>
    <row r="533" spans="1:29" ht="12.75" customHeight="1" x14ac:dyDescent="0.3">
      <c r="A533" s="34" t="s">
        <v>4552</v>
      </c>
      <c r="B533" s="34" t="s">
        <v>338</v>
      </c>
      <c r="C533" s="35" t="s">
        <v>59</v>
      </c>
      <c r="D533" s="35" t="s">
        <v>60</v>
      </c>
      <c r="E533" s="35">
        <v>4145</v>
      </c>
      <c r="F533" s="34" t="s">
        <v>4670</v>
      </c>
      <c r="G533" s="35" t="s">
        <v>4671</v>
      </c>
      <c r="H533" s="34" t="s">
        <v>4672</v>
      </c>
      <c r="I533" s="34" t="s">
        <v>4673</v>
      </c>
      <c r="J533" s="35" t="s">
        <v>65</v>
      </c>
      <c r="K533" s="35" t="s">
        <v>4674</v>
      </c>
      <c r="L533" s="35" t="s">
        <v>4675</v>
      </c>
      <c r="M533" s="34" t="s">
        <v>4676</v>
      </c>
      <c r="N533" s="34" t="s">
        <v>4677</v>
      </c>
      <c r="O533" s="34"/>
      <c r="P533" s="34" t="s">
        <v>82</v>
      </c>
      <c r="Q533" s="35" t="s">
        <v>65</v>
      </c>
      <c r="R533" s="35" t="s">
        <v>71</v>
      </c>
      <c r="S533" s="35" t="s">
        <v>4678</v>
      </c>
      <c r="T533" s="35">
        <v>0</v>
      </c>
      <c r="U533" s="35">
        <v>0</v>
      </c>
      <c r="V533" s="35">
        <v>6</v>
      </c>
      <c r="W533" s="35">
        <v>52</v>
      </c>
      <c r="X533" s="35">
        <v>0</v>
      </c>
      <c r="Y533" s="35">
        <v>58</v>
      </c>
      <c r="Z533" s="34" t="s">
        <v>4679</v>
      </c>
      <c r="AA533" s="34" t="s">
        <v>24</v>
      </c>
      <c r="AB533" s="35" t="s">
        <v>4680</v>
      </c>
      <c r="AC533" s="36">
        <v>44331</v>
      </c>
    </row>
    <row r="534" spans="1:29" ht="12.75" customHeight="1" x14ac:dyDescent="0.3">
      <c r="A534" s="34" t="s">
        <v>4552</v>
      </c>
      <c r="B534" s="34" t="s">
        <v>338</v>
      </c>
      <c r="C534" s="35" t="s">
        <v>59</v>
      </c>
      <c r="D534" s="35" t="s">
        <v>60</v>
      </c>
      <c r="E534" s="35">
        <v>4301</v>
      </c>
      <c r="F534" s="34" t="s">
        <v>4681</v>
      </c>
      <c r="G534" s="35" t="s">
        <v>4682</v>
      </c>
      <c r="H534" s="34" t="s">
        <v>4683</v>
      </c>
      <c r="I534" s="34" t="s">
        <v>4556</v>
      </c>
      <c r="J534" s="35" t="s">
        <v>65</v>
      </c>
      <c r="K534" s="35" t="s">
        <v>4684</v>
      </c>
      <c r="L534" s="35" t="s">
        <v>4685</v>
      </c>
      <c r="M534" s="34" t="s">
        <v>4686</v>
      </c>
      <c r="N534" s="34" t="s">
        <v>474</v>
      </c>
      <c r="O534" s="34"/>
      <c r="P534" s="34" t="s">
        <v>464</v>
      </c>
      <c r="Q534" s="35" t="s">
        <v>65</v>
      </c>
      <c r="R534" s="35" t="s">
        <v>465</v>
      </c>
      <c r="S534" s="35" t="s">
        <v>475</v>
      </c>
      <c r="T534" s="35">
        <v>0</v>
      </c>
      <c r="U534" s="35">
        <v>0</v>
      </c>
      <c r="V534" s="35">
        <v>0</v>
      </c>
      <c r="W534" s="35">
        <v>120</v>
      </c>
      <c r="X534" s="35">
        <v>0</v>
      </c>
      <c r="Y534" s="35">
        <v>120</v>
      </c>
      <c r="Z534" s="34" t="s">
        <v>4687</v>
      </c>
      <c r="AA534" s="34" t="s">
        <v>169</v>
      </c>
      <c r="AB534" s="35" t="s">
        <v>4688</v>
      </c>
      <c r="AC534" s="36">
        <v>44013</v>
      </c>
    </row>
    <row r="535" spans="1:29" ht="12.75" customHeight="1" x14ac:dyDescent="0.3">
      <c r="A535" s="34" t="s">
        <v>4552</v>
      </c>
      <c r="B535" s="34" t="s">
        <v>338</v>
      </c>
      <c r="C535" s="35" t="s">
        <v>59</v>
      </c>
      <c r="D535" s="35" t="s">
        <v>60</v>
      </c>
      <c r="E535" s="35">
        <v>4325</v>
      </c>
      <c r="F535" s="34" t="s">
        <v>4689</v>
      </c>
      <c r="G535" s="35" t="s">
        <v>4690</v>
      </c>
      <c r="H535" s="34" t="s">
        <v>4691</v>
      </c>
      <c r="I535" s="34" t="s">
        <v>4556</v>
      </c>
      <c r="J535" s="35" t="s">
        <v>65</v>
      </c>
      <c r="K535" s="35" t="s">
        <v>4692</v>
      </c>
      <c r="L535" s="35" t="s">
        <v>4693</v>
      </c>
      <c r="M535" s="34" t="s">
        <v>151</v>
      </c>
      <c r="N535" s="34" t="s">
        <v>152</v>
      </c>
      <c r="O535" s="34"/>
      <c r="P535" s="34" t="s">
        <v>153</v>
      </c>
      <c r="Q535" s="35" t="s">
        <v>65</v>
      </c>
      <c r="R535" s="35" t="s">
        <v>154</v>
      </c>
      <c r="S535" s="35" t="s">
        <v>155</v>
      </c>
      <c r="T535" s="35">
        <v>0</v>
      </c>
      <c r="U535" s="35">
        <v>0</v>
      </c>
      <c r="V535" s="35">
        <v>3</v>
      </c>
      <c r="W535" s="35">
        <v>184</v>
      </c>
      <c r="X535" s="35">
        <v>0</v>
      </c>
      <c r="Y535" s="35">
        <v>187</v>
      </c>
      <c r="Z535" s="34" t="s">
        <v>4694</v>
      </c>
      <c r="AA535" s="34" t="s">
        <v>19</v>
      </c>
      <c r="AB535" s="35" t="s">
        <v>4695</v>
      </c>
      <c r="AC535" s="36">
        <v>44287</v>
      </c>
    </row>
    <row r="536" spans="1:29" ht="12.75" customHeight="1" x14ac:dyDescent="0.3">
      <c r="A536" s="34" t="s">
        <v>4552</v>
      </c>
      <c r="B536" s="34" t="s">
        <v>338</v>
      </c>
      <c r="C536" s="35" t="s">
        <v>59</v>
      </c>
      <c r="D536" s="35" t="s">
        <v>60</v>
      </c>
      <c r="E536" s="35">
        <v>4355</v>
      </c>
      <c r="F536" s="34" t="s">
        <v>4696</v>
      </c>
      <c r="G536" s="35" t="s">
        <v>4697</v>
      </c>
      <c r="H536" s="34" t="s">
        <v>4698</v>
      </c>
      <c r="I536" s="34" t="s">
        <v>4556</v>
      </c>
      <c r="J536" s="35" t="s">
        <v>65</v>
      </c>
      <c r="K536" s="35" t="s">
        <v>4699</v>
      </c>
      <c r="L536" s="35" t="s">
        <v>4700</v>
      </c>
      <c r="M536" s="34" t="s">
        <v>4701</v>
      </c>
      <c r="N536" s="34" t="s">
        <v>4698</v>
      </c>
      <c r="O536" s="34"/>
      <c r="P536" s="34" t="s">
        <v>4556</v>
      </c>
      <c r="Q536" s="35" t="s">
        <v>65</v>
      </c>
      <c r="R536" s="35" t="s">
        <v>4699</v>
      </c>
      <c r="S536" s="35" t="s">
        <v>4700</v>
      </c>
      <c r="T536" s="35">
        <v>0</v>
      </c>
      <c r="U536" s="35">
        <v>0</v>
      </c>
      <c r="V536" s="35">
        <v>21</v>
      </c>
      <c r="W536" s="35">
        <v>95</v>
      </c>
      <c r="X536" s="35">
        <v>0</v>
      </c>
      <c r="Y536" s="35">
        <v>116</v>
      </c>
      <c r="Z536" s="34" t="s">
        <v>4702</v>
      </c>
      <c r="AA536" s="34" t="s">
        <v>24</v>
      </c>
      <c r="AB536" s="35" t="s">
        <v>4703</v>
      </c>
      <c r="AC536" s="36">
        <v>43756</v>
      </c>
    </row>
    <row r="537" spans="1:29" ht="12.75" customHeight="1" x14ac:dyDescent="0.3">
      <c r="A537" s="34" t="s">
        <v>4552</v>
      </c>
      <c r="B537" s="34" t="s">
        <v>338</v>
      </c>
      <c r="C537" s="35" t="s">
        <v>59</v>
      </c>
      <c r="D537" s="35" t="s">
        <v>60</v>
      </c>
      <c r="E537" s="35">
        <v>4368</v>
      </c>
      <c r="F537" s="34" t="s">
        <v>4704</v>
      </c>
      <c r="G537" s="35" t="s">
        <v>4705</v>
      </c>
      <c r="H537" s="34" t="s">
        <v>4706</v>
      </c>
      <c r="I537" s="34" t="s">
        <v>4707</v>
      </c>
      <c r="J537" s="35" t="s">
        <v>65</v>
      </c>
      <c r="K537" s="35" t="s">
        <v>4708</v>
      </c>
      <c r="L537" s="35" t="s">
        <v>4709</v>
      </c>
      <c r="M537" s="34" t="s">
        <v>4710</v>
      </c>
      <c r="N537" s="34" t="s">
        <v>1561</v>
      </c>
      <c r="O537" s="34"/>
      <c r="P537" s="34" t="s">
        <v>1562</v>
      </c>
      <c r="Q537" s="35" t="s">
        <v>1563</v>
      </c>
      <c r="R537" s="35" t="s">
        <v>1564</v>
      </c>
      <c r="S537" s="35" t="s">
        <v>1396</v>
      </c>
      <c r="T537" s="35">
        <v>0</v>
      </c>
      <c r="U537" s="35">
        <v>0</v>
      </c>
      <c r="V537" s="35">
        <v>0</v>
      </c>
      <c r="W537" s="35">
        <v>112</v>
      </c>
      <c r="X537" s="35">
        <v>0</v>
      </c>
      <c r="Y537" s="35">
        <v>112</v>
      </c>
      <c r="Z537" s="34" t="s">
        <v>4711</v>
      </c>
      <c r="AA537" s="34" t="s">
        <v>24</v>
      </c>
      <c r="AB537" s="35" t="s">
        <v>4712</v>
      </c>
      <c r="AC537" s="36">
        <v>43749</v>
      </c>
    </row>
    <row r="538" spans="1:29" ht="12.75" customHeight="1" x14ac:dyDescent="0.3">
      <c r="A538" s="34" t="s">
        <v>4552</v>
      </c>
      <c r="B538" s="34" t="s">
        <v>338</v>
      </c>
      <c r="C538" s="35" t="s">
        <v>59</v>
      </c>
      <c r="D538" s="35" t="s">
        <v>60</v>
      </c>
      <c r="E538" s="35">
        <v>4371</v>
      </c>
      <c r="F538" s="34" t="s">
        <v>469</v>
      </c>
      <c r="G538" s="35" t="s">
        <v>4713</v>
      </c>
      <c r="H538" s="34" t="s">
        <v>4714</v>
      </c>
      <c r="I538" s="34" t="s">
        <v>4556</v>
      </c>
      <c r="J538" s="35" t="s">
        <v>65</v>
      </c>
      <c r="K538" s="35" t="s">
        <v>4692</v>
      </c>
      <c r="L538" s="35" t="s">
        <v>4715</v>
      </c>
      <c r="M538" s="34" t="s">
        <v>473</v>
      </c>
      <c r="N538" s="34" t="s">
        <v>474</v>
      </c>
      <c r="O538" s="34"/>
      <c r="P538" s="34" t="s">
        <v>464</v>
      </c>
      <c r="Q538" s="35" t="s">
        <v>65</v>
      </c>
      <c r="R538" s="35" t="s">
        <v>465</v>
      </c>
      <c r="S538" s="35" t="s">
        <v>475</v>
      </c>
      <c r="T538" s="35">
        <v>0</v>
      </c>
      <c r="U538" s="35">
        <v>0</v>
      </c>
      <c r="V538" s="35">
        <v>17</v>
      </c>
      <c r="W538" s="35">
        <v>157</v>
      </c>
      <c r="X538" s="35">
        <v>0</v>
      </c>
      <c r="Y538" s="35">
        <v>174</v>
      </c>
      <c r="Z538" s="34" t="s">
        <v>4716</v>
      </c>
      <c r="AA538" s="34" t="s">
        <v>169</v>
      </c>
      <c r="AB538" s="35" t="s">
        <v>4717</v>
      </c>
      <c r="AC538" s="36">
        <v>43770</v>
      </c>
    </row>
    <row r="539" spans="1:29" ht="12.75" customHeight="1" x14ac:dyDescent="0.3">
      <c r="A539" s="34" t="s">
        <v>4552</v>
      </c>
      <c r="B539" s="34" t="s">
        <v>338</v>
      </c>
      <c r="C539" s="35" t="s">
        <v>59</v>
      </c>
      <c r="D539" s="35" t="s">
        <v>60</v>
      </c>
      <c r="E539" s="35">
        <v>4446</v>
      </c>
      <c r="F539" s="34" t="s">
        <v>4718</v>
      </c>
      <c r="G539" s="35" t="s">
        <v>4719</v>
      </c>
      <c r="H539" s="34" t="s">
        <v>4720</v>
      </c>
      <c r="I539" s="34" t="s">
        <v>4556</v>
      </c>
      <c r="J539" s="35" t="s">
        <v>65</v>
      </c>
      <c r="K539" s="35" t="s">
        <v>4588</v>
      </c>
      <c r="L539" s="35" t="s">
        <v>4721</v>
      </c>
      <c r="M539" s="34" t="s">
        <v>4722</v>
      </c>
      <c r="N539" s="34" t="s">
        <v>4723</v>
      </c>
      <c r="O539" s="34"/>
      <c r="P539" s="34" t="s">
        <v>1908</v>
      </c>
      <c r="Q539" s="35" t="s">
        <v>65</v>
      </c>
      <c r="R539" s="35" t="s">
        <v>1909</v>
      </c>
      <c r="S539" s="35" t="s">
        <v>4724</v>
      </c>
      <c r="T539" s="35">
        <v>0</v>
      </c>
      <c r="U539" s="35">
        <v>0</v>
      </c>
      <c r="V539" s="35">
        <v>35</v>
      </c>
      <c r="W539" s="35">
        <v>77</v>
      </c>
      <c r="X539" s="35">
        <v>0</v>
      </c>
      <c r="Y539" s="35">
        <v>112</v>
      </c>
      <c r="Z539" s="34" t="s">
        <v>4725</v>
      </c>
      <c r="AA539" s="34" t="s">
        <v>19</v>
      </c>
      <c r="AB539" s="35" t="s">
        <v>4726</v>
      </c>
      <c r="AC539" s="36">
        <v>44378</v>
      </c>
    </row>
    <row r="540" spans="1:29" ht="12.75" customHeight="1" x14ac:dyDescent="0.3">
      <c r="A540" s="34" t="s">
        <v>4552</v>
      </c>
      <c r="B540" s="34" t="s">
        <v>338</v>
      </c>
      <c r="C540" s="35" t="s">
        <v>59</v>
      </c>
      <c r="D540" s="35" t="s">
        <v>60</v>
      </c>
      <c r="E540" s="35">
        <v>4456</v>
      </c>
      <c r="F540" s="34" t="s">
        <v>4727</v>
      </c>
      <c r="G540" s="35" t="s">
        <v>4728</v>
      </c>
      <c r="H540" s="34" t="s">
        <v>4729</v>
      </c>
      <c r="I540" s="34" t="s">
        <v>4556</v>
      </c>
      <c r="J540" s="35" t="s">
        <v>65</v>
      </c>
      <c r="K540" s="35" t="s">
        <v>4730</v>
      </c>
      <c r="L540" s="35" t="s">
        <v>4731</v>
      </c>
      <c r="M540" s="34" t="s">
        <v>1845</v>
      </c>
      <c r="N540" s="34" t="s">
        <v>1846</v>
      </c>
      <c r="O540" s="34"/>
      <c r="P540" s="34" t="s">
        <v>1847</v>
      </c>
      <c r="Q540" s="35" t="s">
        <v>65</v>
      </c>
      <c r="R540" s="35" t="s">
        <v>1848</v>
      </c>
      <c r="S540" s="35" t="s">
        <v>1849</v>
      </c>
      <c r="T540" s="35">
        <v>0</v>
      </c>
      <c r="U540" s="35">
        <v>0</v>
      </c>
      <c r="V540" s="35">
        <v>0</v>
      </c>
      <c r="W540" s="35">
        <v>120</v>
      </c>
      <c r="X540" s="35">
        <v>0</v>
      </c>
      <c r="Y540" s="35">
        <v>120</v>
      </c>
      <c r="Z540" s="34" t="s">
        <v>4732</v>
      </c>
      <c r="AA540" s="34" t="s">
        <v>19</v>
      </c>
      <c r="AB540" s="35" t="s">
        <v>4733</v>
      </c>
      <c r="AC540" s="36">
        <v>43921</v>
      </c>
    </row>
    <row r="541" spans="1:29" ht="12.75" customHeight="1" x14ac:dyDescent="0.3">
      <c r="A541" s="34" t="s">
        <v>4552</v>
      </c>
      <c r="B541" s="34" t="s">
        <v>338</v>
      </c>
      <c r="C541" s="35" t="s">
        <v>59</v>
      </c>
      <c r="D541" s="35" t="s">
        <v>60</v>
      </c>
      <c r="E541" s="35">
        <v>4610</v>
      </c>
      <c r="F541" s="34" t="s">
        <v>4734</v>
      </c>
      <c r="G541" s="35" t="s">
        <v>4735</v>
      </c>
      <c r="H541" s="34" t="s">
        <v>4736</v>
      </c>
      <c r="I541" s="34" t="s">
        <v>4556</v>
      </c>
      <c r="J541" s="35" t="s">
        <v>65</v>
      </c>
      <c r="K541" s="35" t="s">
        <v>4737</v>
      </c>
      <c r="L541" s="35" t="s">
        <v>4738</v>
      </c>
      <c r="M541" s="34" t="s">
        <v>473</v>
      </c>
      <c r="N541" s="34" t="s">
        <v>474</v>
      </c>
      <c r="O541" s="34"/>
      <c r="P541" s="34" t="s">
        <v>464</v>
      </c>
      <c r="Q541" s="35" t="s">
        <v>65</v>
      </c>
      <c r="R541" s="35" t="s">
        <v>465</v>
      </c>
      <c r="S541" s="35" t="s">
        <v>475</v>
      </c>
      <c r="T541" s="35">
        <v>0</v>
      </c>
      <c r="U541" s="35">
        <v>0</v>
      </c>
      <c r="V541" s="35">
        <v>17</v>
      </c>
      <c r="W541" s="35">
        <v>183</v>
      </c>
      <c r="X541" s="35">
        <v>0</v>
      </c>
      <c r="Y541" s="35">
        <v>200</v>
      </c>
      <c r="Z541" s="34" t="s">
        <v>4739</v>
      </c>
      <c r="AA541" s="34" t="s">
        <v>169</v>
      </c>
      <c r="AB541" s="35" t="s">
        <v>4740</v>
      </c>
      <c r="AC541" s="36">
        <v>44501</v>
      </c>
    </row>
    <row r="542" spans="1:29" ht="12.75" customHeight="1" x14ac:dyDescent="0.3">
      <c r="A542" s="34" t="s">
        <v>4552</v>
      </c>
      <c r="B542" s="34" t="s">
        <v>338</v>
      </c>
      <c r="C542" s="35" t="s">
        <v>59</v>
      </c>
      <c r="D542" s="35" t="s">
        <v>60</v>
      </c>
      <c r="E542" s="35">
        <v>4611</v>
      </c>
      <c r="F542" s="34" t="s">
        <v>4741</v>
      </c>
      <c r="G542" s="35" t="s">
        <v>4742</v>
      </c>
      <c r="H542" s="34" t="s">
        <v>4743</v>
      </c>
      <c r="I542" s="34" t="s">
        <v>4556</v>
      </c>
      <c r="J542" s="35" t="s">
        <v>65</v>
      </c>
      <c r="K542" s="35" t="s">
        <v>4744</v>
      </c>
      <c r="L542" s="35" t="s">
        <v>4745</v>
      </c>
      <c r="M542" s="34" t="s">
        <v>473</v>
      </c>
      <c r="N542" s="34" t="s">
        <v>474</v>
      </c>
      <c r="O542" s="34"/>
      <c r="P542" s="34" t="s">
        <v>464</v>
      </c>
      <c r="Q542" s="35" t="s">
        <v>65</v>
      </c>
      <c r="R542" s="35" t="s">
        <v>465</v>
      </c>
      <c r="S542" s="35" t="s">
        <v>475</v>
      </c>
      <c r="T542" s="35">
        <v>0</v>
      </c>
      <c r="U542" s="35">
        <v>0</v>
      </c>
      <c r="V542" s="35">
        <v>4</v>
      </c>
      <c r="W542" s="35">
        <v>196</v>
      </c>
      <c r="X542" s="35">
        <v>0</v>
      </c>
      <c r="Y542" s="35">
        <v>200</v>
      </c>
      <c r="Z542" s="34" t="s">
        <v>4746</v>
      </c>
      <c r="AA542" s="34" t="s">
        <v>169</v>
      </c>
      <c r="AB542" s="35" t="s">
        <v>4747</v>
      </c>
      <c r="AC542" s="36">
        <v>43770</v>
      </c>
    </row>
    <row r="543" spans="1:29" ht="12.75" customHeight="1" x14ac:dyDescent="0.3">
      <c r="A543" s="34" t="s">
        <v>4552</v>
      </c>
      <c r="B543" s="34" t="s">
        <v>338</v>
      </c>
      <c r="C543" s="35" t="s">
        <v>59</v>
      </c>
      <c r="D543" s="35" t="s">
        <v>60</v>
      </c>
      <c r="E543" s="35">
        <v>4682</v>
      </c>
      <c r="F543" s="34" t="s">
        <v>4748</v>
      </c>
      <c r="G543" s="35" t="s">
        <v>4749</v>
      </c>
      <c r="H543" s="34" t="s">
        <v>4750</v>
      </c>
      <c r="I543" s="34" t="s">
        <v>4751</v>
      </c>
      <c r="J543" s="35" t="s">
        <v>65</v>
      </c>
      <c r="K543" s="35" t="s">
        <v>4752</v>
      </c>
      <c r="L543" s="35" t="s">
        <v>4753</v>
      </c>
      <c r="M543" s="34" t="s">
        <v>4754</v>
      </c>
      <c r="N543" s="34" t="s">
        <v>4755</v>
      </c>
      <c r="O543" s="34"/>
      <c r="P543" s="34" t="s">
        <v>4751</v>
      </c>
      <c r="Q543" s="35" t="s">
        <v>65</v>
      </c>
      <c r="R543" s="35" t="s">
        <v>4752</v>
      </c>
      <c r="S543" s="35" t="s">
        <v>4756</v>
      </c>
      <c r="T543" s="35">
        <v>0</v>
      </c>
      <c r="U543" s="35">
        <v>0</v>
      </c>
      <c r="V543" s="35">
        <v>30</v>
      </c>
      <c r="W543" s="35">
        <v>75</v>
      </c>
      <c r="X543" s="35">
        <v>0</v>
      </c>
      <c r="Y543" s="35">
        <v>105</v>
      </c>
      <c r="Z543" s="34" t="s">
        <v>4757</v>
      </c>
      <c r="AA543" s="34" t="s">
        <v>24</v>
      </c>
      <c r="AB543" s="35" t="s">
        <v>4758</v>
      </c>
      <c r="AC543" s="36">
        <v>44105</v>
      </c>
    </row>
    <row r="544" spans="1:29" ht="12.75" customHeight="1" x14ac:dyDescent="0.3">
      <c r="A544" s="34" t="s">
        <v>4552</v>
      </c>
      <c r="B544" s="34" t="s">
        <v>338</v>
      </c>
      <c r="C544" s="35" t="s">
        <v>59</v>
      </c>
      <c r="D544" s="35" t="s">
        <v>60</v>
      </c>
      <c r="E544" s="35">
        <v>4774</v>
      </c>
      <c r="F544" s="34" t="s">
        <v>4759</v>
      </c>
      <c r="G544" s="35" t="s">
        <v>4760</v>
      </c>
      <c r="H544" s="34" t="s">
        <v>4761</v>
      </c>
      <c r="I544" s="34" t="s">
        <v>4556</v>
      </c>
      <c r="J544" s="35" t="s">
        <v>65</v>
      </c>
      <c r="K544" s="35" t="s">
        <v>4684</v>
      </c>
      <c r="L544" s="35" t="s">
        <v>4762</v>
      </c>
      <c r="M544" s="34" t="s">
        <v>4763</v>
      </c>
      <c r="N544" s="34" t="s">
        <v>727</v>
      </c>
      <c r="O544" s="34"/>
      <c r="P544" s="34" t="s">
        <v>649</v>
      </c>
      <c r="Q544" s="35" t="s">
        <v>650</v>
      </c>
      <c r="R544" s="35" t="s">
        <v>728</v>
      </c>
      <c r="S544" s="35" t="s">
        <v>729</v>
      </c>
      <c r="T544" s="35">
        <v>0</v>
      </c>
      <c r="U544" s="35">
        <v>0</v>
      </c>
      <c r="V544" s="35">
        <v>3</v>
      </c>
      <c r="W544" s="35">
        <v>166</v>
      </c>
      <c r="X544" s="35">
        <v>0</v>
      </c>
      <c r="Y544" s="35">
        <v>169</v>
      </c>
      <c r="Z544" s="34" t="s">
        <v>4764</v>
      </c>
      <c r="AA544" s="34" t="s">
        <v>24</v>
      </c>
      <c r="AB544" s="35" t="s">
        <v>4765</v>
      </c>
      <c r="AC544" s="36">
        <v>44166</v>
      </c>
    </row>
    <row r="545" spans="1:29" ht="12.75" customHeight="1" x14ac:dyDescent="0.3">
      <c r="A545" s="34" t="s">
        <v>4552</v>
      </c>
      <c r="B545" s="34" t="s">
        <v>338</v>
      </c>
      <c r="C545" s="35" t="s">
        <v>59</v>
      </c>
      <c r="D545" s="35" t="s">
        <v>60</v>
      </c>
      <c r="E545" s="35">
        <v>4811</v>
      </c>
      <c r="F545" s="34" t="s">
        <v>4766</v>
      </c>
      <c r="G545" s="35" t="s">
        <v>4767</v>
      </c>
      <c r="H545" s="34" t="s">
        <v>4768</v>
      </c>
      <c r="I545" s="34" t="s">
        <v>4556</v>
      </c>
      <c r="J545" s="35" t="s">
        <v>65</v>
      </c>
      <c r="K545" s="35" t="s">
        <v>4769</v>
      </c>
      <c r="L545" s="35" t="s">
        <v>4770</v>
      </c>
      <c r="M545" s="34" t="s">
        <v>3837</v>
      </c>
      <c r="N545" s="34" t="s">
        <v>4771</v>
      </c>
      <c r="O545" s="34"/>
      <c r="P545" s="34" t="s">
        <v>1685</v>
      </c>
      <c r="Q545" s="35" t="s">
        <v>65</v>
      </c>
      <c r="R545" s="35" t="s">
        <v>1686</v>
      </c>
      <c r="S545" s="35" t="s">
        <v>3839</v>
      </c>
      <c r="T545" s="35">
        <v>0</v>
      </c>
      <c r="U545" s="35">
        <v>0</v>
      </c>
      <c r="V545" s="35">
        <v>62</v>
      </c>
      <c r="W545" s="35">
        <v>140</v>
      </c>
      <c r="X545" s="35">
        <v>0</v>
      </c>
      <c r="Y545" s="35">
        <v>202</v>
      </c>
      <c r="Z545" s="34" t="s">
        <v>4772</v>
      </c>
      <c r="AA545" s="34" t="s">
        <v>19</v>
      </c>
      <c r="AB545" s="35" t="s">
        <v>4773</v>
      </c>
      <c r="AC545" s="36">
        <v>43497</v>
      </c>
    </row>
    <row r="546" spans="1:29" ht="12.75" customHeight="1" x14ac:dyDescent="0.3">
      <c r="A546" s="34" t="s">
        <v>4552</v>
      </c>
      <c r="B546" s="34" t="s">
        <v>338</v>
      </c>
      <c r="C546" s="35" t="s">
        <v>59</v>
      </c>
      <c r="D546" s="35" t="s">
        <v>60</v>
      </c>
      <c r="E546" s="35">
        <v>4823</v>
      </c>
      <c r="F546" s="34" t="s">
        <v>4774</v>
      </c>
      <c r="G546" s="35" t="s">
        <v>4775</v>
      </c>
      <c r="H546" s="34" t="s">
        <v>4776</v>
      </c>
      <c r="I546" s="34" t="s">
        <v>4556</v>
      </c>
      <c r="J546" s="35" t="s">
        <v>65</v>
      </c>
      <c r="K546" s="35" t="s">
        <v>4777</v>
      </c>
      <c r="L546" s="35" t="s">
        <v>4778</v>
      </c>
      <c r="M546" s="34" t="s">
        <v>4774</v>
      </c>
      <c r="N546" s="34" t="s">
        <v>4779</v>
      </c>
      <c r="O546" s="34"/>
      <c r="P546" s="34" t="s">
        <v>4556</v>
      </c>
      <c r="Q546" s="35" t="s">
        <v>65</v>
      </c>
      <c r="R546" s="35" t="s">
        <v>4777</v>
      </c>
      <c r="S546" s="35" t="s">
        <v>4778</v>
      </c>
      <c r="T546" s="35">
        <v>0</v>
      </c>
      <c r="U546" s="35">
        <v>0</v>
      </c>
      <c r="V546" s="35">
        <v>9</v>
      </c>
      <c r="W546" s="35">
        <v>139</v>
      </c>
      <c r="X546" s="35">
        <v>0</v>
      </c>
      <c r="Y546" s="35">
        <v>148</v>
      </c>
      <c r="Z546" s="34" t="s">
        <v>4732</v>
      </c>
      <c r="AA546" s="34" t="s">
        <v>24</v>
      </c>
      <c r="AB546" s="35" t="s">
        <v>4780</v>
      </c>
      <c r="AC546" s="36">
        <v>43405</v>
      </c>
    </row>
    <row r="547" spans="1:29" ht="12.75" customHeight="1" x14ac:dyDescent="0.3">
      <c r="A547" s="34" t="s">
        <v>4552</v>
      </c>
      <c r="B547" s="34" t="s">
        <v>338</v>
      </c>
      <c r="C547" s="35" t="s">
        <v>59</v>
      </c>
      <c r="D547" s="35" t="s">
        <v>60</v>
      </c>
      <c r="E547" s="35">
        <v>4826</v>
      </c>
      <c r="F547" s="34" t="s">
        <v>4781</v>
      </c>
      <c r="G547" s="35" t="s">
        <v>4782</v>
      </c>
      <c r="H547" s="34" t="s">
        <v>4783</v>
      </c>
      <c r="I547" s="34" t="s">
        <v>4556</v>
      </c>
      <c r="J547" s="35" t="s">
        <v>65</v>
      </c>
      <c r="K547" s="35" t="s">
        <v>4784</v>
      </c>
      <c r="L547" s="35" t="s">
        <v>4785</v>
      </c>
      <c r="M547" s="34" t="s">
        <v>4786</v>
      </c>
      <c r="N547" s="34" t="s">
        <v>2843</v>
      </c>
      <c r="O547" s="34"/>
      <c r="P547" s="34" t="s">
        <v>243</v>
      </c>
      <c r="Q547" s="35" t="s">
        <v>65</v>
      </c>
      <c r="R547" s="35" t="s">
        <v>2510</v>
      </c>
      <c r="S547" s="35" t="s">
        <v>2844</v>
      </c>
      <c r="T547" s="35">
        <v>0</v>
      </c>
      <c r="U547" s="35">
        <v>0</v>
      </c>
      <c r="V547" s="35">
        <v>17</v>
      </c>
      <c r="W547" s="35">
        <v>143</v>
      </c>
      <c r="X547" s="35">
        <v>0</v>
      </c>
      <c r="Y547" s="35">
        <v>160</v>
      </c>
      <c r="Z547" s="34" t="s">
        <v>4787</v>
      </c>
      <c r="AA547" s="34" t="s">
        <v>224</v>
      </c>
      <c r="AB547" s="35" t="s">
        <v>4788</v>
      </c>
      <c r="AC547" s="36">
        <v>43739</v>
      </c>
    </row>
    <row r="548" spans="1:29" ht="12.75" customHeight="1" x14ac:dyDescent="0.3">
      <c r="A548" s="34" t="s">
        <v>4552</v>
      </c>
      <c r="B548" s="34" t="s">
        <v>338</v>
      </c>
      <c r="C548" s="35" t="s">
        <v>59</v>
      </c>
      <c r="D548" s="35" t="s">
        <v>60</v>
      </c>
      <c r="E548" s="35">
        <v>4850</v>
      </c>
      <c r="F548" s="34" t="s">
        <v>4789</v>
      </c>
      <c r="G548" s="35" t="s">
        <v>4790</v>
      </c>
      <c r="H548" s="34" t="s">
        <v>4791</v>
      </c>
      <c r="I548" s="34" t="s">
        <v>4751</v>
      </c>
      <c r="J548" s="35" t="s">
        <v>65</v>
      </c>
      <c r="K548" s="35" t="s">
        <v>4752</v>
      </c>
      <c r="L548" s="35" t="s">
        <v>4792</v>
      </c>
      <c r="M548" s="34" t="s">
        <v>4793</v>
      </c>
      <c r="N548" s="34" t="s">
        <v>4794</v>
      </c>
      <c r="O548" s="34"/>
      <c r="P548" s="34" t="s">
        <v>82</v>
      </c>
      <c r="Q548" s="35" t="s">
        <v>65</v>
      </c>
      <c r="R548" s="35" t="s">
        <v>4795</v>
      </c>
      <c r="S548" s="35" t="s">
        <v>1860</v>
      </c>
      <c r="T548" s="35">
        <v>0</v>
      </c>
      <c r="U548" s="35">
        <v>0</v>
      </c>
      <c r="V548" s="35">
        <v>3</v>
      </c>
      <c r="W548" s="35">
        <v>97</v>
      </c>
      <c r="X548" s="35">
        <v>0</v>
      </c>
      <c r="Y548" s="35">
        <v>100</v>
      </c>
      <c r="Z548" s="34" t="s">
        <v>4796</v>
      </c>
      <c r="AA548" s="34" t="s">
        <v>24</v>
      </c>
      <c r="AB548" s="35" t="s">
        <v>4797</v>
      </c>
      <c r="AC548" s="36">
        <v>44228</v>
      </c>
    </row>
    <row r="549" spans="1:29" ht="12.75" customHeight="1" x14ac:dyDescent="0.3">
      <c r="A549" s="34" t="s">
        <v>4552</v>
      </c>
      <c r="B549" s="34" t="s">
        <v>338</v>
      </c>
      <c r="C549" s="35" t="s">
        <v>59</v>
      </c>
      <c r="D549" s="35" t="s">
        <v>60</v>
      </c>
      <c r="E549" s="35">
        <v>4890</v>
      </c>
      <c r="F549" s="34" t="s">
        <v>4798</v>
      </c>
      <c r="G549" s="35" t="s">
        <v>4799</v>
      </c>
      <c r="H549" s="34" t="s">
        <v>4800</v>
      </c>
      <c r="I549" s="34" t="s">
        <v>4801</v>
      </c>
      <c r="J549" s="35" t="s">
        <v>65</v>
      </c>
      <c r="K549" s="35" t="s">
        <v>4802</v>
      </c>
      <c r="L549" s="35" t="s">
        <v>4803</v>
      </c>
      <c r="M549" s="34" t="s">
        <v>4722</v>
      </c>
      <c r="N549" s="34" t="s">
        <v>4723</v>
      </c>
      <c r="O549" s="34"/>
      <c r="P549" s="34" t="s">
        <v>1908</v>
      </c>
      <c r="Q549" s="35" t="s">
        <v>65</v>
      </c>
      <c r="R549" s="35" t="s">
        <v>1909</v>
      </c>
      <c r="S549" s="35" t="s">
        <v>4724</v>
      </c>
      <c r="T549" s="35">
        <v>0</v>
      </c>
      <c r="U549" s="35">
        <v>0</v>
      </c>
      <c r="V549" s="35">
        <v>0</v>
      </c>
      <c r="W549" s="35">
        <v>126</v>
      </c>
      <c r="X549" s="35">
        <v>0</v>
      </c>
      <c r="Y549" s="35">
        <v>126</v>
      </c>
      <c r="Z549" s="34" t="s">
        <v>4804</v>
      </c>
      <c r="AA549" s="34" t="s">
        <v>19</v>
      </c>
      <c r="AB549" s="35" t="s">
        <v>4805</v>
      </c>
      <c r="AC549" s="36">
        <v>44287</v>
      </c>
    </row>
    <row r="550" spans="1:29" ht="12.75" customHeight="1" x14ac:dyDescent="0.3">
      <c r="A550" s="34" t="s">
        <v>4552</v>
      </c>
      <c r="B550" s="34" t="s">
        <v>338</v>
      </c>
      <c r="C550" s="35" t="s">
        <v>59</v>
      </c>
      <c r="D550" s="35" t="s">
        <v>60</v>
      </c>
      <c r="E550" s="35">
        <v>4940</v>
      </c>
      <c r="F550" s="34" t="s">
        <v>4806</v>
      </c>
      <c r="G550" s="35" t="s">
        <v>4807</v>
      </c>
      <c r="H550" s="34" t="s">
        <v>4808</v>
      </c>
      <c r="I550" s="34" t="s">
        <v>4809</v>
      </c>
      <c r="J550" s="35" t="s">
        <v>65</v>
      </c>
      <c r="K550" s="35" t="s">
        <v>4810</v>
      </c>
      <c r="L550" s="35" t="s">
        <v>4811</v>
      </c>
      <c r="M550" s="34" t="s">
        <v>4812</v>
      </c>
      <c r="N550" s="34" t="s">
        <v>4813</v>
      </c>
      <c r="O550" s="34"/>
      <c r="P550" s="34" t="s">
        <v>4809</v>
      </c>
      <c r="Q550" s="35" t="s">
        <v>65</v>
      </c>
      <c r="R550" s="35" t="s">
        <v>4810</v>
      </c>
      <c r="S550" s="35" t="s">
        <v>4814</v>
      </c>
      <c r="T550" s="35">
        <v>0</v>
      </c>
      <c r="U550" s="35">
        <v>0</v>
      </c>
      <c r="V550" s="35">
        <v>61</v>
      </c>
      <c r="W550" s="35">
        <v>52</v>
      </c>
      <c r="X550" s="35">
        <v>0</v>
      </c>
      <c r="Y550" s="35">
        <v>113</v>
      </c>
      <c r="Z550" s="34" t="s">
        <v>4042</v>
      </c>
      <c r="AA550" s="34" t="s">
        <v>24</v>
      </c>
      <c r="AB550" s="35" t="s">
        <v>4815</v>
      </c>
      <c r="AC550" s="36">
        <v>43849</v>
      </c>
    </row>
    <row r="551" spans="1:29" ht="12.75" customHeight="1" x14ac:dyDescent="0.3">
      <c r="A551" s="34" t="s">
        <v>4552</v>
      </c>
      <c r="B551" s="34" t="s">
        <v>338</v>
      </c>
      <c r="C551" s="35" t="s">
        <v>59</v>
      </c>
      <c r="D551" s="35" t="s">
        <v>60</v>
      </c>
      <c r="E551" s="35">
        <v>4966</v>
      </c>
      <c r="F551" s="34" t="s">
        <v>4816</v>
      </c>
      <c r="G551" s="35" t="s">
        <v>4817</v>
      </c>
      <c r="H551" s="34" t="s">
        <v>4818</v>
      </c>
      <c r="I551" s="34" t="s">
        <v>4819</v>
      </c>
      <c r="J551" s="35" t="s">
        <v>65</v>
      </c>
      <c r="K551" s="35" t="s">
        <v>4820</v>
      </c>
      <c r="L551" s="35" t="s">
        <v>4821</v>
      </c>
      <c r="M551" s="34" t="s">
        <v>4822</v>
      </c>
      <c r="N551" s="34" t="s">
        <v>463</v>
      </c>
      <c r="O551" s="34"/>
      <c r="P551" s="34" t="s">
        <v>464</v>
      </c>
      <c r="Q551" s="35" t="s">
        <v>65</v>
      </c>
      <c r="R551" s="35" t="s">
        <v>465</v>
      </c>
      <c r="S551" s="35" t="s">
        <v>475</v>
      </c>
      <c r="T551" s="35">
        <v>0</v>
      </c>
      <c r="U551" s="35">
        <v>0</v>
      </c>
      <c r="V551" s="35">
        <v>0</v>
      </c>
      <c r="W551" s="35">
        <v>96</v>
      </c>
      <c r="X551" s="35">
        <v>0</v>
      </c>
      <c r="Y551" s="35">
        <v>96</v>
      </c>
      <c r="Z551" s="34" t="s">
        <v>4823</v>
      </c>
      <c r="AA551" s="34" t="s">
        <v>169</v>
      </c>
      <c r="AB551" s="35" t="s">
        <v>4824</v>
      </c>
      <c r="AC551" s="36">
        <v>43647</v>
      </c>
    </row>
    <row r="552" spans="1:29" ht="12.75" customHeight="1" x14ac:dyDescent="0.3">
      <c r="A552" s="34" t="s">
        <v>4552</v>
      </c>
      <c r="B552" s="34" t="s">
        <v>338</v>
      </c>
      <c r="C552" s="35" t="s">
        <v>59</v>
      </c>
      <c r="D552" s="35" t="s">
        <v>60</v>
      </c>
      <c r="E552" s="35">
        <v>4967</v>
      </c>
      <c r="F552" s="34" t="s">
        <v>4825</v>
      </c>
      <c r="G552" s="35" t="s">
        <v>4826</v>
      </c>
      <c r="H552" s="34" t="s">
        <v>4827</v>
      </c>
      <c r="I552" s="34" t="s">
        <v>4828</v>
      </c>
      <c r="J552" s="35" t="s">
        <v>65</v>
      </c>
      <c r="K552" s="35" t="s">
        <v>4829</v>
      </c>
      <c r="L552" s="35" t="s">
        <v>4830</v>
      </c>
      <c r="M552" s="34" t="s">
        <v>4831</v>
      </c>
      <c r="N552" s="34" t="s">
        <v>4794</v>
      </c>
      <c r="O552" s="34"/>
      <c r="P552" s="34" t="s">
        <v>82</v>
      </c>
      <c r="Q552" s="35" t="s">
        <v>65</v>
      </c>
      <c r="R552" s="35" t="s">
        <v>4795</v>
      </c>
      <c r="S552" s="35" t="s">
        <v>1860</v>
      </c>
      <c r="T552" s="35">
        <v>0</v>
      </c>
      <c r="U552" s="35">
        <v>0</v>
      </c>
      <c r="V552" s="35">
        <v>5</v>
      </c>
      <c r="W552" s="35">
        <v>129</v>
      </c>
      <c r="X552" s="35">
        <v>0</v>
      </c>
      <c r="Y552" s="35">
        <v>134</v>
      </c>
      <c r="Z552" s="34" t="s">
        <v>4832</v>
      </c>
      <c r="AA552" s="34" t="s">
        <v>24</v>
      </c>
      <c r="AB552" s="35" t="s">
        <v>4833</v>
      </c>
      <c r="AC552" s="36">
        <v>44228</v>
      </c>
    </row>
    <row r="553" spans="1:29" ht="12.75" customHeight="1" x14ac:dyDescent="0.3">
      <c r="A553" s="34" t="s">
        <v>4552</v>
      </c>
      <c r="B553" s="34" t="s">
        <v>338</v>
      </c>
      <c r="C553" s="35" t="s">
        <v>59</v>
      </c>
      <c r="D553" s="35" t="s">
        <v>60</v>
      </c>
      <c r="E553" s="35">
        <v>5005</v>
      </c>
      <c r="F553" s="34" t="s">
        <v>4834</v>
      </c>
      <c r="G553" s="35" t="s">
        <v>4835</v>
      </c>
      <c r="H553" s="34" t="s">
        <v>4836</v>
      </c>
      <c r="I553" s="34" t="s">
        <v>4556</v>
      </c>
      <c r="J553" s="35" t="s">
        <v>65</v>
      </c>
      <c r="K553" s="35" t="s">
        <v>4684</v>
      </c>
      <c r="L553" s="35" t="s">
        <v>4837</v>
      </c>
      <c r="M553" s="34" t="s">
        <v>4838</v>
      </c>
      <c r="N553" s="34" t="s">
        <v>4839</v>
      </c>
      <c r="O553" s="34"/>
      <c r="P553" s="34" t="s">
        <v>185</v>
      </c>
      <c r="Q553" s="35" t="s">
        <v>65</v>
      </c>
      <c r="R553" s="35" t="s">
        <v>186</v>
      </c>
      <c r="S553" s="35" t="s">
        <v>4840</v>
      </c>
      <c r="T553" s="35">
        <v>0</v>
      </c>
      <c r="U553" s="35">
        <v>0</v>
      </c>
      <c r="V553" s="35">
        <v>18</v>
      </c>
      <c r="W553" s="35">
        <v>102</v>
      </c>
      <c r="X553" s="35">
        <v>0</v>
      </c>
      <c r="Y553" s="35">
        <v>120</v>
      </c>
      <c r="Z553" s="34" t="s">
        <v>4841</v>
      </c>
      <c r="AA553" s="34" t="s">
        <v>24</v>
      </c>
      <c r="AB553" s="35" t="s">
        <v>4842</v>
      </c>
      <c r="AC553" s="36">
        <v>43497</v>
      </c>
    </row>
    <row r="554" spans="1:29" ht="12.75" customHeight="1" x14ac:dyDescent="0.3">
      <c r="A554" s="34" t="s">
        <v>4552</v>
      </c>
      <c r="B554" s="34" t="s">
        <v>338</v>
      </c>
      <c r="C554" s="35" t="s">
        <v>59</v>
      </c>
      <c r="D554" s="35" t="s">
        <v>60</v>
      </c>
      <c r="E554" s="35">
        <v>5048</v>
      </c>
      <c r="F554" s="34" t="s">
        <v>4843</v>
      </c>
      <c r="G554" s="35" t="s">
        <v>4844</v>
      </c>
      <c r="H554" s="34" t="s">
        <v>4845</v>
      </c>
      <c r="I554" s="34" t="s">
        <v>4707</v>
      </c>
      <c r="J554" s="35" t="s">
        <v>65</v>
      </c>
      <c r="K554" s="35" t="s">
        <v>4846</v>
      </c>
      <c r="L554" s="35" t="s">
        <v>4847</v>
      </c>
      <c r="M554" s="34" t="s">
        <v>4848</v>
      </c>
      <c r="N554" s="34" t="s">
        <v>4845</v>
      </c>
      <c r="O554" s="34"/>
      <c r="P554" s="34" t="s">
        <v>4707</v>
      </c>
      <c r="Q554" s="35" t="s">
        <v>65</v>
      </c>
      <c r="R554" s="35" t="s">
        <v>4846</v>
      </c>
      <c r="S554" s="35" t="s">
        <v>4849</v>
      </c>
      <c r="T554" s="35">
        <v>0</v>
      </c>
      <c r="U554" s="35">
        <v>0</v>
      </c>
      <c r="V554" s="35">
        <v>0</v>
      </c>
      <c r="W554" s="35">
        <v>116</v>
      </c>
      <c r="X554" s="35">
        <v>0</v>
      </c>
      <c r="Y554" s="35">
        <v>116</v>
      </c>
      <c r="Z554" s="34" t="s">
        <v>4850</v>
      </c>
      <c r="AA554" s="34" t="s">
        <v>224</v>
      </c>
      <c r="AB554" s="35" t="s">
        <v>4851</v>
      </c>
      <c r="AC554" s="36">
        <v>43647</v>
      </c>
    </row>
    <row r="555" spans="1:29" ht="12.75" customHeight="1" x14ac:dyDescent="0.3">
      <c r="A555" s="34" t="s">
        <v>4552</v>
      </c>
      <c r="B555" s="34" t="s">
        <v>338</v>
      </c>
      <c r="C555" s="35" t="s">
        <v>59</v>
      </c>
      <c r="D555" s="35" t="s">
        <v>60</v>
      </c>
      <c r="E555" s="35">
        <v>5056</v>
      </c>
      <c r="F555" s="34" t="s">
        <v>4852</v>
      </c>
      <c r="G555" s="35" t="s">
        <v>4853</v>
      </c>
      <c r="H555" s="34" t="s">
        <v>4854</v>
      </c>
      <c r="I555" s="34" t="s">
        <v>4556</v>
      </c>
      <c r="J555" s="35" t="s">
        <v>65</v>
      </c>
      <c r="K555" s="35" t="s">
        <v>4557</v>
      </c>
      <c r="L555" s="35" t="s">
        <v>4855</v>
      </c>
      <c r="M555" s="34" t="s">
        <v>151</v>
      </c>
      <c r="N555" s="34" t="s">
        <v>152</v>
      </c>
      <c r="O555" s="34"/>
      <c r="P555" s="34" t="s">
        <v>153</v>
      </c>
      <c r="Q555" s="35" t="s">
        <v>65</v>
      </c>
      <c r="R555" s="35" t="s">
        <v>154</v>
      </c>
      <c r="S555" s="35" t="s">
        <v>155</v>
      </c>
      <c r="T555" s="35">
        <v>0</v>
      </c>
      <c r="U555" s="35">
        <v>0</v>
      </c>
      <c r="V555" s="35">
        <v>23</v>
      </c>
      <c r="W555" s="35">
        <v>157</v>
      </c>
      <c r="X555" s="35">
        <v>0</v>
      </c>
      <c r="Y555" s="35">
        <v>180</v>
      </c>
      <c r="Z555" s="34" t="s">
        <v>3846</v>
      </c>
      <c r="AA555" s="34" t="s">
        <v>19</v>
      </c>
      <c r="AB555" s="35" t="s">
        <v>4856</v>
      </c>
      <c r="AC555" s="36">
        <v>43617</v>
      </c>
    </row>
    <row r="556" spans="1:29" ht="12.75" customHeight="1" x14ac:dyDescent="0.3">
      <c r="A556" s="34" t="s">
        <v>4552</v>
      </c>
      <c r="B556" s="34" t="s">
        <v>338</v>
      </c>
      <c r="C556" s="35" t="s">
        <v>59</v>
      </c>
      <c r="D556" s="35" t="s">
        <v>60</v>
      </c>
      <c r="E556" s="35">
        <v>5057</v>
      </c>
      <c r="F556" s="34" t="s">
        <v>4857</v>
      </c>
      <c r="G556" s="35" t="s">
        <v>4858</v>
      </c>
      <c r="H556" s="34" t="s">
        <v>4859</v>
      </c>
      <c r="I556" s="34" t="s">
        <v>4751</v>
      </c>
      <c r="J556" s="35" t="s">
        <v>65</v>
      </c>
      <c r="K556" s="35" t="s">
        <v>4860</v>
      </c>
      <c r="L556" s="35" t="s">
        <v>4861</v>
      </c>
      <c r="M556" s="34" t="s">
        <v>4862</v>
      </c>
      <c r="N556" s="34" t="s">
        <v>4863</v>
      </c>
      <c r="O556" s="34"/>
      <c r="P556" s="34" t="s">
        <v>82</v>
      </c>
      <c r="Q556" s="35" t="s">
        <v>65</v>
      </c>
      <c r="R556" s="35" t="s">
        <v>625</v>
      </c>
      <c r="S556" s="35" t="s">
        <v>1860</v>
      </c>
      <c r="T556" s="35">
        <v>0</v>
      </c>
      <c r="U556" s="35">
        <v>0</v>
      </c>
      <c r="V556" s="35">
        <v>9</v>
      </c>
      <c r="W556" s="35">
        <v>111</v>
      </c>
      <c r="X556" s="35">
        <v>0</v>
      </c>
      <c r="Y556" s="35">
        <v>120</v>
      </c>
      <c r="Z556" s="34" t="s">
        <v>4864</v>
      </c>
      <c r="AA556" s="34" t="s">
        <v>24</v>
      </c>
      <c r="AB556" s="35" t="s">
        <v>4865</v>
      </c>
      <c r="AC556" s="36">
        <v>44228</v>
      </c>
    </row>
    <row r="557" spans="1:29" ht="12.75" customHeight="1" x14ac:dyDescent="0.3">
      <c r="A557" s="34" t="s">
        <v>4552</v>
      </c>
      <c r="B557" s="34" t="s">
        <v>338</v>
      </c>
      <c r="C557" s="35" t="s">
        <v>59</v>
      </c>
      <c r="D557" s="35" t="s">
        <v>60</v>
      </c>
      <c r="E557" s="35">
        <v>5120</v>
      </c>
      <c r="F557" s="34" t="s">
        <v>4866</v>
      </c>
      <c r="G557" s="35" t="s">
        <v>4867</v>
      </c>
      <c r="H557" s="34" t="s">
        <v>4868</v>
      </c>
      <c r="I557" s="34" t="s">
        <v>4707</v>
      </c>
      <c r="J557" s="35" t="s">
        <v>65</v>
      </c>
      <c r="K557" s="35" t="s">
        <v>4846</v>
      </c>
      <c r="L557" s="35" t="s">
        <v>4869</v>
      </c>
      <c r="M557" s="34" t="s">
        <v>4870</v>
      </c>
      <c r="N557" s="34" t="s">
        <v>184</v>
      </c>
      <c r="O557" s="34"/>
      <c r="P557" s="34" t="s">
        <v>185</v>
      </c>
      <c r="Q557" s="35" t="s">
        <v>65</v>
      </c>
      <c r="R557" s="35" t="s">
        <v>186</v>
      </c>
      <c r="S557" s="35" t="s">
        <v>4840</v>
      </c>
      <c r="T557" s="35">
        <v>0</v>
      </c>
      <c r="U557" s="35">
        <v>0</v>
      </c>
      <c r="V557" s="35">
        <v>0</v>
      </c>
      <c r="W557" s="35">
        <v>131</v>
      </c>
      <c r="X557" s="35">
        <v>0</v>
      </c>
      <c r="Y557" s="35">
        <v>131</v>
      </c>
      <c r="Z557" s="34" t="s">
        <v>4871</v>
      </c>
      <c r="AA557" s="34" t="s">
        <v>24</v>
      </c>
      <c r="AB557" s="35" t="s">
        <v>4872</v>
      </c>
      <c r="AC557" s="36">
        <v>44044</v>
      </c>
    </row>
    <row r="558" spans="1:29" ht="12.75" customHeight="1" x14ac:dyDescent="0.3">
      <c r="A558" s="34" t="s">
        <v>4552</v>
      </c>
      <c r="B558" s="34" t="s">
        <v>338</v>
      </c>
      <c r="C558" s="35" t="s">
        <v>59</v>
      </c>
      <c r="D558" s="35" t="s">
        <v>60</v>
      </c>
      <c r="E558" s="35">
        <v>5135</v>
      </c>
      <c r="F558" s="34" t="s">
        <v>4873</v>
      </c>
      <c r="G558" s="35" t="s">
        <v>4874</v>
      </c>
      <c r="H558" s="34" t="s">
        <v>4875</v>
      </c>
      <c r="I558" s="34" t="s">
        <v>4801</v>
      </c>
      <c r="J558" s="35" t="s">
        <v>65</v>
      </c>
      <c r="K558" s="35" t="s">
        <v>4802</v>
      </c>
      <c r="L558" s="35" t="s">
        <v>4876</v>
      </c>
      <c r="M558" s="34" t="s">
        <v>4877</v>
      </c>
      <c r="N558" s="34" t="s">
        <v>4875</v>
      </c>
      <c r="O558" s="34"/>
      <c r="P558" s="34" t="s">
        <v>4801</v>
      </c>
      <c r="Q558" s="35" t="s">
        <v>65</v>
      </c>
      <c r="R558" s="35" t="s">
        <v>4802</v>
      </c>
      <c r="S558" s="35" t="s">
        <v>4876</v>
      </c>
      <c r="T558" s="35">
        <v>0</v>
      </c>
      <c r="U558" s="35">
        <v>0</v>
      </c>
      <c r="V558" s="35">
        <v>26</v>
      </c>
      <c r="W558" s="35">
        <v>124</v>
      </c>
      <c r="X558" s="35">
        <v>0</v>
      </c>
      <c r="Y558" s="35">
        <v>150</v>
      </c>
      <c r="Z558" s="34" t="s">
        <v>980</v>
      </c>
      <c r="AA558" s="34" t="s">
        <v>24</v>
      </c>
      <c r="AB558" s="35" t="s">
        <v>4878</v>
      </c>
      <c r="AC558" s="36">
        <v>43800</v>
      </c>
    </row>
    <row r="559" spans="1:29" ht="12.75" customHeight="1" x14ac:dyDescent="0.3">
      <c r="A559" s="34" t="s">
        <v>4552</v>
      </c>
      <c r="B559" s="34" t="s">
        <v>338</v>
      </c>
      <c r="C559" s="35" t="s">
        <v>59</v>
      </c>
      <c r="D559" s="35" t="s">
        <v>60</v>
      </c>
      <c r="E559" s="35">
        <v>5137</v>
      </c>
      <c r="F559" s="34" t="s">
        <v>4879</v>
      </c>
      <c r="G559" s="35" t="s">
        <v>4880</v>
      </c>
      <c r="H559" s="34" t="s">
        <v>4881</v>
      </c>
      <c r="I559" s="34" t="s">
        <v>4556</v>
      </c>
      <c r="J559" s="35" t="s">
        <v>65</v>
      </c>
      <c r="K559" s="35" t="s">
        <v>4882</v>
      </c>
      <c r="L559" s="35" t="s">
        <v>4883</v>
      </c>
      <c r="M559" s="34" t="s">
        <v>4884</v>
      </c>
      <c r="N559" s="34" t="s">
        <v>1561</v>
      </c>
      <c r="O559" s="34"/>
      <c r="P559" s="34" t="s">
        <v>1562</v>
      </c>
      <c r="Q559" s="35" t="s">
        <v>1563</v>
      </c>
      <c r="R559" s="35" t="s">
        <v>1564</v>
      </c>
      <c r="S559" s="35" t="s">
        <v>1396</v>
      </c>
      <c r="T559" s="35">
        <v>0</v>
      </c>
      <c r="U559" s="35">
        <v>0</v>
      </c>
      <c r="V559" s="35">
        <v>0</v>
      </c>
      <c r="W559" s="35">
        <v>148</v>
      </c>
      <c r="X559" s="35">
        <v>0</v>
      </c>
      <c r="Y559" s="35">
        <v>148</v>
      </c>
      <c r="Z559" s="34" t="s">
        <v>4885</v>
      </c>
      <c r="AA559" s="34" t="s">
        <v>24</v>
      </c>
      <c r="AB559" s="35" t="s">
        <v>4886</v>
      </c>
      <c r="AC559" s="36">
        <v>43779</v>
      </c>
    </row>
    <row r="560" spans="1:29" ht="12.75" customHeight="1" x14ac:dyDescent="0.3">
      <c r="A560" s="34" t="s">
        <v>4552</v>
      </c>
      <c r="B560" s="34" t="s">
        <v>338</v>
      </c>
      <c r="C560" s="35" t="s">
        <v>59</v>
      </c>
      <c r="D560" s="35" t="s">
        <v>60</v>
      </c>
      <c r="E560" s="35">
        <v>5149</v>
      </c>
      <c r="F560" s="34" t="s">
        <v>4887</v>
      </c>
      <c r="G560" s="35" t="s">
        <v>4888</v>
      </c>
      <c r="H560" s="34" t="s">
        <v>4889</v>
      </c>
      <c r="I560" s="34" t="s">
        <v>4556</v>
      </c>
      <c r="J560" s="35" t="s">
        <v>65</v>
      </c>
      <c r="K560" s="35" t="s">
        <v>4890</v>
      </c>
      <c r="L560" s="35" t="s">
        <v>4891</v>
      </c>
      <c r="M560" s="34" t="s">
        <v>151</v>
      </c>
      <c r="N560" s="34" t="s">
        <v>152</v>
      </c>
      <c r="O560" s="34"/>
      <c r="P560" s="34" t="s">
        <v>153</v>
      </c>
      <c r="Q560" s="35" t="s">
        <v>65</v>
      </c>
      <c r="R560" s="35" t="s">
        <v>154</v>
      </c>
      <c r="S560" s="35" t="s">
        <v>155</v>
      </c>
      <c r="T560" s="35">
        <v>0</v>
      </c>
      <c r="U560" s="35">
        <v>0</v>
      </c>
      <c r="V560" s="35">
        <v>5</v>
      </c>
      <c r="W560" s="35">
        <v>175</v>
      </c>
      <c r="X560" s="35">
        <v>0</v>
      </c>
      <c r="Y560" s="35">
        <v>180</v>
      </c>
      <c r="Z560" s="34" t="s">
        <v>4892</v>
      </c>
      <c r="AA560" s="34" t="s">
        <v>19</v>
      </c>
      <c r="AB560" s="35" t="s">
        <v>4893</v>
      </c>
      <c r="AC560" s="36">
        <v>43921</v>
      </c>
    </row>
    <row r="561" spans="1:29" ht="12.75" customHeight="1" x14ac:dyDescent="0.3">
      <c r="A561" s="34" t="s">
        <v>4552</v>
      </c>
      <c r="B561" s="34" t="s">
        <v>338</v>
      </c>
      <c r="C561" s="35" t="s">
        <v>59</v>
      </c>
      <c r="D561" s="35" t="s">
        <v>60</v>
      </c>
      <c r="E561" s="35">
        <v>5174</v>
      </c>
      <c r="F561" s="34" t="s">
        <v>4894</v>
      </c>
      <c r="G561" s="35" t="s">
        <v>4895</v>
      </c>
      <c r="H561" s="34" t="s">
        <v>4896</v>
      </c>
      <c r="I561" s="34" t="s">
        <v>4556</v>
      </c>
      <c r="J561" s="35" t="s">
        <v>65</v>
      </c>
      <c r="K561" s="35" t="s">
        <v>4897</v>
      </c>
      <c r="L561" s="35" t="s">
        <v>4898</v>
      </c>
      <c r="M561" s="34" t="s">
        <v>4899</v>
      </c>
      <c r="N561" s="34" t="s">
        <v>4900</v>
      </c>
      <c r="O561" s="34"/>
      <c r="P561" s="34" t="s">
        <v>4556</v>
      </c>
      <c r="Q561" s="35" t="s">
        <v>65</v>
      </c>
      <c r="R561" s="35" t="s">
        <v>4897</v>
      </c>
      <c r="S561" s="35" t="s">
        <v>4901</v>
      </c>
      <c r="T561" s="35">
        <v>0</v>
      </c>
      <c r="U561" s="35">
        <v>0</v>
      </c>
      <c r="V561" s="35">
        <v>38</v>
      </c>
      <c r="W561" s="35">
        <v>120</v>
      </c>
      <c r="X561" s="35">
        <v>0</v>
      </c>
      <c r="Y561" s="35">
        <v>158</v>
      </c>
      <c r="Z561" s="34" t="s">
        <v>4902</v>
      </c>
      <c r="AA561" s="34" t="s">
        <v>27</v>
      </c>
      <c r="AB561" s="35" t="s">
        <v>4903</v>
      </c>
      <c r="AC561" s="36">
        <v>44378</v>
      </c>
    </row>
    <row r="562" spans="1:29" ht="12.75" customHeight="1" x14ac:dyDescent="0.3">
      <c r="A562" s="34" t="s">
        <v>4552</v>
      </c>
      <c r="B562" s="34" t="s">
        <v>338</v>
      </c>
      <c r="C562" s="35" t="s">
        <v>59</v>
      </c>
      <c r="D562" s="35" t="s">
        <v>60</v>
      </c>
      <c r="E562" s="35">
        <v>5177</v>
      </c>
      <c r="F562" s="34" t="s">
        <v>4904</v>
      </c>
      <c r="G562" s="35" t="s">
        <v>4905</v>
      </c>
      <c r="H562" s="34" t="s">
        <v>4906</v>
      </c>
      <c r="I562" s="34" t="s">
        <v>4556</v>
      </c>
      <c r="J562" s="35" t="s">
        <v>65</v>
      </c>
      <c r="K562" s="35" t="s">
        <v>4730</v>
      </c>
      <c r="L562" s="35" t="s">
        <v>4907</v>
      </c>
      <c r="M562" s="34" t="s">
        <v>4908</v>
      </c>
      <c r="N562" s="34" t="s">
        <v>4909</v>
      </c>
      <c r="O562" s="34"/>
      <c r="P562" s="34" t="s">
        <v>4910</v>
      </c>
      <c r="Q562" s="35" t="s">
        <v>4911</v>
      </c>
      <c r="R562" s="35" t="s">
        <v>4912</v>
      </c>
      <c r="S562" s="35" t="s">
        <v>4814</v>
      </c>
      <c r="T562" s="35">
        <v>0</v>
      </c>
      <c r="U562" s="35">
        <v>0</v>
      </c>
      <c r="V562" s="35">
        <v>100</v>
      </c>
      <c r="W562" s="35">
        <v>102</v>
      </c>
      <c r="X562" s="35">
        <v>0</v>
      </c>
      <c r="Y562" s="35">
        <v>202</v>
      </c>
      <c r="Z562" s="34" t="s">
        <v>4913</v>
      </c>
      <c r="AA562" s="34" t="s">
        <v>24</v>
      </c>
      <c r="AB562" s="35" t="s">
        <v>4914</v>
      </c>
      <c r="AC562" s="36">
        <v>44409</v>
      </c>
    </row>
    <row r="563" spans="1:29" ht="12.75" customHeight="1" x14ac:dyDescent="0.3">
      <c r="A563" s="34" t="s">
        <v>4552</v>
      </c>
      <c r="B563" s="34" t="s">
        <v>338</v>
      </c>
      <c r="C563" s="35" t="s">
        <v>59</v>
      </c>
      <c r="D563" s="35" t="s">
        <v>60</v>
      </c>
      <c r="E563" s="35">
        <v>5196</v>
      </c>
      <c r="F563" s="34" t="s">
        <v>4915</v>
      </c>
      <c r="G563" s="35" t="s">
        <v>4916</v>
      </c>
      <c r="H563" s="34" t="s">
        <v>4917</v>
      </c>
      <c r="I563" s="34" t="s">
        <v>1306</v>
      </c>
      <c r="J563" s="35" t="s">
        <v>65</v>
      </c>
      <c r="K563" s="35" t="s">
        <v>4918</v>
      </c>
      <c r="L563" s="35" t="s">
        <v>4919</v>
      </c>
      <c r="M563" s="34" t="s">
        <v>4920</v>
      </c>
      <c r="N563" s="34" t="s">
        <v>727</v>
      </c>
      <c r="O563" s="34"/>
      <c r="P563" s="34" t="s">
        <v>649</v>
      </c>
      <c r="Q563" s="35" t="s">
        <v>650</v>
      </c>
      <c r="R563" s="35" t="s">
        <v>728</v>
      </c>
      <c r="S563" s="35" t="s">
        <v>729</v>
      </c>
      <c r="T563" s="35">
        <v>0</v>
      </c>
      <c r="U563" s="35">
        <v>0</v>
      </c>
      <c r="V563" s="35">
        <v>6</v>
      </c>
      <c r="W563" s="35">
        <v>124</v>
      </c>
      <c r="X563" s="35">
        <v>0</v>
      </c>
      <c r="Y563" s="35">
        <v>130</v>
      </c>
      <c r="Z563" s="34" t="s">
        <v>4921</v>
      </c>
      <c r="AA563" s="34" t="s">
        <v>24</v>
      </c>
      <c r="AB563" s="35" t="s">
        <v>4922</v>
      </c>
      <c r="AC563" s="36">
        <v>43688</v>
      </c>
    </row>
    <row r="564" spans="1:29" ht="12.75" customHeight="1" x14ac:dyDescent="0.3">
      <c r="A564" s="34" t="s">
        <v>4552</v>
      </c>
      <c r="B564" s="34" t="s">
        <v>338</v>
      </c>
      <c r="C564" s="35" t="s">
        <v>59</v>
      </c>
      <c r="D564" s="35" t="s">
        <v>60</v>
      </c>
      <c r="E564" s="35">
        <v>5208</v>
      </c>
      <c r="F564" s="34" t="s">
        <v>4923</v>
      </c>
      <c r="G564" s="35" t="s">
        <v>4924</v>
      </c>
      <c r="H564" s="34" t="s">
        <v>4925</v>
      </c>
      <c r="I564" s="34" t="s">
        <v>4828</v>
      </c>
      <c r="J564" s="35" t="s">
        <v>65</v>
      </c>
      <c r="K564" s="35" t="s">
        <v>4829</v>
      </c>
      <c r="L564" s="35" t="s">
        <v>4926</v>
      </c>
      <c r="M564" s="34" t="s">
        <v>4927</v>
      </c>
      <c r="N564" s="34" t="s">
        <v>727</v>
      </c>
      <c r="O564" s="34"/>
      <c r="P564" s="34" t="s">
        <v>649</v>
      </c>
      <c r="Q564" s="35" t="s">
        <v>650</v>
      </c>
      <c r="R564" s="35" t="s">
        <v>728</v>
      </c>
      <c r="S564" s="35" t="s">
        <v>729</v>
      </c>
      <c r="T564" s="35">
        <v>0</v>
      </c>
      <c r="U564" s="35">
        <v>0</v>
      </c>
      <c r="V564" s="35">
        <v>0</v>
      </c>
      <c r="W564" s="35">
        <v>134</v>
      </c>
      <c r="X564" s="35">
        <v>0</v>
      </c>
      <c r="Y564" s="35">
        <v>134</v>
      </c>
      <c r="Z564" s="34" t="s">
        <v>4928</v>
      </c>
      <c r="AA564" s="34" t="s">
        <v>24</v>
      </c>
      <c r="AB564" s="35" t="s">
        <v>4929</v>
      </c>
      <c r="AC564" s="36">
        <v>43688</v>
      </c>
    </row>
    <row r="565" spans="1:29" ht="12.75" customHeight="1" x14ac:dyDescent="0.3">
      <c r="A565" s="34" t="s">
        <v>4552</v>
      </c>
      <c r="B565" s="34" t="s">
        <v>338</v>
      </c>
      <c r="C565" s="35" t="s">
        <v>59</v>
      </c>
      <c r="D565" s="35" t="s">
        <v>60</v>
      </c>
      <c r="E565" s="35">
        <v>5244</v>
      </c>
      <c r="F565" s="34" t="s">
        <v>4930</v>
      </c>
      <c r="G565" s="35" t="s">
        <v>4931</v>
      </c>
      <c r="H565" s="34" t="s">
        <v>4932</v>
      </c>
      <c r="I565" s="34" t="s">
        <v>4809</v>
      </c>
      <c r="J565" s="35" t="s">
        <v>65</v>
      </c>
      <c r="K565" s="35" t="s">
        <v>4810</v>
      </c>
      <c r="L565" s="35" t="s">
        <v>4933</v>
      </c>
      <c r="M565" s="34" t="s">
        <v>4934</v>
      </c>
      <c r="N565" s="34" t="s">
        <v>4935</v>
      </c>
      <c r="O565" s="34"/>
      <c r="P565" s="34" t="s">
        <v>1437</v>
      </c>
      <c r="Q565" s="35" t="s">
        <v>65</v>
      </c>
      <c r="R565" s="35" t="s">
        <v>1438</v>
      </c>
      <c r="S565" s="35" t="s">
        <v>4028</v>
      </c>
      <c r="T565" s="35">
        <v>0</v>
      </c>
      <c r="U565" s="35">
        <v>0</v>
      </c>
      <c r="V565" s="35">
        <v>2</v>
      </c>
      <c r="W565" s="35">
        <v>120</v>
      </c>
      <c r="X565" s="35">
        <v>0</v>
      </c>
      <c r="Y565" s="35">
        <v>122</v>
      </c>
      <c r="Z565" s="34" t="s">
        <v>4936</v>
      </c>
      <c r="AA565" s="34" t="s">
        <v>224</v>
      </c>
      <c r="AB565" s="35" t="s">
        <v>4937</v>
      </c>
      <c r="AC565" s="36">
        <v>44166</v>
      </c>
    </row>
    <row r="566" spans="1:29" ht="12.75" customHeight="1" x14ac:dyDescent="0.3">
      <c r="A566" s="34" t="s">
        <v>4552</v>
      </c>
      <c r="B566" s="34" t="s">
        <v>338</v>
      </c>
      <c r="C566" s="35" t="s">
        <v>59</v>
      </c>
      <c r="D566" s="35" t="s">
        <v>60</v>
      </c>
      <c r="E566" s="35">
        <v>5316</v>
      </c>
      <c r="F566" s="34" t="s">
        <v>4938</v>
      </c>
      <c r="G566" s="35" t="s">
        <v>4939</v>
      </c>
      <c r="H566" s="34" t="s">
        <v>4940</v>
      </c>
      <c r="I566" s="34" t="s">
        <v>4556</v>
      </c>
      <c r="J566" s="35" t="s">
        <v>65</v>
      </c>
      <c r="K566" s="35" t="s">
        <v>4941</v>
      </c>
      <c r="L566" s="35" t="s">
        <v>4942</v>
      </c>
      <c r="M566" s="34" t="s">
        <v>4943</v>
      </c>
      <c r="N566" s="34" t="s">
        <v>4794</v>
      </c>
      <c r="O566" s="34"/>
      <c r="P566" s="34" t="s">
        <v>82</v>
      </c>
      <c r="Q566" s="35" t="s">
        <v>65</v>
      </c>
      <c r="R566" s="35" t="s">
        <v>625</v>
      </c>
      <c r="S566" s="35" t="s">
        <v>1860</v>
      </c>
      <c r="T566" s="35">
        <v>0</v>
      </c>
      <c r="U566" s="35">
        <v>0</v>
      </c>
      <c r="V566" s="35">
        <v>27</v>
      </c>
      <c r="W566" s="35">
        <v>119</v>
      </c>
      <c r="X566" s="35">
        <v>0</v>
      </c>
      <c r="Y566" s="35">
        <v>146</v>
      </c>
      <c r="Z566" s="34" t="s">
        <v>4944</v>
      </c>
      <c r="AA566" s="34" t="s">
        <v>24</v>
      </c>
      <c r="AB566" s="35" t="s">
        <v>4945</v>
      </c>
      <c r="AC566" s="36">
        <v>44228</v>
      </c>
    </row>
    <row r="567" spans="1:29" ht="12.75" customHeight="1" x14ac:dyDescent="0.3">
      <c r="A567" s="34" t="s">
        <v>4552</v>
      </c>
      <c r="B567" s="34" t="s">
        <v>338</v>
      </c>
      <c r="C567" s="35" t="s">
        <v>59</v>
      </c>
      <c r="D567" s="35" t="s">
        <v>60</v>
      </c>
      <c r="E567" s="35">
        <v>5348</v>
      </c>
      <c r="F567" s="34" t="s">
        <v>4946</v>
      </c>
      <c r="G567" s="35" t="s">
        <v>4947</v>
      </c>
      <c r="H567" s="34" t="s">
        <v>4948</v>
      </c>
      <c r="I567" s="34" t="s">
        <v>4556</v>
      </c>
      <c r="J567" s="35" t="s">
        <v>65</v>
      </c>
      <c r="K567" s="35" t="s">
        <v>4614</v>
      </c>
      <c r="L567" s="35" t="s">
        <v>4949</v>
      </c>
      <c r="M567" s="34" t="s">
        <v>4950</v>
      </c>
      <c r="N567" s="34" t="s">
        <v>395</v>
      </c>
      <c r="O567" s="34"/>
      <c r="P567" s="34" t="s">
        <v>396</v>
      </c>
      <c r="Q567" s="35" t="s">
        <v>65</v>
      </c>
      <c r="R567" s="35" t="s">
        <v>397</v>
      </c>
      <c r="S567" s="35" t="s">
        <v>398</v>
      </c>
      <c r="T567" s="35">
        <v>0</v>
      </c>
      <c r="U567" s="35">
        <v>0</v>
      </c>
      <c r="V567" s="35">
        <v>0</v>
      </c>
      <c r="W567" s="35">
        <v>136</v>
      </c>
      <c r="X567" s="35">
        <v>0</v>
      </c>
      <c r="Y567" s="35">
        <v>136</v>
      </c>
      <c r="Z567" s="34" t="s">
        <v>4951</v>
      </c>
      <c r="AA567" s="34" t="s">
        <v>24</v>
      </c>
      <c r="AB567" s="35" t="s">
        <v>4952</v>
      </c>
      <c r="AC567" s="36">
        <v>43497</v>
      </c>
    </row>
    <row r="568" spans="1:29" ht="12.75" customHeight="1" x14ac:dyDescent="0.3">
      <c r="A568" s="34" t="s">
        <v>4552</v>
      </c>
      <c r="B568" s="34" t="s">
        <v>338</v>
      </c>
      <c r="C568" s="35" t="s">
        <v>59</v>
      </c>
      <c r="D568" s="35" t="s">
        <v>60</v>
      </c>
      <c r="E568" s="35">
        <v>5367</v>
      </c>
      <c r="F568" s="34" t="s">
        <v>4953</v>
      </c>
      <c r="G568" s="35" t="s">
        <v>4954</v>
      </c>
      <c r="H568" s="34" t="s">
        <v>4955</v>
      </c>
      <c r="I568" s="34" t="s">
        <v>4556</v>
      </c>
      <c r="J568" s="35" t="s">
        <v>65</v>
      </c>
      <c r="K568" s="35" t="s">
        <v>4956</v>
      </c>
      <c r="L568" s="35" t="s">
        <v>4957</v>
      </c>
      <c r="M568" s="34" t="s">
        <v>151</v>
      </c>
      <c r="N568" s="34" t="s">
        <v>152</v>
      </c>
      <c r="O568" s="34"/>
      <c r="P568" s="34" t="s">
        <v>153</v>
      </c>
      <c r="Q568" s="35" t="s">
        <v>65</v>
      </c>
      <c r="R568" s="35" t="s">
        <v>154</v>
      </c>
      <c r="S568" s="35" t="s">
        <v>155</v>
      </c>
      <c r="T568" s="35">
        <v>0</v>
      </c>
      <c r="U568" s="35">
        <v>0</v>
      </c>
      <c r="V568" s="35">
        <v>0</v>
      </c>
      <c r="W568" s="35">
        <v>148</v>
      </c>
      <c r="X568" s="35">
        <v>0</v>
      </c>
      <c r="Y568" s="35">
        <v>148</v>
      </c>
      <c r="Z568" s="34" t="s">
        <v>4958</v>
      </c>
      <c r="AA568" s="34" t="s">
        <v>19</v>
      </c>
      <c r="AB568" s="35" t="s">
        <v>4959</v>
      </c>
      <c r="AC568" s="36">
        <v>43524</v>
      </c>
    </row>
    <row r="569" spans="1:29" ht="12.75" customHeight="1" x14ac:dyDescent="0.3">
      <c r="A569" s="34" t="s">
        <v>4552</v>
      </c>
      <c r="B569" s="34" t="s">
        <v>338</v>
      </c>
      <c r="C569" s="35" t="s">
        <v>59</v>
      </c>
      <c r="D569" s="35" t="s">
        <v>60</v>
      </c>
      <c r="E569" s="35">
        <v>5383</v>
      </c>
      <c r="F569" s="34" t="s">
        <v>4960</v>
      </c>
      <c r="G569" s="35" t="s">
        <v>4961</v>
      </c>
      <c r="H569" s="34" t="s">
        <v>4962</v>
      </c>
      <c r="I569" s="34" t="s">
        <v>4556</v>
      </c>
      <c r="J569" s="35" t="s">
        <v>65</v>
      </c>
      <c r="K569" s="35" t="s">
        <v>4692</v>
      </c>
      <c r="L569" s="35" t="s">
        <v>4963</v>
      </c>
      <c r="M569" s="34" t="s">
        <v>1845</v>
      </c>
      <c r="N569" s="34" t="s">
        <v>1846</v>
      </c>
      <c r="O569" s="34"/>
      <c r="P569" s="34" t="s">
        <v>1847</v>
      </c>
      <c r="Q569" s="35" t="s">
        <v>65</v>
      </c>
      <c r="R569" s="35" t="s">
        <v>1848</v>
      </c>
      <c r="S569" s="35" t="s">
        <v>1849</v>
      </c>
      <c r="T569" s="35">
        <v>0</v>
      </c>
      <c r="U569" s="35">
        <v>0</v>
      </c>
      <c r="V569" s="35">
        <v>4</v>
      </c>
      <c r="W569" s="35">
        <v>194</v>
      </c>
      <c r="X569" s="35">
        <v>0</v>
      </c>
      <c r="Y569" s="35">
        <v>198</v>
      </c>
      <c r="Z569" s="34" t="s">
        <v>4964</v>
      </c>
      <c r="AA569" s="34" t="s">
        <v>19</v>
      </c>
      <c r="AB569" s="35" t="s">
        <v>4965</v>
      </c>
      <c r="AC569" s="36">
        <v>44439</v>
      </c>
    </row>
    <row r="570" spans="1:29" ht="12.75" customHeight="1" x14ac:dyDescent="0.3">
      <c r="A570" s="34" t="s">
        <v>4552</v>
      </c>
      <c r="B570" s="34" t="s">
        <v>338</v>
      </c>
      <c r="C570" s="35" t="s">
        <v>59</v>
      </c>
      <c r="D570" s="35" t="s">
        <v>60</v>
      </c>
      <c r="E570" s="35">
        <v>5400</v>
      </c>
      <c r="F570" s="34" t="s">
        <v>4966</v>
      </c>
      <c r="G570" s="35" t="s">
        <v>4967</v>
      </c>
      <c r="H570" s="34" t="s">
        <v>4968</v>
      </c>
      <c r="I570" s="34" t="s">
        <v>4556</v>
      </c>
      <c r="J570" s="35" t="s">
        <v>65</v>
      </c>
      <c r="K570" s="35" t="s">
        <v>4969</v>
      </c>
      <c r="L570" s="35" t="s">
        <v>4970</v>
      </c>
      <c r="M570" s="34" t="s">
        <v>1845</v>
      </c>
      <c r="N570" s="34" t="s">
        <v>1846</v>
      </c>
      <c r="O570" s="34"/>
      <c r="P570" s="34" t="s">
        <v>1847</v>
      </c>
      <c r="Q570" s="35" t="s">
        <v>65</v>
      </c>
      <c r="R570" s="35" t="s">
        <v>1848</v>
      </c>
      <c r="S570" s="35" t="s">
        <v>1849</v>
      </c>
      <c r="T570" s="35">
        <v>0</v>
      </c>
      <c r="U570" s="35">
        <v>0</v>
      </c>
      <c r="V570" s="35">
        <v>32</v>
      </c>
      <c r="W570" s="35">
        <v>88</v>
      </c>
      <c r="X570" s="35">
        <v>0</v>
      </c>
      <c r="Y570" s="35">
        <v>120</v>
      </c>
      <c r="Z570" s="34" t="s">
        <v>4971</v>
      </c>
      <c r="AA570" s="34" t="s">
        <v>19</v>
      </c>
      <c r="AB570" s="35" t="s">
        <v>4972</v>
      </c>
      <c r="AC570" s="36">
        <v>44287</v>
      </c>
    </row>
    <row r="571" spans="1:29" ht="12.75" customHeight="1" x14ac:dyDescent="0.3">
      <c r="A571" s="34" t="s">
        <v>4552</v>
      </c>
      <c r="B571" s="34" t="s">
        <v>338</v>
      </c>
      <c r="C571" s="35" t="s">
        <v>59</v>
      </c>
      <c r="D571" s="35" t="s">
        <v>60</v>
      </c>
      <c r="E571" s="35">
        <v>5403</v>
      </c>
      <c r="F571" s="34" t="s">
        <v>4973</v>
      </c>
      <c r="G571" s="35" t="s">
        <v>4974</v>
      </c>
      <c r="H571" s="34" t="s">
        <v>4975</v>
      </c>
      <c r="I571" s="34" t="s">
        <v>4556</v>
      </c>
      <c r="J571" s="35" t="s">
        <v>65</v>
      </c>
      <c r="K571" s="35" t="s">
        <v>4976</v>
      </c>
      <c r="L571" s="35" t="s">
        <v>4977</v>
      </c>
      <c r="M571" s="34" t="s">
        <v>4978</v>
      </c>
      <c r="N571" s="34" t="s">
        <v>4979</v>
      </c>
      <c r="O571" s="34"/>
      <c r="P571" s="34" t="s">
        <v>4556</v>
      </c>
      <c r="Q571" s="35" t="s">
        <v>65</v>
      </c>
      <c r="R571" s="35" t="s">
        <v>4976</v>
      </c>
      <c r="S571" s="35" t="s">
        <v>4977</v>
      </c>
      <c r="T571" s="35">
        <v>0</v>
      </c>
      <c r="U571" s="35">
        <v>0</v>
      </c>
      <c r="V571" s="35">
        <v>62</v>
      </c>
      <c r="W571" s="35">
        <v>58</v>
      </c>
      <c r="X571" s="35">
        <v>0</v>
      </c>
      <c r="Y571" s="35">
        <v>120</v>
      </c>
      <c r="Z571" s="34" t="s">
        <v>4980</v>
      </c>
      <c r="AA571" s="34" t="s">
        <v>24</v>
      </c>
      <c r="AB571" s="35" t="s">
        <v>4981</v>
      </c>
      <c r="AC571" s="36">
        <v>43849</v>
      </c>
    </row>
    <row r="572" spans="1:29" ht="12.75" customHeight="1" x14ac:dyDescent="0.3">
      <c r="A572" s="34" t="s">
        <v>4552</v>
      </c>
      <c r="B572" s="34" t="s">
        <v>338</v>
      </c>
      <c r="C572" s="35" t="s">
        <v>59</v>
      </c>
      <c r="D572" s="35" t="s">
        <v>630</v>
      </c>
      <c r="E572" s="35">
        <v>10316</v>
      </c>
      <c r="F572" s="34" t="s">
        <v>4982</v>
      </c>
      <c r="G572" s="35" t="s">
        <v>4983</v>
      </c>
      <c r="H572" s="34" t="s">
        <v>4984</v>
      </c>
      <c r="I572" s="34" t="s">
        <v>4556</v>
      </c>
      <c r="J572" s="35" t="s">
        <v>65</v>
      </c>
      <c r="K572" s="35" t="s">
        <v>4565</v>
      </c>
      <c r="L572" s="35" t="s">
        <v>4985</v>
      </c>
      <c r="M572" s="34" t="s">
        <v>4986</v>
      </c>
      <c r="N572" s="34" t="s">
        <v>4987</v>
      </c>
      <c r="O572" s="34"/>
      <c r="P572" s="34" t="s">
        <v>487</v>
      </c>
      <c r="Q572" s="35" t="s">
        <v>488</v>
      </c>
      <c r="R572" s="35" t="s">
        <v>489</v>
      </c>
      <c r="S572" s="35" t="s">
        <v>490</v>
      </c>
      <c r="T572" s="35">
        <v>0</v>
      </c>
      <c r="U572" s="35">
        <v>0</v>
      </c>
      <c r="V572" s="35">
        <v>56</v>
      </c>
      <c r="W572" s="35">
        <v>0</v>
      </c>
      <c r="X572" s="35">
        <v>0</v>
      </c>
      <c r="Y572" s="35">
        <v>56</v>
      </c>
      <c r="Z572" s="34" t="s">
        <v>4988</v>
      </c>
      <c r="AA572" s="34" t="s">
        <v>24</v>
      </c>
      <c r="AB572" s="35" t="s">
        <v>4989</v>
      </c>
      <c r="AC572" s="36">
        <v>43800</v>
      </c>
    </row>
    <row r="573" spans="1:29" ht="12.75" customHeight="1" x14ac:dyDescent="0.3">
      <c r="A573" s="34" t="s">
        <v>4552</v>
      </c>
      <c r="B573" s="34" t="s">
        <v>338</v>
      </c>
      <c r="C573" s="35" t="s">
        <v>59</v>
      </c>
      <c r="D573" s="35" t="s">
        <v>60</v>
      </c>
      <c r="E573" s="35">
        <v>100001</v>
      </c>
      <c r="F573" s="34" t="s">
        <v>4990</v>
      </c>
      <c r="G573" s="35" t="s">
        <v>4991</v>
      </c>
      <c r="H573" s="34" t="s">
        <v>4992</v>
      </c>
      <c r="I573" s="34" t="s">
        <v>4751</v>
      </c>
      <c r="J573" s="35" t="s">
        <v>65</v>
      </c>
      <c r="K573" s="35" t="s">
        <v>4860</v>
      </c>
      <c r="L573" s="35" t="s">
        <v>4993</v>
      </c>
      <c r="M573" s="34" t="s">
        <v>4994</v>
      </c>
      <c r="N573" s="34" t="s">
        <v>1066</v>
      </c>
      <c r="O573" s="34"/>
      <c r="P573" s="34" t="s">
        <v>243</v>
      </c>
      <c r="Q573" s="35" t="s">
        <v>65</v>
      </c>
      <c r="R573" s="35" t="s">
        <v>1067</v>
      </c>
      <c r="S573" s="35" t="s">
        <v>1068</v>
      </c>
      <c r="T573" s="35">
        <v>0</v>
      </c>
      <c r="U573" s="35">
        <v>0</v>
      </c>
      <c r="V573" s="35">
        <v>0</v>
      </c>
      <c r="W573" s="35">
        <v>120</v>
      </c>
      <c r="X573" s="35">
        <v>0</v>
      </c>
      <c r="Y573" s="35">
        <v>120</v>
      </c>
      <c r="Z573" s="34" t="s">
        <v>4746</v>
      </c>
      <c r="AA573" s="34" t="s">
        <v>24</v>
      </c>
      <c r="AB573" s="35" t="s">
        <v>4995</v>
      </c>
      <c r="AC573" s="36">
        <v>43497</v>
      </c>
    </row>
    <row r="574" spans="1:29" ht="12.75" customHeight="1" x14ac:dyDescent="0.3">
      <c r="A574" s="34" t="s">
        <v>4552</v>
      </c>
      <c r="B574" s="34" t="s">
        <v>338</v>
      </c>
      <c r="C574" s="35" t="s">
        <v>59</v>
      </c>
      <c r="D574" s="35" t="s">
        <v>60</v>
      </c>
      <c r="E574" s="35">
        <v>100048</v>
      </c>
      <c r="F574" s="34" t="s">
        <v>4996</v>
      </c>
      <c r="G574" s="35" t="s">
        <v>4997</v>
      </c>
      <c r="H574" s="34" t="s">
        <v>4998</v>
      </c>
      <c r="I574" s="34" t="s">
        <v>4809</v>
      </c>
      <c r="J574" s="35" t="s">
        <v>65</v>
      </c>
      <c r="K574" s="35" t="s">
        <v>4810</v>
      </c>
      <c r="L574" s="35" t="s">
        <v>4999</v>
      </c>
      <c r="M574" s="34" t="s">
        <v>5000</v>
      </c>
      <c r="N574" s="34" t="s">
        <v>395</v>
      </c>
      <c r="O574" s="34"/>
      <c r="P574" s="34" t="s">
        <v>396</v>
      </c>
      <c r="Q574" s="35" t="s">
        <v>65</v>
      </c>
      <c r="R574" s="35" t="s">
        <v>397</v>
      </c>
      <c r="S574" s="35" t="s">
        <v>398</v>
      </c>
      <c r="T574" s="35">
        <v>0</v>
      </c>
      <c r="U574" s="35">
        <v>0</v>
      </c>
      <c r="V574" s="35">
        <v>20</v>
      </c>
      <c r="W574" s="35">
        <v>100</v>
      </c>
      <c r="X574" s="35">
        <v>0</v>
      </c>
      <c r="Y574" s="35">
        <v>120</v>
      </c>
      <c r="Z574" s="34" t="s">
        <v>5001</v>
      </c>
      <c r="AA574" s="34" t="s">
        <v>24</v>
      </c>
      <c r="AB574" s="35" t="s">
        <v>5002</v>
      </c>
      <c r="AC574" s="36">
        <v>43497</v>
      </c>
    </row>
    <row r="575" spans="1:29" ht="12.75" customHeight="1" x14ac:dyDescent="0.3">
      <c r="A575" s="34" t="s">
        <v>4552</v>
      </c>
      <c r="B575" s="34" t="s">
        <v>338</v>
      </c>
      <c r="C575" s="35" t="s">
        <v>59</v>
      </c>
      <c r="D575" s="35" t="s">
        <v>630</v>
      </c>
      <c r="E575" s="35">
        <v>100082</v>
      </c>
      <c r="F575" s="34" t="s">
        <v>5003</v>
      </c>
      <c r="G575" s="35" t="s">
        <v>5004</v>
      </c>
      <c r="H575" s="34" t="s">
        <v>5005</v>
      </c>
      <c r="I575" s="34" t="s">
        <v>4556</v>
      </c>
      <c r="J575" s="35" t="s">
        <v>65</v>
      </c>
      <c r="K575" s="35" t="s">
        <v>4666</v>
      </c>
      <c r="L575" s="35" t="s">
        <v>5006</v>
      </c>
      <c r="M575" s="34" t="s">
        <v>5007</v>
      </c>
      <c r="N575" s="34" t="s">
        <v>5008</v>
      </c>
      <c r="O575" s="34"/>
      <c r="P575" s="34" t="s">
        <v>4556</v>
      </c>
      <c r="Q575" s="35" t="s">
        <v>65</v>
      </c>
      <c r="R575" s="35" t="s">
        <v>4666</v>
      </c>
      <c r="S575" s="35" t="s">
        <v>5006</v>
      </c>
      <c r="T575" s="35">
        <v>0</v>
      </c>
      <c r="U575" s="35">
        <v>0</v>
      </c>
      <c r="V575" s="35">
        <v>114</v>
      </c>
      <c r="W575" s="35">
        <v>0</v>
      </c>
      <c r="X575" s="35">
        <v>0</v>
      </c>
      <c r="Y575" s="35">
        <v>114</v>
      </c>
      <c r="Z575" s="34" t="s">
        <v>5009</v>
      </c>
      <c r="AA575" s="34" t="s">
        <v>169</v>
      </c>
      <c r="AB575" s="35" t="s">
        <v>5010</v>
      </c>
      <c r="AC575" s="36">
        <v>44109</v>
      </c>
    </row>
    <row r="576" spans="1:29" ht="12.75" customHeight="1" x14ac:dyDescent="0.3">
      <c r="A576" s="34" t="s">
        <v>4552</v>
      </c>
      <c r="B576" s="34" t="s">
        <v>338</v>
      </c>
      <c r="C576" s="35" t="s">
        <v>59</v>
      </c>
      <c r="D576" s="35" t="s">
        <v>60</v>
      </c>
      <c r="E576" s="35">
        <v>101489</v>
      </c>
      <c r="F576" s="34" t="s">
        <v>5011</v>
      </c>
      <c r="G576" s="35" t="s">
        <v>5012</v>
      </c>
      <c r="H576" s="34" t="s">
        <v>5013</v>
      </c>
      <c r="I576" s="34" t="s">
        <v>4556</v>
      </c>
      <c r="J576" s="35" t="s">
        <v>65</v>
      </c>
      <c r="K576" s="35" t="s">
        <v>4882</v>
      </c>
      <c r="L576" s="35" t="s">
        <v>5014</v>
      </c>
      <c r="M576" s="34" t="s">
        <v>1845</v>
      </c>
      <c r="N576" s="34" t="s">
        <v>1846</v>
      </c>
      <c r="O576" s="34"/>
      <c r="P576" s="34" t="s">
        <v>1847</v>
      </c>
      <c r="Q576" s="35" t="s">
        <v>65</v>
      </c>
      <c r="R576" s="35" t="s">
        <v>1848</v>
      </c>
      <c r="S576" s="35" t="s">
        <v>1849</v>
      </c>
      <c r="T576" s="35">
        <v>0</v>
      </c>
      <c r="U576" s="35">
        <v>0</v>
      </c>
      <c r="V576" s="35">
        <v>15</v>
      </c>
      <c r="W576" s="35">
        <v>110</v>
      </c>
      <c r="X576" s="35"/>
      <c r="Y576" s="35">
        <v>125</v>
      </c>
      <c r="Z576" s="34" t="s">
        <v>5015</v>
      </c>
      <c r="AA576" s="34" t="s">
        <v>19</v>
      </c>
      <c r="AB576" s="35" t="s">
        <v>5016</v>
      </c>
      <c r="AC576" s="36">
        <v>43921</v>
      </c>
    </row>
    <row r="577" spans="1:29" ht="12.75" customHeight="1" x14ac:dyDescent="0.3">
      <c r="A577" s="34" t="s">
        <v>4552</v>
      </c>
      <c r="B577" s="34" t="s">
        <v>338</v>
      </c>
      <c r="C577" s="35" t="s">
        <v>59</v>
      </c>
      <c r="D577" s="35" t="s">
        <v>60</v>
      </c>
      <c r="E577" s="35">
        <v>101633</v>
      </c>
      <c r="F577" s="34" t="s">
        <v>5017</v>
      </c>
      <c r="G577" s="35" t="s">
        <v>5018</v>
      </c>
      <c r="H577" s="34" t="s">
        <v>5019</v>
      </c>
      <c r="I577" s="34" t="s">
        <v>4828</v>
      </c>
      <c r="J577" s="35" t="s">
        <v>65</v>
      </c>
      <c r="K577" s="35" t="s">
        <v>4829</v>
      </c>
      <c r="L577" s="35" t="s">
        <v>5020</v>
      </c>
      <c r="M577" s="34" t="s">
        <v>1845</v>
      </c>
      <c r="N577" s="34" t="s">
        <v>1846</v>
      </c>
      <c r="O577" s="34"/>
      <c r="P577" s="34" t="s">
        <v>1847</v>
      </c>
      <c r="Q577" s="35" t="s">
        <v>65</v>
      </c>
      <c r="R577" s="35" t="s">
        <v>1848</v>
      </c>
      <c r="S577" s="35" t="s">
        <v>1849</v>
      </c>
      <c r="T577" s="35">
        <v>0</v>
      </c>
      <c r="U577" s="35">
        <v>0</v>
      </c>
      <c r="V577" s="35">
        <v>15</v>
      </c>
      <c r="W577" s="35">
        <v>110</v>
      </c>
      <c r="X577" s="35"/>
      <c r="Y577" s="35">
        <v>125</v>
      </c>
      <c r="Z577" s="34" t="s">
        <v>2007</v>
      </c>
      <c r="AA577" s="34" t="s">
        <v>19</v>
      </c>
      <c r="AB577" s="35" t="s">
        <v>5021</v>
      </c>
      <c r="AC577" s="36">
        <v>43921</v>
      </c>
    </row>
    <row r="578" spans="1:29" ht="12.75" customHeight="1" x14ac:dyDescent="0.3">
      <c r="A578" s="34" t="s">
        <v>4552</v>
      </c>
      <c r="B578" s="34" t="s">
        <v>338</v>
      </c>
      <c r="C578" s="35" t="s">
        <v>59</v>
      </c>
      <c r="D578" s="35" t="s">
        <v>60</v>
      </c>
      <c r="E578" s="35">
        <v>102161</v>
      </c>
      <c r="F578" s="34" t="s">
        <v>5022</v>
      </c>
      <c r="G578" s="35" t="s">
        <v>5023</v>
      </c>
      <c r="H578" s="34" t="s">
        <v>5024</v>
      </c>
      <c r="I578" s="34" t="s">
        <v>4707</v>
      </c>
      <c r="J578" s="35" t="s">
        <v>65</v>
      </c>
      <c r="K578" s="35" t="s">
        <v>4846</v>
      </c>
      <c r="L578" s="35" t="s">
        <v>5025</v>
      </c>
      <c r="M578" s="34" t="s">
        <v>5026</v>
      </c>
      <c r="N578" s="34" t="s">
        <v>395</v>
      </c>
      <c r="O578" s="34"/>
      <c r="P578" s="34" t="s">
        <v>396</v>
      </c>
      <c r="Q578" s="35" t="s">
        <v>65</v>
      </c>
      <c r="R578" s="35" t="s">
        <v>397</v>
      </c>
      <c r="S578" s="35" t="s">
        <v>398</v>
      </c>
      <c r="T578" s="35">
        <v>0</v>
      </c>
      <c r="U578" s="35">
        <v>0</v>
      </c>
      <c r="V578" s="35">
        <v>1</v>
      </c>
      <c r="W578" s="35">
        <v>124</v>
      </c>
      <c r="X578" s="35"/>
      <c r="Y578" s="35">
        <v>125</v>
      </c>
      <c r="Z578" s="34" t="s">
        <v>5027</v>
      </c>
      <c r="AA578" s="34" t="s">
        <v>24</v>
      </c>
      <c r="AB578" s="35" t="s">
        <v>5028</v>
      </c>
      <c r="AC578" s="36">
        <v>43497</v>
      </c>
    </row>
    <row r="579" spans="1:29" ht="12.75" customHeight="1" x14ac:dyDescent="0.3">
      <c r="A579" s="34" t="s">
        <v>4552</v>
      </c>
      <c r="B579" s="34" t="s">
        <v>338</v>
      </c>
      <c r="C579" s="35" t="s">
        <v>59</v>
      </c>
      <c r="D579" s="35" t="s">
        <v>60</v>
      </c>
      <c r="E579" s="35">
        <v>102294</v>
      </c>
      <c r="F579" s="34" t="s">
        <v>5029</v>
      </c>
      <c r="G579" s="35" t="s">
        <v>5030</v>
      </c>
      <c r="H579" s="34" t="s">
        <v>5031</v>
      </c>
      <c r="I579" s="34" t="s">
        <v>4556</v>
      </c>
      <c r="J579" s="35" t="s">
        <v>65</v>
      </c>
      <c r="K579" s="35" t="s">
        <v>4614</v>
      </c>
      <c r="L579" s="35" t="s">
        <v>5032</v>
      </c>
      <c r="M579" s="34" t="s">
        <v>1845</v>
      </c>
      <c r="N579" s="34" t="s">
        <v>1846</v>
      </c>
      <c r="O579" s="34"/>
      <c r="P579" s="34" t="s">
        <v>1847</v>
      </c>
      <c r="Q579" s="35" t="s">
        <v>65</v>
      </c>
      <c r="R579" s="35" t="s">
        <v>1848</v>
      </c>
      <c r="S579" s="35" t="s">
        <v>1849</v>
      </c>
      <c r="T579" s="35">
        <v>0</v>
      </c>
      <c r="U579" s="35">
        <v>0</v>
      </c>
      <c r="V579" s="35">
        <v>27</v>
      </c>
      <c r="W579" s="35">
        <v>98</v>
      </c>
      <c r="X579" s="35"/>
      <c r="Y579" s="35">
        <v>125</v>
      </c>
      <c r="Z579" s="34" t="s">
        <v>5033</v>
      </c>
      <c r="AA579" s="34" t="s">
        <v>19</v>
      </c>
      <c r="AB579" s="35" t="s">
        <v>5034</v>
      </c>
      <c r="AC579" s="36">
        <v>43921</v>
      </c>
    </row>
    <row r="580" spans="1:29" ht="12.75" customHeight="1" x14ac:dyDescent="0.3">
      <c r="A580" s="34" t="s">
        <v>4552</v>
      </c>
      <c r="B580" s="34" t="s">
        <v>338</v>
      </c>
      <c r="C580" s="35" t="s">
        <v>59</v>
      </c>
      <c r="D580" s="35" t="s">
        <v>60</v>
      </c>
      <c r="E580" s="35">
        <v>102369</v>
      </c>
      <c r="F580" s="34" t="s">
        <v>5035</v>
      </c>
      <c r="G580" s="35" t="s">
        <v>5036</v>
      </c>
      <c r="H580" s="34" t="s">
        <v>5037</v>
      </c>
      <c r="I580" s="34" t="s">
        <v>4556</v>
      </c>
      <c r="J580" s="35" t="s">
        <v>65</v>
      </c>
      <c r="K580" s="35" t="s">
        <v>5038</v>
      </c>
      <c r="L580" s="35" t="s">
        <v>5039</v>
      </c>
      <c r="M580" s="34" t="s">
        <v>101</v>
      </c>
      <c r="N580" s="34" t="s">
        <v>102</v>
      </c>
      <c r="O580" s="34"/>
      <c r="P580" s="34" t="s">
        <v>103</v>
      </c>
      <c r="Q580" s="35" t="s">
        <v>65</v>
      </c>
      <c r="R580" s="35" t="s">
        <v>104</v>
      </c>
      <c r="S580" s="35" t="s">
        <v>105</v>
      </c>
      <c r="T580" s="35">
        <v>0</v>
      </c>
      <c r="U580" s="35">
        <v>0</v>
      </c>
      <c r="V580" s="35">
        <v>38</v>
      </c>
      <c r="W580" s="35">
        <v>87</v>
      </c>
      <c r="X580" s="35"/>
      <c r="Y580" s="35">
        <v>125</v>
      </c>
      <c r="Z580" s="34" t="s">
        <v>5040</v>
      </c>
      <c r="AA580" s="34" t="s">
        <v>19</v>
      </c>
      <c r="AB580" s="35" t="s">
        <v>5041</v>
      </c>
      <c r="AC580" s="36">
        <v>43922</v>
      </c>
    </row>
    <row r="581" spans="1:29" ht="12.75" customHeight="1" x14ac:dyDescent="0.3">
      <c r="A581" s="34" t="s">
        <v>4552</v>
      </c>
      <c r="B581" s="34" t="s">
        <v>338</v>
      </c>
      <c r="C581" s="35" t="s">
        <v>59</v>
      </c>
      <c r="D581" s="35" t="s">
        <v>630</v>
      </c>
      <c r="E581" s="35">
        <v>102407</v>
      </c>
      <c r="F581" s="34" t="s">
        <v>5042</v>
      </c>
      <c r="G581" s="35" t="s">
        <v>5043</v>
      </c>
      <c r="H581" s="34" t="s">
        <v>5044</v>
      </c>
      <c r="I581" s="34" t="s">
        <v>4556</v>
      </c>
      <c r="J581" s="35" t="s">
        <v>65</v>
      </c>
      <c r="K581" s="35" t="s">
        <v>4588</v>
      </c>
      <c r="L581" s="35" t="s">
        <v>5045</v>
      </c>
      <c r="M581" s="34" t="s">
        <v>5046</v>
      </c>
      <c r="N581" s="34" t="s">
        <v>5047</v>
      </c>
      <c r="O581" s="34"/>
      <c r="P581" s="34" t="s">
        <v>3068</v>
      </c>
      <c r="Q581" s="35" t="s">
        <v>65</v>
      </c>
      <c r="R581" s="35" t="s">
        <v>3069</v>
      </c>
      <c r="S581" s="35" t="s">
        <v>5048</v>
      </c>
      <c r="T581" s="35">
        <v>0</v>
      </c>
      <c r="U581" s="35">
        <v>0</v>
      </c>
      <c r="V581" s="35">
        <v>90</v>
      </c>
      <c r="W581" s="35">
        <v>0</v>
      </c>
      <c r="X581" s="35"/>
      <c r="Y581" s="35">
        <v>90</v>
      </c>
      <c r="Z581" s="34" t="s">
        <v>5049</v>
      </c>
      <c r="AA581" s="34" t="s">
        <v>27</v>
      </c>
      <c r="AB581" s="35" t="s">
        <v>5050</v>
      </c>
      <c r="AC581" s="36">
        <v>44277</v>
      </c>
    </row>
    <row r="582" spans="1:29" ht="12.75" customHeight="1" x14ac:dyDescent="0.3">
      <c r="A582" s="34" t="s">
        <v>4552</v>
      </c>
      <c r="B582" s="34" t="s">
        <v>338</v>
      </c>
      <c r="C582" s="35" t="s">
        <v>59</v>
      </c>
      <c r="D582" s="35" t="s">
        <v>60</v>
      </c>
      <c r="E582" s="35">
        <v>102753</v>
      </c>
      <c r="F582" s="34" t="s">
        <v>5051</v>
      </c>
      <c r="G582" s="35" t="s">
        <v>5052</v>
      </c>
      <c r="H582" s="34" t="s">
        <v>5053</v>
      </c>
      <c r="I582" s="34" t="s">
        <v>4556</v>
      </c>
      <c r="J582" s="35" t="s">
        <v>65</v>
      </c>
      <c r="K582" s="35" t="s">
        <v>5054</v>
      </c>
      <c r="L582" s="35" t="s">
        <v>5055</v>
      </c>
      <c r="M582" s="34" t="s">
        <v>5056</v>
      </c>
      <c r="N582" s="34" t="s">
        <v>2333</v>
      </c>
      <c r="O582" s="34"/>
      <c r="P582" s="34" t="s">
        <v>396</v>
      </c>
      <c r="Q582" s="35" t="s">
        <v>65</v>
      </c>
      <c r="R582" s="35" t="s">
        <v>397</v>
      </c>
      <c r="S582" s="35" t="s">
        <v>398</v>
      </c>
      <c r="T582" s="35">
        <v>0</v>
      </c>
      <c r="U582" s="35">
        <v>0</v>
      </c>
      <c r="V582" s="35">
        <v>4</v>
      </c>
      <c r="W582" s="35">
        <v>121</v>
      </c>
      <c r="X582" s="35"/>
      <c r="Y582" s="35">
        <v>125</v>
      </c>
      <c r="Z582" s="34" t="s">
        <v>5057</v>
      </c>
      <c r="AA582" s="34" t="s">
        <v>24</v>
      </c>
      <c r="AB582" s="35" t="s">
        <v>5058</v>
      </c>
      <c r="AC582" s="36">
        <v>43497</v>
      </c>
    </row>
    <row r="583" spans="1:29" ht="12.75" customHeight="1" x14ac:dyDescent="0.3">
      <c r="A583" s="34" t="s">
        <v>4552</v>
      </c>
      <c r="B583" s="34" t="s">
        <v>338</v>
      </c>
      <c r="C583" s="35" t="s">
        <v>59</v>
      </c>
      <c r="D583" s="35" t="s">
        <v>60</v>
      </c>
      <c r="E583" s="35">
        <v>102907</v>
      </c>
      <c r="F583" s="34" t="s">
        <v>5059</v>
      </c>
      <c r="G583" s="35" t="s">
        <v>5060</v>
      </c>
      <c r="H583" s="34" t="s">
        <v>5061</v>
      </c>
      <c r="I583" s="34" t="s">
        <v>4556</v>
      </c>
      <c r="J583" s="35" t="s">
        <v>65</v>
      </c>
      <c r="K583" s="35" t="s">
        <v>4730</v>
      </c>
      <c r="L583" s="35" t="s">
        <v>5062</v>
      </c>
      <c r="M583" s="34" t="s">
        <v>101</v>
      </c>
      <c r="N583" s="34" t="s">
        <v>102</v>
      </c>
      <c r="O583" s="34"/>
      <c r="P583" s="34" t="s">
        <v>103</v>
      </c>
      <c r="Q583" s="35" t="s">
        <v>65</v>
      </c>
      <c r="R583" s="35" t="s">
        <v>104</v>
      </c>
      <c r="S583" s="35" t="s">
        <v>105</v>
      </c>
      <c r="T583" s="35">
        <v>0</v>
      </c>
      <c r="U583" s="35">
        <v>0</v>
      </c>
      <c r="V583" s="35">
        <v>46</v>
      </c>
      <c r="W583" s="35">
        <v>79</v>
      </c>
      <c r="X583" s="35"/>
      <c r="Y583" s="35">
        <v>125</v>
      </c>
      <c r="Z583" s="34" t="s">
        <v>5063</v>
      </c>
      <c r="AA583" s="34" t="s">
        <v>19</v>
      </c>
      <c r="AB583" s="35" t="s">
        <v>5064</v>
      </c>
      <c r="AC583" s="36">
        <v>43922</v>
      </c>
    </row>
    <row r="584" spans="1:29" ht="12.75" customHeight="1" x14ac:dyDescent="0.3">
      <c r="A584" s="34" t="s">
        <v>4552</v>
      </c>
      <c r="B584" s="34" t="s">
        <v>338</v>
      </c>
      <c r="C584" s="35" t="s">
        <v>59</v>
      </c>
      <c r="D584" s="35" t="s">
        <v>60</v>
      </c>
      <c r="E584" s="35">
        <v>103086</v>
      </c>
      <c r="F584" s="34" t="s">
        <v>5065</v>
      </c>
      <c r="G584" s="35" t="s">
        <v>5066</v>
      </c>
      <c r="H584" s="34" t="s">
        <v>5067</v>
      </c>
      <c r="I584" s="34" t="s">
        <v>4707</v>
      </c>
      <c r="J584" s="35" t="s">
        <v>65</v>
      </c>
      <c r="K584" s="35" t="s">
        <v>5068</v>
      </c>
      <c r="L584" s="35" t="s">
        <v>5069</v>
      </c>
      <c r="M584" s="34" t="s">
        <v>101</v>
      </c>
      <c r="N584" s="34" t="s">
        <v>102</v>
      </c>
      <c r="O584" s="34"/>
      <c r="P584" s="34" t="s">
        <v>103</v>
      </c>
      <c r="Q584" s="35" t="s">
        <v>65</v>
      </c>
      <c r="R584" s="35" t="s">
        <v>104</v>
      </c>
      <c r="S584" s="35" t="s">
        <v>105</v>
      </c>
      <c r="T584" s="35">
        <v>0</v>
      </c>
      <c r="U584" s="35">
        <v>0</v>
      </c>
      <c r="V584" s="35">
        <v>76</v>
      </c>
      <c r="W584" s="35">
        <v>120</v>
      </c>
      <c r="X584" s="35"/>
      <c r="Y584" s="35">
        <v>196</v>
      </c>
      <c r="Z584" s="34" t="s">
        <v>5070</v>
      </c>
      <c r="AA584" s="34" t="s">
        <v>19</v>
      </c>
      <c r="AB584" s="35" t="s">
        <v>5071</v>
      </c>
      <c r="AC584" s="36">
        <v>43922</v>
      </c>
    </row>
    <row r="585" spans="1:29" ht="12.75" customHeight="1" x14ac:dyDescent="0.3">
      <c r="A585" s="34" t="s">
        <v>4552</v>
      </c>
      <c r="B585" s="34" t="s">
        <v>338</v>
      </c>
      <c r="C585" s="35" t="s">
        <v>59</v>
      </c>
      <c r="D585" s="35" t="s">
        <v>60</v>
      </c>
      <c r="E585" s="35">
        <v>103191</v>
      </c>
      <c r="F585" s="34" t="s">
        <v>5072</v>
      </c>
      <c r="G585" s="35" t="s">
        <v>5073</v>
      </c>
      <c r="H585" s="34" t="s">
        <v>5074</v>
      </c>
      <c r="I585" s="34" t="s">
        <v>4801</v>
      </c>
      <c r="J585" s="35" t="s">
        <v>65</v>
      </c>
      <c r="K585" s="35" t="s">
        <v>4802</v>
      </c>
      <c r="L585" s="35" t="s">
        <v>5075</v>
      </c>
      <c r="M585" s="34" t="s">
        <v>1845</v>
      </c>
      <c r="N585" s="34" t="s">
        <v>1846</v>
      </c>
      <c r="O585" s="34"/>
      <c r="P585" s="34" t="s">
        <v>1847</v>
      </c>
      <c r="Q585" s="35" t="s">
        <v>65</v>
      </c>
      <c r="R585" s="35" t="s">
        <v>1848</v>
      </c>
      <c r="S585" s="35" t="s">
        <v>1849</v>
      </c>
      <c r="T585" s="35">
        <v>0</v>
      </c>
      <c r="U585" s="35">
        <v>0</v>
      </c>
      <c r="V585" s="35">
        <v>30</v>
      </c>
      <c r="W585" s="35">
        <v>95</v>
      </c>
      <c r="X585" s="35"/>
      <c r="Y585" s="35">
        <v>125</v>
      </c>
      <c r="Z585" s="34" t="s">
        <v>5076</v>
      </c>
      <c r="AA585" s="34" t="s">
        <v>19</v>
      </c>
      <c r="AB585" s="35" t="s">
        <v>5077</v>
      </c>
      <c r="AC585" s="36">
        <v>44287</v>
      </c>
    </row>
    <row r="586" spans="1:29" ht="12.75" customHeight="1" x14ac:dyDescent="0.3">
      <c r="A586" s="34" t="s">
        <v>4552</v>
      </c>
      <c r="B586" s="34" t="s">
        <v>338</v>
      </c>
      <c r="C586" s="35" t="s">
        <v>59</v>
      </c>
      <c r="D586" s="35" t="s">
        <v>60</v>
      </c>
      <c r="E586" s="35">
        <v>103448</v>
      </c>
      <c r="F586" s="34" t="s">
        <v>5078</v>
      </c>
      <c r="G586" s="35" t="s">
        <v>5079</v>
      </c>
      <c r="H586" s="34" t="s">
        <v>5080</v>
      </c>
      <c r="I586" s="34" t="s">
        <v>1306</v>
      </c>
      <c r="J586" s="35" t="s">
        <v>65</v>
      </c>
      <c r="K586" s="35" t="s">
        <v>1307</v>
      </c>
      <c r="L586" s="35" t="s">
        <v>5081</v>
      </c>
      <c r="M586" s="34" t="s">
        <v>5082</v>
      </c>
      <c r="N586" s="34" t="s">
        <v>5083</v>
      </c>
      <c r="O586" s="34"/>
      <c r="P586" s="34" t="s">
        <v>4556</v>
      </c>
      <c r="Q586" s="35" t="s">
        <v>65</v>
      </c>
      <c r="R586" s="35" t="s">
        <v>5084</v>
      </c>
      <c r="S586" s="35" t="s">
        <v>5085</v>
      </c>
      <c r="T586" s="35">
        <v>0</v>
      </c>
      <c r="U586" s="35">
        <v>0</v>
      </c>
      <c r="V586" s="35">
        <v>55</v>
      </c>
      <c r="W586" s="35">
        <v>75</v>
      </c>
      <c r="X586" s="35"/>
      <c r="Y586" s="35">
        <v>130</v>
      </c>
      <c r="Z586" s="34" t="s">
        <v>5086</v>
      </c>
      <c r="AA586" s="34" t="s">
        <v>169</v>
      </c>
      <c r="AB586" s="35" t="s">
        <v>5087</v>
      </c>
      <c r="AC586" s="36">
        <v>43374</v>
      </c>
    </row>
    <row r="587" spans="1:29" ht="12.75" customHeight="1" x14ac:dyDescent="0.3">
      <c r="A587" s="34" t="s">
        <v>4552</v>
      </c>
      <c r="B587" s="34" t="s">
        <v>338</v>
      </c>
      <c r="C587" s="35" t="s">
        <v>59</v>
      </c>
      <c r="D587" s="35" t="s">
        <v>60</v>
      </c>
      <c r="E587" s="35">
        <v>103471</v>
      </c>
      <c r="F587" s="34" t="s">
        <v>5088</v>
      </c>
      <c r="G587" s="35" t="s">
        <v>5089</v>
      </c>
      <c r="H587" s="34" t="s">
        <v>5090</v>
      </c>
      <c r="I587" s="34" t="s">
        <v>1306</v>
      </c>
      <c r="J587" s="35" t="s">
        <v>65</v>
      </c>
      <c r="K587" s="35" t="s">
        <v>5091</v>
      </c>
      <c r="L587" s="35" t="s">
        <v>5092</v>
      </c>
      <c r="M587" s="34" t="s">
        <v>101</v>
      </c>
      <c r="N587" s="34" t="s">
        <v>102</v>
      </c>
      <c r="O587" s="34"/>
      <c r="P587" s="34" t="s">
        <v>103</v>
      </c>
      <c r="Q587" s="35" t="s">
        <v>65</v>
      </c>
      <c r="R587" s="35" t="s">
        <v>104</v>
      </c>
      <c r="S587" s="35" t="s">
        <v>105</v>
      </c>
      <c r="T587" s="35">
        <v>0</v>
      </c>
      <c r="U587" s="35">
        <v>0</v>
      </c>
      <c r="V587" s="35">
        <v>28</v>
      </c>
      <c r="W587" s="35">
        <v>97</v>
      </c>
      <c r="X587" s="35"/>
      <c r="Y587" s="35">
        <v>125</v>
      </c>
      <c r="Z587" s="34" t="s">
        <v>5093</v>
      </c>
      <c r="AA587" s="34" t="s">
        <v>19</v>
      </c>
      <c r="AB587" s="35" t="s">
        <v>5094</v>
      </c>
      <c r="AC587" s="36">
        <v>43922</v>
      </c>
    </row>
    <row r="588" spans="1:29" ht="12.75" customHeight="1" x14ac:dyDescent="0.3">
      <c r="A588" s="34" t="s">
        <v>4552</v>
      </c>
      <c r="B588" s="34" t="s">
        <v>338</v>
      </c>
      <c r="C588" s="35" t="s">
        <v>59</v>
      </c>
      <c r="D588" s="35" t="s">
        <v>60</v>
      </c>
      <c r="E588" s="35">
        <v>103620</v>
      </c>
      <c r="F588" s="34" t="s">
        <v>5095</v>
      </c>
      <c r="G588" s="35" t="s">
        <v>5096</v>
      </c>
      <c r="H588" s="34" t="s">
        <v>5097</v>
      </c>
      <c r="I588" s="34" t="s">
        <v>4751</v>
      </c>
      <c r="J588" s="35" t="s">
        <v>65</v>
      </c>
      <c r="K588" s="35" t="s">
        <v>4860</v>
      </c>
      <c r="L588" s="35" t="s">
        <v>5098</v>
      </c>
      <c r="M588" s="34" t="s">
        <v>5099</v>
      </c>
      <c r="N588" s="34" t="s">
        <v>5100</v>
      </c>
      <c r="O588" s="34"/>
      <c r="P588" s="34" t="s">
        <v>243</v>
      </c>
      <c r="Q588" s="35" t="s">
        <v>65</v>
      </c>
      <c r="R588" s="35" t="s">
        <v>1067</v>
      </c>
      <c r="S588" s="35" t="s">
        <v>1068</v>
      </c>
      <c r="T588" s="35">
        <v>0</v>
      </c>
      <c r="U588" s="35">
        <v>0</v>
      </c>
      <c r="V588" s="35">
        <v>47</v>
      </c>
      <c r="W588" s="35">
        <v>78</v>
      </c>
      <c r="X588" s="35"/>
      <c r="Y588" s="35">
        <v>125</v>
      </c>
      <c r="Z588" s="34" t="s">
        <v>5101</v>
      </c>
      <c r="AA588" s="34" t="s">
        <v>24</v>
      </c>
      <c r="AB588" s="35" t="s">
        <v>5102</v>
      </c>
      <c r="AC588" s="36">
        <v>43497</v>
      </c>
    </row>
    <row r="589" spans="1:29" ht="12.75" customHeight="1" x14ac:dyDescent="0.3">
      <c r="A589" s="34" t="s">
        <v>4552</v>
      </c>
      <c r="B589" s="34" t="s">
        <v>338</v>
      </c>
      <c r="C589" s="35" t="s">
        <v>59</v>
      </c>
      <c r="D589" s="35" t="s">
        <v>60</v>
      </c>
      <c r="E589" s="35">
        <v>103626</v>
      </c>
      <c r="F589" s="34" t="s">
        <v>5103</v>
      </c>
      <c r="G589" s="35" t="s">
        <v>5104</v>
      </c>
      <c r="H589" s="34" t="s">
        <v>5105</v>
      </c>
      <c r="I589" s="34" t="s">
        <v>4556</v>
      </c>
      <c r="J589" s="35" t="s">
        <v>65</v>
      </c>
      <c r="K589" s="35" t="s">
        <v>5106</v>
      </c>
      <c r="L589" s="35" t="s">
        <v>5107</v>
      </c>
      <c r="M589" s="34" t="s">
        <v>5108</v>
      </c>
      <c r="N589" s="34" t="s">
        <v>1305</v>
      </c>
      <c r="O589" s="34"/>
      <c r="P589" s="34" t="s">
        <v>1306</v>
      </c>
      <c r="Q589" s="35" t="s">
        <v>65</v>
      </c>
      <c r="R589" s="35" t="s">
        <v>1307</v>
      </c>
      <c r="S589" s="35" t="s">
        <v>5085</v>
      </c>
      <c r="T589" s="35">
        <v>0</v>
      </c>
      <c r="U589" s="35">
        <v>0</v>
      </c>
      <c r="V589" s="35">
        <v>50</v>
      </c>
      <c r="W589" s="35">
        <v>75</v>
      </c>
      <c r="X589" s="35"/>
      <c r="Y589" s="35">
        <v>125</v>
      </c>
      <c r="Z589" s="34" t="s">
        <v>5109</v>
      </c>
      <c r="AA589" s="34" t="s">
        <v>169</v>
      </c>
      <c r="AB589" s="35" t="s">
        <v>5110</v>
      </c>
      <c r="AC589" s="36">
        <v>43521</v>
      </c>
    </row>
    <row r="590" spans="1:29" ht="12.75" customHeight="1" x14ac:dyDescent="0.3">
      <c r="A590" s="34" t="s">
        <v>4552</v>
      </c>
      <c r="B590" s="34" t="s">
        <v>338</v>
      </c>
      <c r="C590" s="35" t="s">
        <v>59</v>
      </c>
      <c r="D590" s="35" t="s">
        <v>630</v>
      </c>
      <c r="E590" s="35">
        <v>103690</v>
      </c>
      <c r="F590" s="34" t="s">
        <v>5111</v>
      </c>
      <c r="G590" s="35" t="s">
        <v>5112</v>
      </c>
      <c r="H590" s="34" t="s">
        <v>5113</v>
      </c>
      <c r="I590" s="34" t="s">
        <v>796</v>
      </c>
      <c r="J590" s="35" t="s">
        <v>65</v>
      </c>
      <c r="K590" s="35" t="s">
        <v>5114</v>
      </c>
      <c r="L590" s="35" t="s">
        <v>5115</v>
      </c>
      <c r="M590" s="34" t="s">
        <v>5116</v>
      </c>
      <c r="N590" s="34" t="s">
        <v>700</v>
      </c>
      <c r="O590" s="34"/>
      <c r="P590" s="34" t="s">
        <v>701</v>
      </c>
      <c r="Q590" s="35" t="s">
        <v>702</v>
      </c>
      <c r="R590" s="35" t="s">
        <v>703</v>
      </c>
      <c r="S590" s="35" t="s">
        <v>5117</v>
      </c>
      <c r="T590" s="35">
        <v>0</v>
      </c>
      <c r="U590" s="35">
        <v>0</v>
      </c>
      <c r="V590" s="35">
        <v>35</v>
      </c>
      <c r="W590" s="35">
        <v>0</v>
      </c>
      <c r="X590" s="35"/>
      <c r="Y590" s="35">
        <v>35</v>
      </c>
      <c r="Z590" s="34" t="s">
        <v>5118</v>
      </c>
      <c r="AA590" s="34" t="s">
        <v>24</v>
      </c>
      <c r="AB590" s="35" t="s">
        <v>5119</v>
      </c>
      <c r="AC590" s="36">
        <v>43786</v>
      </c>
    </row>
    <row r="591" spans="1:29" ht="12.75" customHeight="1" x14ac:dyDescent="0.3">
      <c r="A591" s="34" t="s">
        <v>4552</v>
      </c>
      <c r="B591" s="34" t="s">
        <v>338</v>
      </c>
      <c r="C591" s="35" t="s">
        <v>59</v>
      </c>
      <c r="D591" s="35" t="s">
        <v>60</v>
      </c>
      <c r="E591" s="35">
        <v>103799</v>
      </c>
      <c r="F591" s="34" t="s">
        <v>5120</v>
      </c>
      <c r="G591" s="35" t="s">
        <v>5121</v>
      </c>
      <c r="H591" s="34" t="s">
        <v>5122</v>
      </c>
      <c r="I591" s="34" t="s">
        <v>4556</v>
      </c>
      <c r="J591" s="35" t="s">
        <v>65</v>
      </c>
      <c r="K591" s="35" t="s">
        <v>5123</v>
      </c>
      <c r="L591" s="35" t="s">
        <v>5124</v>
      </c>
      <c r="M591" s="34" t="s">
        <v>541</v>
      </c>
      <c r="N591" s="34" t="s">
        <v>542</v>
      </c>
      <c r="O591" s="34"/>
      <c r="P591" s="34" t="s">
        <v>543</v>
      </c>
      <c r="Q591" s="35" t="s">
        <v>65</v>
      </c>
      <c r="R591" s="35" t="s">
        <v>544</v>
      </c>
      <c r="S591" s="35" t="s">
        <v>545</v>
      </c>
      <c r="T591" s="35">
        <v>0</v>
      </c>
      <c r="U591" s="35">
        <v>0</v>
      </c>
      <c r="V591" s="35">
        <v>40</v>
      </c>
      <c r="W591" s="35">
        <v>80</v>
      </c>
      <c r="X591" s="35"/>
      <c r="Y591" s="35">
        <v>120</v>
      </c>
      <c r="Z591" s="34" t="s">
        <v>5125</v>
      </c>
      <c r="AA591" s="34" t="s">
        <v>19</v>
      </c>
      <c r="AB591" s="35" t="s">
        <v>5126</v>
      </c>
      <c r="AC591" s="36">
        <v>43523</v>
      </c>
    </row>
    <row r="592" spans="1:29" ht="12.75" customHeight="1" x14ac:dyDescent="0.3">
      <c r="A592" s="34" t="s">
        <v>4552</v>
      </c>
      <c r="B592" s="34" t="s">
        <v>338</v>
      </c>
      <c r="C592" s="35" t="s">
        <v>59</v>
      </c>
      <c r="D592" s="35" t="s">
        <v>60</v>
      </c>
      <c r="E592" s="35">
        <v>103815</v>
      </c>
      <c r="F592" s="34" t="s">
        <v>5127</v>
      </c>
      <c r="G592" s="35" t="s">
        <v>5128</v>
      </c>
      <c r="H592" s="34" t="s">
        <v>5129</v>
      </c>
      <c r="I592" s="34" t="s">
        <v>4556</v>
      </c>
      <c r="J592" s="35" t="s">
        <v>65</v>
      </c>
      <c r="K592" s="35" t="s">
        <v>4976</v>
      </c>
      <c r="L592" s="35" t="s">
        <v>5130</v>
      </c>
      <c r="M592" s="34" t="s">
        <v>5131</v>
      </c>
      <c r="N592" s="34" t="s">
        <v>648</v>
      </c>
      <c r="O592" s="34"/>
      <c r="P592" s="34" t="s">
        <v>649</v>
      </c>
      <c r="Q592" s="35" t="s">
        <v>650</v>
      </c>
      <c r="R592" s="35" t="s">
        <v>651</v>
      </c>
      <c r="S592" s="35" t="s">
        <v>652</v>
      </c>
      <c r="T592" s="35">
        <v>0</v>
      </c>
      <c r="U592" s="35">
        <v>0</v>
      </c>
      <c r="V592" s="35">
        <v>88</v>
      </c>
      <c r="W592" s="35">
        <v>10</v>
      </c>
      <c r="X592" s="35"/>
      <c r="Y592" s="35">
        <v>98</v>
      </c>
      <c r="Z592" s="34" t="s">
        <v>5132</v>
      </c>
      <c r="AA592" s="34" t="s">
        <v>24</v>
      </c>
      <c r="AB592" s="35" t="s">
        <v>5133</v>
      </c>
      <c r="AC592" s="36">
        <v>43723</v>
      </c>
    </row>
    <row r="593" spans="1:29" ht="12.75" customHeight="1" x14ac:dyDescent="0.3">
      <c r="A593" s="34" t="s">
        <v>4552</v>
      </c>
      <c r="B593" s="34" t="s">
        <v>338</v>
      </c>
      <c r="C593" s="35" t="s">
        <v>59</v>
      </c>
      <c r="D593" s="35" t="s">
        <v>60</v>
      </c>
      <c r="E593" s="35">
        <v>103866</v>
      </c>
      <c r="F593" s="34" t="s">
        <v>5134</v>
      </c>
      <c r="G593" s="35" t="s">
        <v>5135</v>
      </c>
      <c r="H593" s="34" t="s">
        <v>5136</v>
      </c>
      <c r="I593" s="34" t="s">
        <v>4556</v>
      </c>
      <c r="J593" s="35" t="s">
        <v>65</v>
      </c>
      <c r="K593" s="35" t="s">
        <v>5106</v>
      </c>
      <c r="L593" s="35" t="s">
        <v>5137</v>
      </c>
      <c r="M593" s="34" t="s">
        <v>101</v>
      </c>
      <c r="N593" s="34" t="s">
        <v>102</v>
      </c>
      <c r="O593" s="34"/>
      <c r="P593" s="34" t="s">
        <v>103</v>
      </c>
      <c r="Q593" s="35" t="s">
        <v>65</v>
      </c>
      <c r="R593" s="35" t="s">
        <v>104</v>
      </c>
      <c r="S593" s="35" t="s">
        <v>105</v>
      </c>
      <c r="T593" s="35">
        <v>0</v>
      </c>
      <c r="U593" s="35">
        <v>0</v>
      </c>
      <c r="V593" s="35">
        <v>27</v>
      </c>
      <c r="W593" s="35">
        <v>97</v>
      </c>
      <c r="X593" s="35"/>
      <c r="Y593" s="35">
        <v>124</v>
      </c>
      <c r="Z593" s="34" t="s">
        <v>4772</v>
      </c>
      <c r="AA593" s="34" t="s">
        <v>19</v>
      </c>
      <c r="AB593" s="35" t="s">
        <v>5138</v>
      </c>
      <c r="AC593" s="36">
        <v>43922</v>
      </c>
    </row>
    <row r="594" spans="1:29" ht="12.75" customHeight="1" x14ac:dyDescent="0.3">
      <c r="A594" s="34" t="s">
        <v>4552</v>
      </c>
      <c r="B594" s="34" t="s">
        <v>338</v>
      </c>
      <c r="C594" s="35" t="s">
        <v>59</v>
      </c>
      <c r="D594" s="35" t="s">
        <v>60</v>
      </c>
      <c r="E594" s="35">
        <v>104200</v>
      </c>
      <c r="F594" s="34" t="s">
        <v>5139</v>
      </c>
      <c r="G594" s="35" t="s">
        <v>5140</v>
      </c>
      <c r="H594" s="34" t="s">
        <v>5141</v>
      </c>
      <c r="I594" s="34" t="s">
        <v>4556</v>
      </c>
      <c r="J594" s="35" t="s">
        <v>65</v>
      </c>
      <c r="K594" s="35" t="s">
        <v>4976</v>
      </c>
      <c r="L594" s="35" t="s">
        <v>5142</v>
      </c>
      <c r="M594" s="34" t="s">
        <v>101</v>
      </c>
      <c r="N594" s="34" t="s">
        <v>102</v>
      </c>
      <c r="O594" s="34"/>
      <c r="P594" s="34" t="s">
        <v>103</v>
      </c>
      <c r="Q594" s="35" t="s">
        <v>65</v>
      </c>
      <c r="R594" s="35" t="s">
        <v>104</v>
      </c>
      <c r="S594" s="35" t="s">
        <v>105</v>
      </c>
      <c r="T594" s="35">
        <v>0</v>
      </c>
      <c r="U594" s="35">
        <v>0</v>
      </c>
      <c r="V594" s="35">
        <v>52</v>
      </c>
      <c r="W594" s="35">
        <v>72</v>
      </c>
      <c r="X594" s="35"/>
      <c r="Y594" s="35">
        <v>124</v>
      </c>
      <c r="Z594" s="34" t="s">
        <v>5143</v>
      </c>
      <c r="AA594" s="34" t="s">
        <v>19</v>
      </c>
      <c r="AB594" s="35" t="s">
        <v>5144</v>
      </c>
      <c r="AC594" s="36">
        <v>43922</v>
      </c>
    </row>
    <row r="595" spans="1:29" ht="12.75" customHeight="1" x14ac:dyDescent="0.3">
      <c r="A595" s="34" t="s">
        <v>4552</v>
      </c>
      <c r="B595" s="34" t="s">
        <v>338</v>
      </c>
      <c r="C595" s="35" t="s">
        <v>59</v>
      </c>
      <c r="D595" s="35" t="s">
        <v>60</v>
      </c>
      <c r="E595" s="35">
        <v>104224</v>
      </c>
      <c r="F595" s="34" t="s">
        <v>5145</v>
      </c>
      <c r="G595" s="35" t="s">
        <v>5146</v>
      </c>
      <c r="H595" s="34" t="s">
        <v>5147</v>
      </c>
      <c r="I595" s="34" t="s">
        <v>4801</v>
      </c>
      <c r="J595" s="35" t="s">
        <v>65</v>
      </c>
      <c r="K595" s="35" t="s">
        <v>5148</v>
      </c>
      <c r="L595" s="35" t="s">
        <v>5149</v>
      </c>
      <c r="M595" s="34" t="s">
        <v>5150</v>
      </c>
      <c r="N595" s="34" t="s">
        <v>1305</v>
      </c>
      <c r="O595" s="34"/>
      <c r="P595" s="34" t="s">
        <v>1306</v>
      </c>
      <c r="Q595" s="35" t="s">
        <v>65</v>
      </c>
      <c r="R595" s="35" t="s">
        <v>1307</v>
      </c>
      <c r="S595" s="35" t="s">
        <v>5085</v>
      </c>
      <c r="T595" s="35">
        <v>0</v>
      </c>
      <c r="U595" s="35">
        <v>0</v>
      </c>
      <c r="V595" s="35">
        <v>60</v>
      </c>
      <c r="W595" s="35">
        <v>75</v>
      </c>
      <c r="X595" s="35"/>
      <c r="Y595" s="35">
        <v>135</v>
      </c>
      <c r="Z595" s="34" t="s">
        <v>5151</v>
      </c>
      <c r="AA595" s="34" t="s">
        <v>169</v>
      </c>
      <c r="AB595" s="35" t="s">
        <v>5152</v>
      </c>
      <c r="AC595" s="36">
        <v>44243</v>
      </c>
    </row>
    <row r="596" spans="1:29" ht="12.75" customHeight="1" x14ac:dyDescent="0.3">
      <c r="A596" s="34" t="s">
        <v>4552</v>
      </c>
      <c r="B596" s="34" t="s">
        <v>338</v>
      </c>
      <c r="C596" s="35" t="s">
        <v>59</v>
      </c>
      <c r="D596" s="35" t="s">
        <v>60</v>
      </c>
      <c r="E596" s="35">
        <v>104360</v>
      </c>
      <c r="F596" s="34" t="s">
        <v>5153</v>
      </c>
      <c r="G596" s="35" t="s">
        <v>5154</v>
      </c>
      <c r="H596" s="34" t="s">
        <v>5155</v>
      </c>
      <c r="I596" s="34" t="s">
        <v>4556</v>
      </c>
      <c r="J596" s="35" t="s">
        <v>65</v>
      </c>
      <c r="K596" s="35" t="s">
        <v>5156</v>
      </c>
      <c r="L596" s="35" t="s">
        <v>5157</v>
      </c>
      <c r="M596" s="34" t="s">
        <v>5158</v>
      </c>
      <c r="N596" s="34" t="s">
        <v>1305</v>
      </c>
      <c r="O596" s="34"/>
      <c r="P596" s="34" t="s">
        <v>1306</v>
      </c>
      <c r="Q596" s="35" t="s">
        <v>65</v>
      </c>
      <c r="R596" s="35" t="s">
        <v>5159</v>
      </c>
      <c r="S596" s="35" t="s">
        <v>5085</v>
      </c>
      <c r="T596" s="35">
        <v>0</v>
      </c>
      <c r="U596" s="35">
        <v>0</v>
      </c>
      <c r="V596" s="35">
        <v>21</v>
      </c>
      <c r="W596" s="35">
        <v>99</v>
      </c>
      <c r="X596" s="35"/>
      <c r="Y596" s="35">
        <v>120</v>
      </c>
      <c r="Z596" s="34" t="s">
        <v>5160</v>
      </c>
      <c r="AA596" s="34" t="s">
        <v>169</v>
      </c>
      <c r="AB596" s="35" t="s">
        <v>5161</v>
      </c>
      <c r="AC596" s="36">
        <v>43983</v>
      </c>
    </row>
    <row r="597" spans="1:29" ht="12.75" customHeight="1" x14ac:dyDescent="0.3">
      <c r="A597" s="34" t="s">
        <v>4552</v>
      </c>
      <c r="B597" s="34" t="s">
        <v>338</v>
      </c>
      <c r="C597" s="35" t="s">
        <v>59</v>
      </c>
      <c r="D597" s="35" t="s">
        <v>60</v>
      </c>
      <c r="E597" s="35">
        <v>104541</v>
      </c>
      <c r="F597" s="34" t="s">
        <v>5162</v>
      </c>
      <c r="G597" s="35" t="s">
        <v>5163</v>
      </c>
      <c r="H597" s="34" t="s">
        <v>5164</v>
      </c>
      <c r="I597" s="34" t="s">
        <v>4828</v>
      </c>
      <c r="J597" s="35" t="s">
        <v>65</v>
      </c>
      <c r="K597" s="35" t="s">
        <v>4829</v>
      </c>
      <c r="L597" s="35" t="s">
        <v>5165</v>
      </c>
      <c r="M597" s="34" t="s">
        <v>1845</v>
      </c>
      <c r="N597" s="34" t="s">
        <v>1846</v>
      </c>
      <c r="O597" s="34"/>
      <c r="P597" s="34" t="s">
        <v>1847</v>
      </c>
      <c r="Q597" s="35" t="s">
        <v>65</v>
      </c>
      <c r="R597" s="35" t="s">
        <v>1848</v>
      </c>
      <c r="S597" s="35" t="s">
        <v>1849</v>
      </c>
      <c r="T597" s="35">
        <v>0</v>
      </c>
      <c r="U597" s="35">
        <v>0</v>
      </c>
      <c r="V597" s="35">
        <v>36</v>
      </c>
      <c r="W597" s="35">
        <v>88</v>
      </c>
      <c r="X597" s="35"/>
      <c r="Y597" s="35">
        <v>124</v>
      </c>
      <c r="Z597" s="34" t="s">
        <v>246</v>
      </c>
      <c r="AA597" s="34" t="s">
        <v>19</v>
      </c>
      <c r="AB597" s="35" t="s">
        <v>5166</v>
      </c>
      <c r="AC597" s="36">
        <v>44287</v>
      </c>
    </row>
    <row r="598" spans="1:29" ht="12.75" customHeight="1" x14ac:dyDescent="0.3">
      <c r="A598" s="34" t="s">
        <v>4552</v>
      </c>
      <c r="B598" s="34" t="s">
        <v>338</v>
      </c>
      <c r="C598" s="35" t="s">
        <v>59</v>
      </c>
      <c r="D598" s="35" t="s">
        <v>60</v>
      </c>
      <c r="E598" s="35">
        <v>105006</v>
      </c>
      <c r="F598" s="34" t="s">
        <v>5167</v>
      </c>
      <c r="G598" s="35" t="s">
        <v>5168</v>
      </c>
      <c r="H598" s="34" t="s">
        <v>5169</v>
      </c>
      <c r="I598" s="34" t="s">
        <v>4556</v>
      </c>
      <c r="J598" s="35" t="s">
        <v>65</v>
      </c>
      <c r="K598" s="35" t="s">
        <v>5170</v>
      </c>
      <c r="L598" s="35" t="s">
        <v>5171</v>
      </c>
      <c r="M598" s="34" t="s">
        <v>3837</v>
      </c>
      <c r="N598" s="34" t="s">
        <v>3838</v>
      </c>
      <c r="O598" s="34"/>
      <c r="P598" s="34" t="s">
        <v>1685</v>
      </c>
      <c r="Q598" s="35" t="s">
        <v>65</v>
      </c>
      <c r="R598" s="35" t="s">
        <v>1686</v>
      </c>
      <c r="S598" s="35" t="s">
        <v>3839</v>
      </c>
      <c r="T598" s="35">
        <v>0</v>
      </c>
      <c r="U598" s="35">
        <v>0</v>
      </c>
      <c r="V598" s="35">
        <v>73</v>
      </c>
      <c r="W598" s="35">
        <v>39</v>
      </c>
      <c r="X598" s="35"/>
      <c r="Y598" s="35">
        <v>112</v>
      </c>
      <c r="Z598" s="34" t="s">
        <v>1381</v>
      </c>
      <c r="AA598" s="34" t="s">
        <v>19</v>
      </c>
      <c r="AB598" s="35" t="s">
        <v>5172</v>
      </c>
      <c r="AC598" s="36">
        <v>43497</v>
      </c>
    </row>
    <row r="599" spans="1:29" ht="12.75" customHeight="1" x14ac:dyDescent="0.3">
      <c r="A599" s="34" t="s">
        <v>4552</v>
      </c>
      <c r="B599" s="34" t="s">
        <v>338</v>
      </c>
      <c r="C599" s="35" t="s">
        <v>59</v>
      </c>
      <c r="D599" s="35" t="s">
        <v>60</v>
      </c>
      <c r="E599" s="35">
        <v>105065</v>
      </c>
      <c r="F599" s="34" t="s">
        <v>5173</v>
      </c>
      <c r="G599" s="35" t="s">
        <v>5174</v>
      </c>
      <c r="H599" s="34" t="s">
        <v>5175</v>
      </c>
      <c r="I599" s="34" t="s">
        <v>4707</v>
      </c>
      <c r="J599" s="35" t="s">
        <v>65</v>
      </c>
      <c r="K599" s="35" t="s">
        <v>5176</v>
      </c>
      <c r="L599" s="35" t="s">
        <v>5177</v>
      </c>
      <c r="M599" s="34" t="s">
        <v>5178</v>
      </c>
      <c r="N599" s="34" t="s">
        <v>5179</v>
      </c>
      <c r="O599" s="34"/>
      <c r="P599" s="34" t="s">
        <v>4556</v>
      </c>
      <c r="Q599" s="35" t="s">
        <v>65</v>
      </c>
      <c r="R599" s="35" t="s">
        <v>5180</v>
      </c>
      <c r="S599" s="35" t="s">
        <v>5181</v>
      </c>
      <c r="T599" s="35">
        <v>0</v>
      </c>
      <c r="U599" s="35">
        <v>0</v>
      </c>
      <c r="V599" s="35">
        <v>26</v>
      </c>
      <c r="W599" s="35">
        <v>98</v>
      </c>
      <c r="X599" s="35"/>
      <c r="Y599" s="35">
        <v>124</v>
      </c>
      <c r="Z599" s="34" t="s">
        <v>5182</v>
      </c>
      <c r="AA599" s="34" t="s">
        <v>24</v>
      </c>
      <c r="AB599" s="35" t="s">
        <v>5183</v>
      </c>
      <c r="AC599" s="36">
        <v>44267</v>
      </c>
    </row>
    <row r="600" spans="1:29" ht="12.75" customHeight="1" x14ac:dyDescent="0.3">
      <c r="A600" s="34" t="s">
        <v>4552</v>
      </c>
      <c r="B600" s="34" t="s">
        <v>338</v>
      </c>
      <c r="C600" s="35" t="s">
        <v>59</v>
      </c>
      <c r="D600" s="35" t="s">
        <v>60</v>
      </c>
      <c r="E600" s="35">
        <v>105089</v>
      </c>
      <c r="F600" s="34" t="s">
        <v>5184</v>
      </c>
      <c r="G600" s="35" t="s">
        <v>5185</v>
      </c>
      <c r="H600" s="34" t="s">
        <v>5186</v>
      </c>
      <c r="I600" s="34" t="s">
        <v>4556</v>
      </c>
      <c r="J600" s="35" t="s">
        <v>65</v>
      </c>
      <c r="K600" s="35" t="s">
        <v>5187</v>
      </c>
      <c r="L600" s="35" t="s">
        <v>5188</v>
      </c>
      <c r="M600" s="34" t="s">
        <v>5189</v>
      </c>
      <c r="N600" s="34" t="s">
        <v>1066</v>
      </c>
      <c r="O600" s="34"/>
      <c r="P600" s="34" t="s">
        <v>243</v>
      </c>
      <c r="Q600" s="35" t="s">
        <v>65</v>
      </c>
      <c r="R600" s="35" t="s">
        <v>1067</v>
      </c>
      <c r="S600" s="35" t="s">
        <v>1068</v>
      </c>
      <c r="T600" s="35">
        <v>0</v>
      </c>
      <c r="U600" s="35">
        <v>0</v>
      </c>
      <c r="V600" s="35">
        <v>21</v>
      </c>
      <c r="W600" s="35">
        <v>99</v>
      </c>
      <c r="X600" s="35"/>
      <c r="Y600" s="35">
        <v>120</v>
      </c>
      <c r="Z600" s="34" t="s">
        <v>5190</v>
      </c>
      <c r="AA600" s="34" t="s">
        <v>24</v>
      </c>
      <c r="AB600" s="35" t="s">
        <v>5191</v>
      </c>
      <c r="AC600" s="36">
        <v>43497</v>
      </c>
    </row>
    <row r="601" spans="1:29" ht="12.75" customHeight="1" x14ac:dyDescent="0.3">
      <c r="A601" s="34" t="s">
        <v>4552</v>
      </c>
      <c r="B601" s="34" t="s">
        <v>338</v>
      </c>
      <c r="C601" s="35" t="s">
        <v>59</v>
      </c>
      <c r="D601" s="35" t="s">
        <v>60</v>
      </c>
      <c r="E601" s="35">
        <v>105344</v>
      </c>
      <c r="F601" s="34" t="s">
        <v>5192</v>
      </c>
      <c r="G601" s="35" t="s">
        <v>5193</v>
      </c>
      <c r="H601" s="34" t="s">
        <v>5194</v>
      </c>
      <c r="I601" s="34" t="s">
        <v>4556</v>
      </c>
      <c r="J601" s="35" t="s">
        <v>65</v>
      </c>
      <c r="K601" s="35" t="s">
        <v>4666</v>
      </c>
      <c r="L601" s="35" t="s">
        <v>5195</v>
      </c>
      <c r="M601" s="34" t="s">
        <v>5196</v>
      </c>
      <c r="N601" s="34" t="s">
        <v>5197</v>
      </c>
      <c r="O601" s="34"/>
      <c r="P601" s="34" t="s">
        <v>4556</v>
      </c>
      <c r="Q601" s="35" t="s">
        <v>65</v>
      </c>
      <c r="R601" s="35" t="s">
        <v>4666</v>
      </c>
      <c r="S601" s="35" t="s">
        <v>5198</v>
      </c>
      <c r="T601" s="35">
        <v>0</v>
      </c>
      <c r="U601" s="35">
        <v>0</v>
      </c>
      <c r="V601" s="35">
        <v>40</v>
      </c>
      <c r="W601" s="35">
        <v>4</v>
      </c>
      <c r="X601" s="35"/>
      <c r="Y601" s="35">
        <v>44</v>
      </c>
      <c r="Z601" s="34" t="s">
        <v>5199</v>
      </c>
      <c r="AA601" s="34" t="s">
        <v>27</v>
      </c>
      <c r="AB601" s="35" t="s">
        <v>5200</v>
      </c>
      <c r="AC601" s="36">
        <v>43600</v>
      </c>
    </row>
    <row r="602" spans="1:29" ht="12.75" customHeight="1" x14ac:dyDescent="0.3">
      <c r="A602" s="34" t="s">
        <v>4552</v>
      </c>
      <c r="B602" s="34" t="s">
        <v>338</v>
      </c>
      <c r="C602" s="35" t="s">
        <v>59</v>
      </c>
      <c r="D602" s="35" t="s">
        <v>60</v>
      </c>
      <c r="E602" s="35">
        <v>105395</v>
      </c>
      <c r="F602" s="34" t="s">
        <v>5201</v>
      </c>
      <c r="G602" s="35" t="s">
        <v>5202</v>
      </c>
      <c r="H602" s="34" t="s">
        <v>5203</v>
      </c>
      <c r="I602" s="34" t="s">
        <v>4556</v>
      </c>
      <c r="J602" s="35" t="s">
        <v>65</v>
      </c>
      <c r="K602" s="35" t="s">
        <v>4969</v>
      </c>
      <c r="L602" s="35" t="s">
        <v>5204</v>
      </c>
      <c r="M602" s="34" t="s">
        <v>5205</v>
      </c>
      <c r="N602" s="34" t="s">
        <v>2106</v>
      </c>
      <c r="O602" s="34"/>
      <c r="P602" s="34" t="s">
        <v>243</v>
      </c>
      <c r="Q602" s="35" t="s">
        <v>65</v>
      </c>
      <c r="R602" s="35" t="s">
        <v>1067</v>
      </c>
      <c r="S602" s="35" t="s">
        <v>1068</v>
      </c>
      <c r="T602" s="35">
        <v>0</v>
      </c>
      <c r="U602" s="35">
        <v>0</v>
      </c>
      <c r="V602" s="35">
        <v>38</v>
      </c>
      <c r="W602" s="35">
        <v>90</v>
      </c>
      <c r="X602" s="35"/>
      <c r="Y602" s="35">
        <v>128</v>
      </c>
      <c r="Z602" s="34" t="s">
        <v>5206</v>
      </c>
      <c r="AA602" s="34" t="s">
        <v>24</v>
      </c>
      <c r="AB602" s="35" t="s">
        <v>5207</v>
      </c>
      <c r="AC602" s="36">
        <v>43647</v>
      </c>
    </row>
    <row r="603" spans="1:29" ht="12.75" customHeight="1" x14ac:dyDescent="0.3">
      <c r="A603" s="34" t="s">
        <v>4552</v>
      </c>
      <c r="B603" s="34" t="s">
        <v>338</v>
      </c>
      <c r="C603" s="35" t="s">
        <v>59</v>
      </c>
      <c r="D603" s="35" t="s">
        <v>60</v>
      </c>
      <c r="E603" s="35">
        <v>105427</v>
      </c>
      <c r="F603" s="34" t="s">
        <v>5208</v>
      </c>
      <c r="G603" s="35" t="s">
        <v>5209</v>
      </c>
      <c r="H603" s="34" t="s">
        <v>5210</v>
      </c>
      <c r="I603" s="34" t="s">
        <v>4707</v>
      </c>
      <c r="J603" s="35" t="s">
        <v>65</v>
      </c>
      <c r="K603" s="35" t="s">
        <v>5176</v>
      </c>
      <c r="L603" s="35" t="s">
        <v>5211</v>
      </c>
      <c r="M603" s="34" t="s">
        <v>5212</v>
      </c>
      <c r="N603" s="34" t="s">
        <v>5210</v>
      </c>
      <c r="O603" s="34"/>
      <c r="P603" s="34" t="s">
        <v>4707</v>
      </c>
      <c r="Q603" s="35" t="s">
        <v>65</v>
      </c>
      <c r="R603" s="35" t="s">
        <v>4708</v>
      </c>
      <c r="S603" s="35" t="s">
        <v>5213</v>
      </c>
      <c r="T603" s="35">
        <v>0</v>
      </c>
      <c r="U603" s="35">
        <v>0</v>
      </c>
      <c r="V603" s="35">
        <v>89</v>
      </c>
      <c r="W603" s="35">
        <v>12</v>
      </c>
      <c r="X603" s="35"/>
      <c r="Y603" s="35">
        <v>101</v>
      </c>
      <c r="Z603" s="34" t="s">
        <v>1413</v>
      </c>
      <c r="AA603" s="34" t="s">
        <v>169</v>
      </c>
      <c r="AB603" s="35" t="s">
        <v>5214</v>
      </c>
      <c r="AC603" s="36">
        <v>43897</v>
      </c>
    </row>
    <row r="604" spans="1:29" ht="12.75" customHeight="1" x14ac:dyDescent="0.3">
      <c r="A604" s="34" t="s">
        <v>4552</v>
      </c>
      <c r="B604" s="34" t="s">
        <v>338</v>
      </c>
      <c r="C604" s="35" t="s">
        <v>59</v>
      </c>
      <c r="D604" s="35" t="s">
        <v>60</v>
      </c>
      <c r="E604" s="35">
        <v>105428</v>
      </c>
      <c r="F604" s="34" t="s">
        <v>5215</v>
      </c>
      <c r="G604" s="35" t="s">
        <v>5216</v>
      </c>
      <c r="H604" s="34" t="s">
        <v>5217</v>
      </c>
      <c r="I604" s="34" t="s">
        <v>4556</v>
      </c>
      <c r="J604" s="35" t="s">
        <v>65</v>
      </c>
      <c r="K604" s="35" t="s">
        <v>4784</v>
      </c>
      <c r="L604" s="35" t="s">
        <v>5218</v>
      </c>
      <c r="M604" s="34" t="s">
        <v>151</v>
      </c>
      <c r="N604" s="34" t="s">
        <v>152</v>
      </c>
      <c r="O604" s="34"/>
      <c r="P604" s="34" t="s">
        <v>153</v>
      </c>
      <c r="Q604" s="35" t="s">
        <v>65</v>
      </c>
      <c r="R604" s="35" t="s">
        <v>154</v>
      </c>
      <c r="S604" s="35" t="s">
        <v>155</v>
      </c>
      <c r="T604" s="35">
        <v>0</v>
      </c>
      <c r="U604" s="35">
        <v>0</v>
      </c>
      <c r="V604" s="35">
        <v>21</v>
      </c>
      <c r="W604" s="35">
        <v>99</v>
      </c>
      <c r="X604" s="35"/>
      <c r="Y604" s="35">
        <v>120</v>
      </c>
      <c r="Z604" s="34" t="s">
        <v>5219</v>
      </c>
      <c r="AA604" s="34" t="s">
        <v>19</v>
      </c>
      <c r="AB604" s="35" t="s">
        <v>5220</v>
      </c>
      <c r="AC604" s="36">
        <v>43524</v>
      </c>
    </row>
    <row r="605" spans="1:29" ht="12.75" customHeight="1" x14ac:dyDescent="0.3">
      <c r="A605" s="34" t="s">
        <v>4552</v>
      </c>
      <c r="B605" s="34" t="s">
        <v>338</v>
      </c>
      <c r="C605" s="35" t="s">
        <v>59</v>
      </c>
      <c r="D605" s="35" t="s">
        <v>60</v>
      </c>
      <c r="E605" s="35">
        <v>105594</v>
      </c>
      <c r="F605" s="34" t="s">
        <v>5221</v>
      </c>
      <c r="G605" s="35" t="s">
        <v>5222</v>
      </c>
      <c r="H605" s="34" t="s">
        <v>5223</v>
      </c>
      <c r="I605" s="34" t="s">
        <v>4556</v>
      </c>
      <c r="J605" s="35" t="s">
        <v>65</v>
      </c>
      <c r="K605" s="35" t="s">
        <v>5038</v>
      </c>
      <c r="L605" s="35" t="s">
        <v>5224</v>
      </c>
      <c r="M605" s="34" t="s">
        <v>101</v>
      </c>
      <c r="N605" s="34" t="s">
        <v>102</v>
      </c>
      <c r="O605" s="34"/>
      <c r="P605" s="34" t="s">
        <v>103</v>
      </c>
      <c r="Q605" s="35" t="s">
        <v>65</v>
      </c>
      <c r="R605" s="35" t="s">
        <v>104</v>
      </c>
      <c r="S605" s="35" t="s">
        <v>105</v>
      </c>
      <c r="T605" s="35">
        <v>0</v>
      </c>
      <c r="U605" s="35">
        <v>0</v>
      </c>
      <c r="V605" s="35">
        <v>25</v>
      </c>
      <c r="W605" s="35">
        <v>105</v>
      </c>
      <c r="X605" s="35"/>
      <c r="Y605" s="35">
        <v>130</v>
      </c>
      <c r="Z605" s="34" t="s">
        <v>5225</v>
      </c>
      <c r="AA605" s="34" t="s">
        <v>19</v>
      </c>
      <c r="AB605" s="35" t="s">
        <v>5226</v>
      </c>
      <c r="AC605" s="36">
        <v>43922</v>
      </c>
    </row>
    <row r="606" spans="1:29" ht="12.75" customHeight="1" x14ac:dyDescent="0.3">
      <c r="A606" s="34" t="s">
        <v>4552</v>
      </c>
      <c r="B606" s="34" t="s">
        <v>338</v>
      </c>
      <c r="C606" s="35" t="s">
        <v>59</v>
      </c>
      <c r="D606" s="35" t="s">
        <v>60</v>
      </c>
      <c r="E606" s="35">
        <v>105634</v>
      </c>
      <c r="F606" s="34" t="s">
        <v>5227</v>
      </c>
      <c r="G606" s="35" t="s">
        <v>5228</v>
      </c>
      <c r="H606" s="34" t="s">
        <v>5229</v>
      </c>
      <c r="I606" s="34" t="s">
        <v>4556</v>
      </c>
      <c r="J606" s="35" t="s">
        <v>65</v>
      </c>
      <c r="K606" s="35" t="s">
        <v>5230</v>
      </c>
      <c r="L606" s="35" t="s">
        <v>5231</v>
      </c>
      <c r="M606" s="34" t="s">
        <v>5232</v>
      </c>
      <c r="N606" s="34" t="s">
        <v>5233</v>
      </c>
      <c r="O606" s="34"/>
      <c r="P606" s="34" t="s">
        <v>487</v>
      </c>
      <c r="Q606" s="35" t="s">
        <v>488</v>
      </c>
      <c r="R606" s="35" t="s">
        <v>5234</v>
      </c>
      <c r="S606" s="35" t="s">
        <v>5235</v>
      </c>
      <c r="T606" s="35">
        <v>0</v>
      </c>
      <c r="U606" s="35">
        <v>0</v>
      </c>
      <c r="V606" s="35">
        <v>75</v>
      </c>
      <c r="W606" s="35">
        <v>5</v>
      </c>
      <c r="X606" s="35"/>
      <c r="Y606" s="35">
        <v>80</v>
      </c>
      <c r="Z606" s="34" t="s">
        <v>5236</v>
      </c>
      <c r="AA606" s="34" t="s">
        <v>24</v>
      </c>
      <c r="AB606" s="35" t="s">
        <v>5237</v>
      </c>
      <c r="AC606" s="36">
        <v>44197</v>
      </c>
    </row>
    <row r="607" spans="1:29" ht="12.75" customHeight="1" x14ac:dyDescent="0.3">
      <c r="A607" s="34" t="s">
        <v>4552</v>
      </c>
      <c r="B607" s="34" t="s">
        <v>338</v>
      </c>
      <c r="C607" s="35" t="s">
        <v>59</v>
      </c>
      <c r="D607" s="35" t="s">
        <v>60</v>
      </c>
      <c r="E607" s="35">
        <v>105652</v>
      </c>
      <c r="F607" s="34" t="s">
        <v>5238</v>
      </c>
      <c r="G607" s="35" t="s">
        <v>5239</v>
      </c>
      <c r="H607" s="34" t="s">
        <v>5240</v>
      </c>
      <c r="I607" s="34" t="s">
        <v>4801</v>
      </c>
      <c r="J607" s="35" t="s">
        <v>65</v>
      </c>
      <c r="K607" s="35" t="s">
        <v>4802</v>
      </c>
      <c r="L607" s="35" t="s">
        <v>5241</v>
      </c>
      <c r="M607" s="34" t="s">
        <v>101</v>
      </c>
      <c r="N607" s="34" t="s">
        <v>102</v>
      </c>
      <c r="O607" s="34"/>
      <c r="P607" s="34" t="s">
        <v>103</v>
      </c>
      <c r="Q607" s="35" t="s">
        <v>65</v>
      </c>
      <c r="R607" s="35" t="s">
        <v>104</v>
      </c>
      <c r="S607" s="35" t="s">
        <v>105</v>
      </c>
      <c r="T607" s="35">
        <v>0</v>
      </c>
      <c r="U607" s="35">
        <v>0</v>
      </c>
      <c r="V607" s="35">
        <v>56</v>
      </c>
      <c r="W607" s="35">
        <v>75</v>
      </c>
      <c r="X607" s="35"/>
      <c r="Y607" s="35">
        <v>131</v>
      </c>
      <c r="Z607" s="34" t="s">
        <v>5242</v>
      </c>
      <c r="AA607" s="34" t="s">
        <v>19</v>
      </c>
      <c r="AB607" s="35" t="s">
        <v>5243</v>
      </c>
      <c r="AC607" s="36">
        <v>43922</v>
      </c>
    </row>
    <row r="608" spans="1:29" ht="12.75" customHeight="1" x14ac:dyDescent="0.3">
      <c r="A608" s="34" t="s">
        <v>4552</v>
      </c>
      <c r="B608" s="34" t="s">
        <v>338</v>
      </c>
      <c r="C608" s="35" t="s">
        <v>59</v>
      </c>
      <c r="D608" s="35" t="s">
        <v>60</v>
      </c>
      <c r="E608" s="35">
        <v>105682</v>
      </c>
      <c r="F608" s="34" t="s">
        <v>5244</v>
      </c>
      <c r="G608" s="35" t="s">
        <v>5245</v>
      </c>
      <c r="H608" s="34" t="s">
        <v>5246</v>
      </c>
      <c r="I608" s="34" t="s">
        <v>4556</v>
      </c>
      <c r="J608" s="35" t="s">
        <v>65</v>
      </c>
      <c r="K608" s="35" t="s">
        <v>4882</v>
      </c>
      <c r="L608" s="35" t="s">
        <v>5247</v>
      </c>
      <c r="M608" s="34" t="s">
        <v>101</v>
      </c>
      <c r="N608" s="34" t="s">
        <v>102</v>
      </c>
      <c r="O608" s="34"/>
      <c r="P608" s="34" t="s">
        <v>103</v>
      </c>
      <c r="Q608" s="35" t="s">
        <v>65</v>
      </c>
      <c r="R608" s="35" t="s">
        <v>104</v>
      </c>
      <c r="S608" s="35" t="s">
        <v>105</v>
      </c>
      <c r="T608" s="35">
        <v>0</v>
      </c>
      <c r="U608" s="35">
        <v>0</v>
      </c>
      <c r="V608" s="35">
        <v>47</v>
      </c>
      <c r="W608" s="35">
        <v>84</v>
      </c>
      <c r="X608" s="35"/>
      <c r="Y608" s="35">
        <v>131</v>
      </c>
      <c r="Z608" s="34" t="s">
        <v>5248</v>
      </c>
      <c r="AA608" s="34" t="s">
        <v>19</v>
      </c>
      <c r="AB608" s="35" t="s">
        <v>5249</v>
      </c>
      <c r="AC608" s="36">
        <v>43922</v>
      </c>
    </row>
    <row r="609" spans="1:29" ht="12.75" customHeight="1" x14ac:dyDescent="0.3">
      <c r="A609" s="34" t="s">
        <v>4552</v>
      </c>
      <c r="B609" s="34" t="s">
        <v>338</v>
      </c>
      <c r="C609" s="35" t="s">
        <v>59</v>
      </c>
      <c r="D609" s="35" t="s">
        <v>60</v>
      </c>
      <c r="E609" s="35">
        <v>105818</v>
      </c>
      <c r="F609" s="34" t="s">
        <v>5250</v>
      </c>
      <c r="G609" s="35" t="s">
        <v>5251</v>
      </c>
      <c r="H609" s="34" t="s">
        <v>5252</v>
      </c>
      <c r="I609" s="34" t="s">
        <v>142</v>
      </c>
      <c r="J609" s="35" t="s">
        <v>65</v>
      </c>
      <c r="K609" s="35" t="s">
        <v>5253</v>
      </c>
      <c r="L609" s="35" t="s">
        <v>5254</v>
      </c>
      <c r="M609" s="34" t="s">
        <v>3837</v>
      </c>
      <c r="N609" s="34" t="s">
        <v>3838</v>
      </c>
      <c r="O609" s="34"/>
      <c r="P609" s="34" t="s">
        <v>1685</v>
      </c>
      <c r="Q609" s="35" t="s">
        <v>65</v>
      </c>
      <c r="R609" s="35" t="s">
        <v>1686</v>
      </c>
      <c r="S609" s="35" t="s">
        <v>3839</v>
      </c>
      <c r="T609" s="35">
        <v>0</v>
      </c>
      <c r="U609" s="35">
        <v>0</v>
      </c>
      <c r="V609" s="35">
        <v>48</v>
      </c>
      <c r="W609" s="35">
        <v>64</v>
      </c>
      <c r="X609" s="35"/>
      <c r="Y609" s="35">
        <v>112</v>
      </c>
      <c r="Z609" s="34" t="s">
        <v>5255</v>
      </c>
      <c r="AA609" s="34" t="s">
        <v>19</v>
      </c>
      <c r="AB609" s="35" t="s">
        <v>5256</v>
      </c>
      <c r="AC609" s="36">
        <v>43497</v>
      </c>
    </row>
    <row r="610" spans="1:29" ht="12.75" customHeight="1" x14ac:dyDescent="0.3">
      <c r="A610" s="34" t="s">
        <v>4552</v>
      </c>
      <c r="B610" s="34" t="s">
        <v>338</v>
      </c>
      <c r="C610" s="35" t="s">
        <v>59</v>
      </c>
      <c r="D610" s="35" t="s">
        <v>60</v>
      </c>
      <c r="E610" s="35">
        <v>106098</v>
      </c>
      <c r="F610" s="34" t="s">
        <v>5257</v>
      </c>
      <c r="G610" s="35" t="s">
        <v>5258</v>
      </c>
      <c r="H610" s="34" t="s">
        <v>5259</v>
      </c>
      <c r="I610" s="34" t="s">
        <v>4556</v>
      </c>
      <c r="J610" s="35" t="s">
        <v>65</v>
      </c>
      <c r="K610" s="35" t="s">
        <v>5260</v>
      </c>
      <c r="L610" s="35" t="s">
        <v>5261</v>
      </c>
      <c r="M610" s="34" t="s">
        <v>5262</v>
      </c>
      <c r="N610" s="34" t="s">
        <v>5263</v>
      </c>
      <c r="O610" s="34"/>
      <c r="P610" s="34" t="s">
        <v>396</v>
      </c>
      <c r="Q610" s="35" t="s">
        <v>65</v>
      </c>
      <c r="R610" s="35" t="s">
        <v>2971</v>
      </c>
      <c r="S610" s="35" t="s">
        <v>5264</v>
      </c>
      <c r="T610" s="35">
        <v>0</v>
      </c>
      <c r="U610" s="35">
        <v>0</v>
      </c>
      <c r="V610" s="35">
        <v>25</v>
      </c>
      <c r="W610" s="35">
        <v>99</v>
      </c>
      <c r="X610" s="35"/>
      <c r="Y610" s="35">
        <v>124</v>
      </c>
      <c r="Z610" s="34" t="s">
        <v>5265</v>
      </c>
      <c r="AA610" s="34" t="s">
        <v>24</v>
      </c>
      <c r="AB610" s="35" t="s">
        <v>5266</v>
      </c>
      <c r="AC610" s="36">
        <v>43800</v>
      </c>
    </row>
    <row r="611" spans="1:29" ht="12.75" customHeight="1" x14ac:dyDescent="0.3">
      <c r="A611" s="34" t="s">
        <v>4552</v>
      </c>
      <c r="B611" s="34" t="s">
        <v>338</v>
      </c>
      <c r="C611" s="35" t="s">
        <v>59</v>
      </c>
      <c r="D611" s="35" t="s">
        <v>60</v>
      </c>
      <c r="E611" s="35">
        <v>106120</v>
      </c>
      <c r="F611" s="34" t="s">
        <v>5267</v>
      </c>
      <c r="G611" s="35" t="s">
        <v>5268</v>
      </c>
      <c r="H611" s="34" t="s">
        <v>5269</v>
      </c>
      <c r="I611" s="34" t="s">
        <v>4556</v>
      </c>
      <c r="J611" s="35" t="s">
        <v>65</v>
      </c>
      <c r="K611" s="35" t="s">
        <v>5123</v>
      </c>
      <c r="L611" s="35" t="s">
        <v>5270</v>
      </c>
      <c r="M611" s="34" t="s">
        <v>5271</v>
      </c>
      <c r="N611" s="34" t="s">
        <v>1516</v>
      </c>
      <c r="O611" s="34"/>
      <c r="P611" s="34" t="s">
        <v>1517</v>
      </c>
      <c r="Q611" s="35" t="s">
        <v>65</v>
      </c>
      <c r="R611" s="35" t="s">
        <v>1518</v>
      </c>
      <c r="S611" s="35" t="s">
        <v>1519</v>
      </c>
      <c r="T611" s="35">
        <v>0</v>
      </c>
      <c r="U611" s="35">
        <v>0</v>
      </c>
      <c r="V611" s="35">
        <v>72</v>
      </c>
      <c r="W611" s="35">
        <v>22</v>
      </c>
      <c r="X611" s="35">
        <v>94</v>
      </c>
      <c r="Y611" s="35">
        <v>94</v>
      </c>
      <c r="Z611" s="34" t="s">
        <v>5272</v>
      </c>
      <c r="AA611" s="34" t="s">
        <v>24</v>
      </c>
      <c r="AB611" s="35" t="s">
        <v>5273</v>
      </c>
      <c r="AC611" s="36">
        <v>43515</v>
      </c>
    </row>
    <row r="612" spans="1:29" ht="12.75" customHeight="1" x14ac:dyDescent="0.3">
      <c r="A612" s="34" t="s">
        <v>4552</v>
      </c>
      <c r="B612" s="34" t="s">
        <v>338</v>
      </c>
      <c r="C612" s="35" t="s">
        <v>59</v>
      </c>
      <c r="D612" s="35" t="s">
        <v>60</v>
      </c>
      <c r="E612" s="35">
        <v>106699</v>
      </c>
      <c r="F612" s="34" t="s">
        <v>5274</v>
      </c>
      <c r="G612" s="35" t="s">
        <v>5275</v>
      </c>
      <c r="H612" s="34" t="s">
        <v>5276</v>
      </c>
      <c r="I612" s="34" t="s">
        <v>4828</v>
      </c>
      <c r="J612" s="35" t="s">
        <v>65</v>
      </c>
      <c r="K612" s="35" t="s">
        <v>5277</v>
      </c>
      <c r="L612" s="35" t="s">
        <v>5278</v>
      </c>
      <c r="M612" s="34" t="s">
        <v>5279</v>
      </c>
      <c r="N612" s="34" t="s">
        <v>5280</v>
      </c>
      <c r="O612" s="34"/>
      <c r="P612" s="34" t="s">
        <v>396</v>
      </c>
      <c r="Q612" s="35" t="s">
        <v>65</v>
      </c>
      <c r="R612" s="35" t="s">
        <v>2971</v>
      </c>
      <c r="S612" s="35" t="s">
        <v>5264</v>
      </c>
      <c r="T612" s="35">
        <v>0</v>
      </c>
      <c r="U612" s="35">
        <v>0</v>
      </c>
      <c r="V612" s="35">
        <v>36</v>
      </c>
      <c r="W612" s="35">
        <v>90</v>
      </c>
      <c r="X612" s="35"/>
      <c r="Y612" s="35">
        <v>126</v>
      </c>
      <c r="Z612" s="34" t="s">
        <v>5281</v>
      </c>
      <c r="AA612" s="34" t="s">
        <v>24</v>
      </c>
      <c r="AB612" s="35" t="s">
        <v>5282</v>
      </c>
      <c r="AC612" s="36">
        <v>44178</v>
      </c>
    </row>
    <row r="613" spans="1:29" ht="12.75" customHeight="1" x14ac:dyDescent="0.3">
      <c r="A613" s="34" t="s">
        <v>4552</v>
      </c>
      <c r="B613" s="34" t="s">
        <v>338</v>
      </c>
      <c r="C613" s="35" t="s">
        <v>59</v>
      </c>
      <c r="D613" s="35" t="s">
        <v>60</v>
      </c>
      <c r="E613" s="35">
        <v>106784</v>
      </c>
      <c r="F613" s="34" t="s">
        <v>5283</v>
      </c>
      <c r="G613" s="35" t="s">
        <v>5284</v>
      </c>
      <c r="H613" s="34" t="s">
        <v>5285</v>
      </c>
      <c r="I613" s="34" t="s">
        <v>1306</v>
      </c>
      <c r="J613" s="35" t="s">
        <v>65</v>
      </c>
      <c r="K613" s="35" t="s">
        <v>5286</v>
      </c>
      <c r="L613" s="35" t="s">
        <v>5287</v>
      </c>
      <c r="M613" s="34" t="s">
        <v>5288</v>
      </c>
      <c r="N613" s="34" t="s">
        <v>5289</v>
      </c>
      <c r="O613" s="34"/>
      <c r="P613" s="34" t="s">
        <v>1306</v>
      </c>
      <c r="Q613" s="35" t="s">
        <v>65</v>
      </c>
      <c r="R613" s="35" t="s">
        <v>5286</v>
      </c>
      <c r="S613" s="35" t="s">
        <v>5287</v>
      </c>
      <c r="T613" s="35">
        <v>21</v>
      </c>
      <c r="U613" s="35">
        <v>105</v>
      </c>
      <c r="V613" s="35">
        <v>0</v>
      </c>
      <c r="W613" s="35">
        <v>0</v>
      </c>
      <c r="X613" s="35"/>
      <c r="Y613" s="35">
        <v>126</v>
      </c>
      <c r="Z613" s="34"/>
      <c r="AA613" s="34" t="s">
        <v>24</v>
      </c>
      <c r="AB613" s="35" t="s">
        <v>5290</v>
      </c>
      <c r="AC613" s="36">
        <v>44222</v>
      </c>
    </row>
    <row r="614" spans="1:29" ht="12.75" customHeight="1" x14ac:dyDescent="0.3">
      <c r="A614" s="34" t="s">
        <v>4552</v>
      </c>
      <c r="B614" s="34" t="s">
        <v>338</v>
      </c>
      <c r="C614" s="35" t="s">
        <v>59</v>
      </c>
      <c r="D614" s="35" t="s">
        <v>60</v>
      </c>
      <c r="E614" s="35">
        <v>106860</v>
      </c>
      <c r="F614" s="34" t="s">
        <v>5291</v>
      </c>
      <c r="G614" s="35" t="s">
        <v>5292</v>
      </c>
      <c r="H614" s="34" t="s">
        <v>5293</v>
      </c>
      <c r="I614" s="34" t="s">
        <v>4556</v>
      </c>
      <c r="J614" s="35" t="s">
        <v>65</v>
      </c>
      <c r="K614" s="35" t="s">
        <v>4976</v>
      </c>
      <c r="L614" s="35" t="s">
        <v>5213</v>
      </c>
      <c r="M614" s="34" t="s">
        <v>5294</v>
      </c>
      <c r="N614" s="34" t="s">
        <v>5293</v>
      </c>
      <c r="O614" s="34"/>
      <c r="P614" s="34" t="s">
        <v>4556</v>
      </c>
      <c r="Q614" s="35" t="s">
        <v>65</v>
      </c>
      <c r="R614" s="35" t="s">
        <v>4976</v>
      </c>
      <c r="S614" s="35" t="s">
        <v>5213</v>
      </c>
      <c r="T614" s="35">
        <v>0</v>
      </c>
      <c r="U614" s="35">
        <v>0</v>
      </c>
      <c r="V614" s="35">
        <v>94</v>
      </c>
      <c r="W614" s="35">
        <v>10</v>
      </c>
      <c r="X614" s="35"/>
      <c r="Y614" s="35">
        <v>104</v>
      </c>
      <c r="Z614" s="34" t="s">
        <v>4579</v>
      </c>
      <c r="AA614" s="34" t="s">
        <v>24</v>
      </c>
      <c r="AB614" s="35" t="s">
        <v>5295</v>
      </c>
      <c r="AC614" s="36">
        <v>44150</v>
      </c>
    </row>
    <row r="615" spans="1:29" ht="12.75" customHeight="1" x14ac:dyDescent="0.3">
      <c r="A615" s="34" t="s">
        <v>4552</v>
      </c>
      <c r="B615" s="34" t="s">
        <v>338</v>
      </c>
      <c r="C615" s="35" t="s">
        <v>59</v>
      </c>
      <c r="D615" s="35" t="s">
        <v>60</v>
      </c>
      <c r="E615" s="35">
        <v>106930</v>
      </c>
      <c r="F615" s="34" t="s">
        <v>5296</v>
      </c>
      <c r="G615" s="35" t="s">
        <v>5297</v>
      </c>
      <c r="H615" s="34" t="s">
        <v>5298</v>
      </c>
      <c r="I615" s="34" t="s">
        <v>4556</v>
      </c>
      <c r="J615" s="35" t="s">
        <v>65</v>
      </c>
      <c r="K615" s="35" t="s">
        <v>4976</v>
      </c>
      <c r="L615" s="35" t="s">
        <v>5299</v>
      </c>
      <c r="M615" s="34" t="s">
        <v>5300</v>
      </c>
      <c r="N615" s="34" t="s">
        <v>5298</v>
      </c>
      <c r="O615" s="34"/>
      <c r="P615" s="34" t="s">
        <v>4556</v>
      </c>
      <c r="Q615" s="35" t="s">
        <v>65</v>
      </c>
      <c r="R615" s="35" t="s">
        <v>4976</v>
      </c>
      <c r="S615" s="35" t="s">
        <v>5299</v>
      </c>
      <c r="T615" s="35">
        <v>63</v>
      </c>
      <c r="U615" s="35">
        <v>7</v>
      </c>
      <c r="V615" s="35">
        <v>0</v>
      </c>
      <c r="W615" s="35">
        <v>0</v>
      </c>
      <c r="X615" s="35"/>
      <c r="Y615" s="35">
        <v>70</v>
      </c>
      <c r="Z615" s="34" t="s">
        <v>4980</v>
      </c>
      <c r="AA615" s="34" t="s">
        <v>24</v>
      </c>
      <c r="AB615" s="35" t="s">
        <v>5301</v>
      </c>
      <c r="AC615" s="36">
        <v>43393</v>
      </c>
    </row>
    <row r="616" spans="1:29" ht="12.75" customHeight="1" x14ac:dyDescent="0.3">
      <c r="A616" s="34" t="s">
        <v>4552</v>
      </c>
      <c r="B616" s="34" t="s">
        <v>338</v>
      </c>
      <c r="C616" s="35" t="s">
        <v>59</v>
      </c>
      <c r="D616" s="35" t="s">
        <v>60</v>
      </c>
      <c r="E616" s="35">
        <v>107012</v>
      </c>
      <c r="F616" s="34" t="s">
        <v>5302</v>
      </c>
      <c r="G616" s="35" t="s">
        <v>5303</v>
      </c>
      <c r="H616" s="34" t="s">
        <v>5304</v>
      </c>
      <c r="I616" s="34" t="s">
        <v>4556</v>
      </c>
      <c r="J616" s="35" t="s">
        <v>65</v>
      </c>
      <c r="K616" s="35" t="s">
        <v>4642</v>
      </c>
      <c r="L616" s="35" t="s">
        <v>5305</v>
      </c>
      <c r="M616" s="34" t="s">
        <v>5306</v>
      </c>
      <c r="N616" s="34" t="s">
        <v>5307</v>
      </c>
      <c r="O616" s="34"/>
      <c r="P616" s="34" t="s">
        <v>4556</v>
      </c>
      <c r="Q616" s="35" t="s">
        <v>65</v>
      </c>
      <c r="R616" s="35" t="s">
        <v>4642</v>
      </c>
      <c r="S616" s="35" t="s">
        <v>5299</v>
      </c>
      <c r="T616" s="35">
        <v>63</v>
      </c>
      <c r="U616" s="35">
        <v>7</v>
      </c>
      <c r="V616" s="35">
        <v>0</v>
      </c>
      <c r="W616" s="35">
        <v>0</v>
      </c>
      <c r="X616" s="35"/>
      <c r="Y616" s="35">
        <v>70</v>
      </c>
      <c r="Z616" s="34" t="s">
        <v>4980</v>
      </c>
      <c r="AA616" s="34" t="s">
        <v>24</v>
      </c>
      <c r="AB616" s="35" t="s">
        <v>5308</v>
      </c>
      <c r="AC616" s="36">
        <v>43439</v>
      </c>
    </row>
    <row r="617" spans="1:29" ht="12.75" customHeight="1" x14ac:dyDescent="0.3">
      <c r="A617" s="34" t="s">
        <v>4552</v>
      </c>
      <c r="B617" s="34" t="s">
        <v>338</v>
      </c>
      <c r="C617" s="35" t="s">
        <v>59</v>
      </c>
      <c r="D617" s="35" t="s">
        <v>60</v>
      </c>
      <c r="E617" s="35">
        <v>107101</v>
      </c>
      <c r="F617" s="34" t="s">
        <v>5309</v>
      </c>
      <c r="G617" s="35" t="s">
        <v>5310</v>
      </c>
      <c r="H617" s="34" t="s">
        <v>5311</v>
      </c>
      <c r="I617" s="34" t="s">
        <v>4751</v>
      </c>
      <c r="J617" s="35" t="s">
        <v>65</v>
      </c>
      <c r="K617" s="35" t="s">
        <v>4860</v>
      </c>
      <c r="L617" s="35" t="s">
        <v>5312</v>
      </c>
      <c r="M617" s="34" t="s">
        <v>5313</v>
      </c>
      <c r="N617" s="34" t="s">
        <v>5314</v>
      </c>
      <c r="O617" s="34"/>
      <c r="P617" s="34" t="s">
        <v>396</v>
      </c>
      <c r="Q617" s="35" t="s">
        <v>65</v>
      </c>
      <c r="R617" s="35" t="s">
        <v>2971</v>
      </c>
      <c r="S617" s="35" t="s">
        <v>5264</v>
      </c>
      <c r="T617" s="35">
        <v>0</v>
      </c>
      <c r="U617" s="35">
        <v>130</v>
      </c>
      <c r="V617" s="35">
        <v>0</v>
      </c>
      <c r="W617" s="35">
        <v>0</v>
      </c>
      <c r="X617" s="35"/>
      <c r="Y617" s="35">
        <v>130</v>
      </c>
      <c r="Z617" s="34" t="s">
        <v>5315</v>
      </c>
      <c r="AA617" s="34" t="s">
        <v>24</v>
      </c>
      <c r="AB617" s="35" t="s">
        <v>5316</v>
      </c>
      <c r="AC617" s="36">
        <v>43546</v>
      </c>
    </row>
    <row r="618" spans="1:29" ht="12.75" customHeight="1" x14ac:dyDescent="0.3">
      <c r="A618" s="34" t="s">
        <v>4552</v>
      </c>
      <c r="B618" s="34" t="s">
        <v>338</v>
      </c>
      <c r="C618" s="35" t="s">
        <v>59</v>
      </c>
      <c r="D618" s="35" t="s">
        <v>60</v>
      </c>
      <c r="E618" s="35">
        <v>107125</v>
      </c>
      <c r="F618" s="34" t="s">
        <v>5317</v>
      </c>
      <c r="G618" s="35" t="s">
        <v>5318</v>
      </c>
      <c r="H618" s="34" t="s">
        <v>5319</v>
      </c>
      <c r="I618" s="34" t="s">
        <v>4556</v>
      </c>
      <c r="J618" s="35" t="s">
        <v>65</v>
      </c>
      <c r="K618" s="35" t="s">
        <v>5320</v>
      </c>
      <c r="L618" s="35" t="s">
        <v>5321</v>
      </c>
      <c r="M618" s="34" t="s">
        <v>5322</v>
      </c>
      <c r="N618" s="34" t="s">
        <v>5319</v>
      </c>
      <c r="O618" s="34"/>
      <c r="P618" s="34" t="s">
        <v>4556</v>
      </c>
      <c r="Q618" s="35" t="s">
        <v>65</v>
      </c>
      <c r="R618" s="35" t="s">
        <v>5320</v>
      </c>
      <c r="S618" s="35" t="s">
        <v>5321</v>
      </c>
      <c r="T618" s="35">
        <v>0</v>
      </c>
      <c r="U618" s="35"/>
      <c r="V618" s="35">
        <v>0</v>
      </c>
      <c r="W618" s="35">
        <v>128</v>
      </c>
      <c r="X618" s="35"/>
      <c r="Y618" s="35">
        <v>128</v>
      </c>
      <c r="Z618" s="34" t="s">
        <v>5323</v>
      </c>
      <c r="AA618" s="34" t="s">
        <v>24</v>
      </c>
      <c r="AB618" s="35" t="s">
        <v>5324</v>
      </c>
      <c r="AC618" s="36">
        <v>43644</v>
      </c>
    </row>
    <row r="619" spans="1:29" ht="12.75" customHeight="1" x14ac:dyDescent="0.3">
      <c r="A619" s="34" t="s">
        <v>4552</v>
      </c>
      <c r="B619" s="34" t="s">
        <v>338</v>
      </c>
      <c r="C619" s="35" t="s">
        <v>59</v>
      </c>
      <c r="D619" s="35" t="s">
        <v>60</v>
      </c>
      <c r="E619" s="35">
        <v>107200</v>
      </c>
      <c r="F619" s="34" t="s">
        <v>5325</v>
      </c>
      <c r="G619" s="35"/>
      <c r="H619" s="34" t="s">
        <v>5326</v>
      </c>
      <c r="I619" s="34" t="s">
        <v>1306</v>
      </c>
      <c r="J619" s="35" t="s">
        <v>65</v>
      </c>
      <c r="K619" s="35" t="s">
        <v>5286</v>
      </c>
      <c r="L619" s="35"/>
      <c r="M619" s="34" t="s">
        <v>5327</v>
      </c>
      <c r="N619" s="34" t="s">
        <v>5328</v>
      </c>
      <c r="O619" s="34"/>
      <c r="P619" s="34" t="s">
        <v>3565</v>
      </c>
      <c r="Q619" s="35" t="s">
        <v>3566</v>
      </c>
      <c r="R619" s="35" t="s">
        <v>5329</v>
      </c>
      <c r="S619" s="35"/>
      <c r="T619" s="35">
        <v>0</v>
      </c>
      <c r="U619" s="35">
        <v>0</v>
      </c>
      <c r="V619" s="35">
        <v>63</v>
      </c>
      <c r="W619" s="35">
        <v>7</v>
      </c>
      <c r="X619" s="35"/>
      <c r="Y619" s="35">
        <v>70</v>
      </c>
      <c r="Z619" s="34" t="s">
        <v>5330</v>
      </c>
      <c r="AA619" s="34" t="s">
        <v>24</v>
      </c>
      <c r="AB619" s="35" t="s">
        <v>5331</v>
      </c>
      <c r="AC619" s="36">
        <v>43721</v>
      </c>
    </row>
    <row r="620" spans="1:29" ht="12.75" customHeight="1" x14ac:dyDescent="0.3">
      <c r="A620" s="34" t="s">
        <v>4552</v>
      </c>
      <c r="B620" s="34" t="s">
        <v>338</v>
      </c>
      <c r="C620" s="35" t="s">
        <v>59</v>
      </c>
      <c r="D620" s="35" t="s">
        <v>60</v>
      </c>
      <c r="E620" s="35">
        <v>110098</v>
      </c>
      <c r="F620" s="34" t="s">
        <v>5332</v>
      </c>
      <c r="G620" s="35" t="s">
        <v>5333</v>
      </c>
      <c r="H620" s="34" t="s">
        <v>5334</v>
      </c>
      <c r="I620" s="34" t="s">
        <v>4556</v>
      </c>
      <c r="J620" s="35" t="s">
        <v>65</v>
      </c>
      <c r="K620" s="35" t="s">
        <v>5335</v>
      </c>
      <c r="L620" s="35" t="s">
        <v>5336</v>
      </c>
      <c r="M620" s="34" t="s">
        <v>1845</v>
      </c>
      <c r="N620" s="34" t="s">
        <v>1846</v>
      </c>
      <c r="O620" s="34"/>
      <c r="P620" s="34" t="s">
        <v>1847</v>
      </c>
      <c r="Q620" s="35" t="s">
        <v>65</v>
      </c>
      <c r="R620" s="35" t="s">
        <v>1848</v>
      </c>
      <c r="S620" s="35" t="s">
        <v>1849</v>
      </c>
      <c r="T620" s="35">
        <v>0</v>
      </c>
      <c r="U620" s="35">
        <v>0</v>
      </c>
      <c r="V620" s="35">
        <v>23</v>
      </c>
      <c r="W620" s="35">
        <v>97</v>
      </c>
      <c r="X620" s="35">
        <v>0</v>
      </c>
      <c r="Y620" s="35">
        <v>120</v>
      </c>
      <c r="Z620" s="34" t="s">
        <v>5337</v>
      </c>
      <c r="AA620" s="34" t="s">
        <v>19</v>
      </c>
      <c r="AB620" s="35" t="s">
        <v>5338</v>
      </c>
      <c r="AC620" s="36">
        <v>44030</v>
      </c>
    </row>
    <row r="621" spans="1:29" ht="12.75" customHeight="1" x14ac:dyDescent="0.3">
      <c r="A621" s="34" t="s">
        <v>5339</v>
      </c>
      <c r="B621" s="34" t="s">
        <v>58</v>
      </c>
      <c r="C621" s="35" t="s">
        <v>59</v>
      </c>
      <c r="D621" s="35" t="s">
        <v>60</v>
      </c>
      <c r="E621" s="35">
        <v>4484</v>
      </c>
      <c r="F621" s="34" t="s">
        <v>5340</v>
      </c>
      <c r="G621" s="35" t="s">
        <v>5341</v>
      </c>
      <c r="H621" s="34" t="s">
        <v>5342</v>
      </c>
      <c r="I621" s="34" t="s">
        <v>5343</v>
      </c>
      <c r="J621" s="35" t="s">
        <v>65</v>
      </c>
      <c r="K621" s="35" t="s">
        <v>5344</v>
      </c>
      <c r="L621" s="35" t="s">
        <v>5345</v>
      </c>
      <c r="M621" s="34" t="s">
        <v>1845</v>
      </c>
      <c r="N621" s="34" t="s">
        <v>1846</v>
      </c>
      <c r="O621" s="34"/>
      <c r="P621" s="34" t="s">
        <v>1847</v>
      </c>
      <c r="Q621" s="35" t="s">
        <v>65</v>
      </c>
      <c r="R621" s="35" t="s">
        <v>1848</v>
      </c>
      <c r="S621" s="35" t="s">
        <v>1849</v>
      </c>
      <c r="T621" s="35">
        <v>0</v>
      </c>
      <c r="U621" s="35">
        <v>0</v>
      </c>
      <c r="V621" s="35">
        <v>10</v>
      </c>
      <c r="W621" s="35">
        <v>169</v>
      </c>
      <c r="X621" s="35">
        <v>0</v>
      </c>
      <c r="Y621" s="35">
        <v>179</v>
      </c>
      <c r="Z621" s="34" t="s">
        <v>5346</v>
      </c>
      <c r="AA621" s="34" t="s">
        <v>19</v>
      </c>
      <c r="AB621" s="35" t="s">
        <v>5347</v>
      </c>
      <c r="AC621" s="36">
        <v>44439</v>
      </c>
    </row>
    <row r="622" spans="1:29" ht="12.75" customHeight="1" x14ac:dyDescent="0.3">
      <c r="A622" s="34" t="s">
        <v>5339</v>
      </c>
      <c r="B622" s="34" t="s">
        <v>58</v>
      </c>
      <c r="C622" s="35" t="s">
        <v>59</v>
      </c>
      <c r="D622" s="35" t="s">
        <v>60</v>
      </c>
      <c r="E622" s="35">
        <v>4730</v>
      </c>
      <c r="F622" s="34" t="s">
        <v>5348</v>
      </c>
      <c r="G622" s="35" t="s">
        <v>5349</v>
      </c>
      <c r="H622" s="34" t="s">
        <v>5350</v>
      </c>
      <c r="I622" s="34" t="s">
        <v>5343</v>
      </c>
      <c r="J622" s="35" t="s">
        <v>65</v>
      </c>
      <c r="K622" s="35" t="s">
        <v>5351</v>
      </c>
      <c r="L622" s="35" t="s">
        <v>5352</v>
      </c>
      <c r="M622" s="34" t="s">
        <v>1845</v>
      </c>
      <c r="N622" s="34" t="s">
        <v>1846</v>
      </c>
      <c r="O622" s="34"/>
      <c r="P622" s="34" t="s">
        <v>1847</v>
      </c>
      <c r="Q622" s="35" t="s">
        <v>65</v>
      </c>
      <c r="R622" s="35" t="s">
        <v>1848</v>
      </c>
      <c r="S622" s="35" t="s">
        <v>1849</v>
      </c>
      <c r="T622" s="35">
        <v>3</v>
      </c>
      <c r="U622" s="35">
        <v>0</v>
      </c>
      <c r="V622" s="35">
        <v>20</v>
      </c>
      <c r="W622" s="35">
        <v>95</v>
      </c>
      <c r="X622" s="35">
        <v>0</v>
      </c>
      <c r="Y622" s="35">
        <v>118</v>
      </c>
      <c r="Z622" s="34" t="s">
        <v>5353</v>
      </c>
      <c r="AA622" s="34" t="s">
        <v>19</v>
      </c>
      <c r="AB622" s="35" t="s">
        <v>5354</v>
      </c>
      <c r="AC622" s="36">
        <v>44399</v>
      </c>
    </row>
    <row r="623" spans="1:29" ht="12.75" customHeight="1" x14ac:dyDescent="0.3">
      <c r="A623" s="34" t="s">
        <v>5339</v>
      </c>
      <c r="B623" s="34" t="s">
        <v>58</v>
      </c>
      <c r="C623" s="35" t="s">
        <v>59</v>
      </c>
      <c r="D623" s="35" t="s">
        <v>60</v>
      </c>
      <c r="E623" s="35">
        <v>103421</v>
      </c>
      <c r="F623" s="34" t="s">
        <v>5355</v>
      </c>
      <c r="G623" s="35" t="s">
        <v>5356</v>
      </c>
      <c r="H623" s="34" t="s">
        <v>5357</v>
      </c>
      <c r="I623" s="34" t="s">
        <v>5343</v>
      </c>
      <c r="J623" s="35" t="s">
        <v>65</v>
      </c>
      <c r="K623" s="35" t="s">
        <v>5358</v>
      </c>
      <c r="L623" s="35" t="s">
        <v>5359</v>
      </c>
      <c r="M623" s="34" t="s">
        <v>1292</v>
      </c>
      <c r="N623" s="34" t="s">
        <v>1293</v>
      </c>
      <c r="O623" s="34"/>
      <c r="P623" s="34" t="s">
        <v>1294</v>
      </c>
      <c r="Q623" s="35" t="s">
        <v>65</v>
      </c>
      <c r="R623" s="35" t="s">
        <v>1295</v>
      </c>
      <c r="S623" s="35" t="s">
        <v>1296</v>
      </c>
      <c r="T623" s="35">
        <v>0</v>
      </c>
      <c r="U623" s="35">
        <v>0</v>
      </c>
      <c r="V623" s="35">
        <v>3</v>
      </c>
      <c r="W623" s="35">
        <v>122</v>
      </c>
      <c r="X623" s="35"/>
      <c r="Y623" s="35">
        <v>125</v>
      </c>
      <c r="Z623" s="34" t="s">
        <v>5360</v>
      </c>
      <c r="AA623" s="34" t="s">
        <v>19</v>
      </c>
      <c r="AB623" s="35" t="s">
        <v>5361</v>
      </c>
      <c r="AC623" s="36">
        <v>43922</v>
      </c>
    </row>
    <row r="624" spans="1:29" ht="12.75" customHeight="1" x14ac:dyDescent="0.3">
      <c r="A624" s="34" t="s">
        <v>5362</v>
      </c>
      <c r="B624" s="34" t="s">
        <v>263</v>
      </c>
      <c r="C624" s="35" t="s">
        <v>59</v>
      </c>
      <c r="D624" s="35" t="s">
        <v>60</v>
      </c>
      <c r="E624" s="35">
        <v>4079</v>
      </c>
      <c r="F624" s="34" t="s">
        <v>5363</v>
      </c>
      <c r="G624" s="35" t="s">
        <v>5364</v>
      </c>
      <c r="H624" s="34" t="s">
        <v>5365</v>
      </c>
      <c r="I624" s="34" t="s">
        <v>5366</v>
      </c>
      <c r="J624" s="35" t="s">
        <v>65</v>
      </c>
      <c r="K624" s="35" t="s">
        <v>5367</v>
      </c>
      <c r="L624" s="35" t="s">
        <v>5368</v>
      </c>
      <c r="M624" s="34" t="s">
        <v>5369</v>
      </c>
      <c r="N624" s="34" t="s">
        <v>5370</v>
      </c>
      <c r="O624" s="34"/>
      <c r="P624" s="34" t="s">
        <v>5366</v>
      </c>
      <c r="Q624" s="35" t="s">
        <v>65</v>
      </c>
      <c r="R624" s="35" t="s">
        <v>5367</v>
      </c>
      <c r="S624" s="35" t="s">
        <v>5368</v>
      </c>
      <c r="T624" s="35">
        <v>0</v>
      </c>
      <c r="U624" s="35">
        <v>0</v>
      </c>
      <c r="V624" s="35">
        <v>4</v>
      </c>
      <c r="W624" s="35">
        <v>77</v>
      </c>
      <c r="X624" s="35">
        <v>0</v>
      </c>
      <c r="Y624" s="35">
        <v>81</v>
      </c>
      <c r="Z624" s="34" t="s">
        <v>5371</v>
      </c>
      <c r="AA624" s="34" t="s">
        <v>19</v>
      </c>
      <c r="AB624" s="35" t="s">
        <v>5372</v>
      </c>
      <c r="AC624" s="36">
        <v>43709</v>
      </c>
    </row>
    <row r="625" spans="1:29" ht="12.75" customHeight="1" x14ac:dyDescent="0.3">
      <c r="A625" s="34" t="s">
        <v>5373</v>
      </c>
      <c r="B625" s="34" t="s">
        <v>249</v>
      </c>
      <c r="C625" s="35" t="s">
        <v>59</v>
      </c>
      <c r="D625" s="35" t="s">
        <v>60</v>
      </c>
      <c r="E625" s="35">
        <v>4626</v>
      </c>
      <c r="F625" s="34" t="s">
        <v>5374</v>
      </c>
      <c r="G625" s="35" t="s">
        <v>5375</v>
      </c>
      <c r="H625" s="34" t="s">
        <v>5376</v>
      </c>
      <c r="I625" s="34" t="s">
        <v>5377</v>
      </c>
      <c r="J625" s="35" t="s">
        <v>65</v>
      </c>
      <c r="K625" s="35" t="s">
        <v>5378</v>
      </c>
      <c r="L625" s="35" t="s">
        <v>5379</v>
      </c>
      <c r="M625" s="34" t="s">
        <v>2393</v>
      </c>
      <c r="N625" s="34" t="s">
        <v>2394</v>
      </c>
      <c r="O625" s="34"/>
      <c r="P625" s="34" t="s">
        <v>2395</v>
      </c>
      <c r="Q625" s="35" t="s">
        <v>65</v>
      </c>
      <c r="R625" s="35" t="s">
        <v>2396</v>
      </c>
      <c r="S625" s="35" t="s">
        <v>2397</v>
      </c>
      <c r="T625" s="35">
        <v>0</v>
      </c>
      <c r="U625" s="35">
        <v>0</v>
      </c>
      <c r="V625" s="35">
        <v>18</v>
      </c>
      <c r="W625" s="35">
        <v>50</v>
      </c>
      <c r="X625" s="35">
        <v>0</v>
      </c>
      <c r="Y625" s="35">
        <v>68</v>
      </c>
      <c r="Z625" s="34" t="s">
        <v>5380</v>
      </c>
      <c r="AA625" s="34" t="s">
        <v>1693</v>
      </c>
      <c r="AB625" s="35" t="s">
        <v>5381</v>
      </c>
      <c r="AC625" s="36">
        <v>44469</v>
      </c>
    </row>
    <row r="626" spans="1:29" ht="12.75" customHeight="1" x14ac:dyDescent="0.3">
      <c r="A626" s="34" t="s">
        <v>5382</v>
      </c>
      <c r="B626" s="34" t="s">
        <v>278</v>
      </c>
      <c r="C626" s="35" t="s">
        <v>59</v>
      </c>
      <c r="D626" s="35" t="s">
        <v>60</v>
      </c>
      <c r="E626" s="35">
        <v>4914</v>
      </c>
      <c r="F626" s="34" t="s">
        <v>5383</v>
      </c>
      <c r="G626" s="35" t="s">
        <v>5384</v>
      </c>
      <c r="H626" s="34" t="s">
        <v>5385</v>
      </c>
      <c r="I626" s="34" t="s">
        <v>5386</v>
      </c>
      <c r="J626" s="35" t="s">
        <v>65</v>
      </c>
      <c r="K626" s="35" t="s">
        <v>5387</v>
      </c>
      <c r="L626" s="35" t="s">
        <v>5388</v>
      </c>
      <c r="M626" s="34" t="s">
        <v>816</v>
      </c>
      <c r="N626" s="34" t="s">
        <v>817</v>
      </c>
      <c r="O626" s="34"/>
      <c r="P626" s="34" t="s">
        <v>818</v>
      </c>
      <c r="Q626" s="35" t="s">
        <v>65</v>
      </c>
      <c r="R626" s="35" t="s">
        <v>819</v>
      </c>
      <c r="S626" s="35" t="s">
        <v>820</v>
      </c>
      <c r="T626" s="35">
        <v>0</v>
      </c>
      <c r="U626" s="35">
        <v>0</v>
      </c>
      <c r="V626" s="35">
        <v>0</v>
      </c>
      <c r="W626" s="35">
        <v>129</v>
      </c>
      <c r="X626" s="35">
        <v>0</v>
      </c>
      <c r="Y626" s="35">
        <v>129</v>
      </c>
      <c r="Z626" s="34" t="s">
        <v>5389</v>
      </c>
      <c r="AA626" s="34" t="s">
        <v>19</v>
      </c>
      <c r="AB626" s="35" t="s">
        <v>5390</v>
      </c>
      <c r="AC626" s="36">
        <v>43922</v>
      </c>
    </row>
    <row r="627" spans="1:29" ht="12.75" customHeight="1" x14ac:dyDescent="0.3">
      <c r="A627" s="34" t="s">
        <v>5382</v>
      </c>
      <c r="B627" s="34" t="s">
        <v>278</v>
      </c>
      <c r="C627" s="35" t="s">
        <v>59</v>
      </c>
      <c r="D627" s="35" t="s">
        <v>60</v>
      </c>
      <c r="E627" s="35">
        <v>5205</v>
      </c>
      <c r="F627" s="34" t="s">
        <v>5391</v>
      </c>
      <c r="G627" s="35" t="s">
        <v>5392</v>
      </c>
      <c r="H627" s="34" t="s">
        <v>5393</v>
      </c>
      <c r="I627" s="34" t="s">
        <v>5394</v>
      </c>
      <c r="J627" s="35" t="s">
        <v>65</v>
      </c>
      <c r="K627" s="35" t="s">
        <v>5395</v>
      </c>
      <c r="L627" s="35" t="s">
        <v>5396</v>
      </c>
      <c r="M627" s="34" t="s">
        <v>5397</v>
      </c>
      <c r="N627" s="34" t="s">
        <v>5398</v>
      </c>
      <c r="O627" s="34"/>
      <c r="P627" s="34" t="s">
        <v>396</v>
      </c>
      <c r="Q627" s="35" t="s">
        <v>65</v>
      </c>
      <c r="R627" s="35" t="s">
        <v>397</v>
      </c>
      <c r="S627" s="35" t="s">
        <v>398</v>
      </c>
      <c r="T627" s="35">
        <v>0</v>
      </c>
      <c r="U627" s="35">
        <v>0</v>
      </c>
      <c r="V627" s="35">
        <v>0</v>
      </c>
      <c r="W627" s="35">
        <v>60</v>
      </c>
      <c r="X627" s="35">
        <v>0</v>
      </c>
      <c r="Y627" s="35">
        <v>60</v>
      </c>
      <c r="Z627" s="34" t="s">
        <v>5399</v>
      </c>
      <c r="AA627" s="34" t="s">
        <v>24</v>
      </c>
      <c r="AB627" s="35" t="s">
        <v>5400</v>
      </c>
      <c r="AC627" s="36">
        <v>44378</v>
      </c>
    </row>
    <row r="628" spans="1:29" ht="12.75" customHeight="1" x14ac:dyDescent="0.3">
      <c r="A628" s="34" t="s">
        <v>5382</v>
      </c>
      <c r="B628" s="34" t="s">
        <v>278</v>
      </c>
      <c r="C628" s="35" t="s">
        <v>59</v>
      </c>
      <c r="D628" s="35" t="s">
        <v>60</v>
      </c>
      <c r="E628" s="35">
        <v>5232</v>
      </c>
      <c r="F628" s="34" t="s">
        <v>5401</v>
      </c>
      <c r="G628" s="35" t="s">
        <v>5402</v>
      </c>
      <c r="H628" s="34" t="s">
        <v>5403</v>
      </c>
      <c r="I628" s="34" t="s">
        <v>5404</v>
      </c>
      <c r="J628" s="35" t="s">
        <v>65</v>
      </c>
      <c r="K628" s="35" t="s">
        <v>5405</v>
      </c>
      <c r="L628" s="35" t="s">
        <v>5406</v>
      </c>
      <c r="M628" s="34" t="s">
        <v>230</v>
      </c>
      <c r="N628" s="34" t="s">
        <v>231</v>
      </c>
      <c r="O628" s="34"/>
      <c r="P628" s="34" t="s">
        <v>232</v>
      </c>
      <c r="Q628" s="35" t="s">
        <v>65</v>
      </c>
      <c r="R628" s="35" t="s">
        <v>233</v>
      </c>
      <c r="S628" s="35" t="s">
        <v>234</v>
      </c>
      <c r="T628" s="35">
        <v>0</v>
      </c>
      <c r="U628" s="35">
        <v>0</v>
      </c>
      <c r="V628" s="35">
        <v>0</v>
      </c>
      <c r="W628" s="35">
        <v>122</v>
      </c>
      <c r="X628" s="35">
        <v>0</v>
      </c>
      <c r="Y628" s="35">
        <v>122</v>
      </c>
      <c r="Z628" s="34" t="s">
        <v>5407</v>
      </c>
      <c r="AA628" s="34" t="s">
        <v>19</v>
      </c>
      <c r="AB628" s="35" t="s">
        <v>5408</v>
      </c>
      <c r="AC628" s="36">
        <v>43524</v>
      </c>
    </row>
    <row r="629" spans="1:29" ht="12.75" customHeight="1" x14ac:dyDescent="0.3">
      <c r="A629" s="34" t="s">
        <v>5382</v>
      </c>
      <c r="B629" s="34" t="s">
        <v>278</v>
      </c>
      <c r="C629" s="35" t="s">
        <v>59</v>
      </c>
      <c r="D629" s="35" t="s">
        <v>60</v>
      </c>
      <c r="E629" s="35">
        <v>5265</v>
      </c>
      <c r="F629" s="34" t="s">
        <v>5409</v>
      </c>
      <c r="G629" s="35" t="s">
        <v>5410</v>
      </c>
      <c r="H629" s="34" t="s">
        <v>5411</v>
      </c>
      <c r="I629" s="34" t="s">
        <v>5386</v>
      </c>
      <c r="J629" s="35" t="s">
        <v>65</v>
      </c>
      <c r="K629" s="35" t="s">
        <v>5387</v>
      </c>
      <c r="L629" s="35" t="s">
        <v>5412</v>
      </c>
      <c r="M629" s="34" t="s">
        <v>5413</v>
      </c>
      <c r="N629" s="34" t="s">
        <v>5411</v>
      </c>
      <c r="O629" s="34"/>
      <c r="P629" s="34" t="s">
        <v>5386</v>
      </c>
      <c r="Q629" s="35" t="s">
        <v>65</v>
      </c>
      <c r="R629" s="35" t="s">
        <v>5387</v>
      </c>
      <c r="S629" s="35" t="s">
        <v>5412</v>
      </c>
      <c r="T629" s="35">
        <v>0</v>
      </c>
      <c r="U629" s="35">
        <v>0</v>
      </c>
      <c r="V629" s="35">
        <v>0</v>
      </c>
      <c r="W629" s="35">
        <v>116</v>
      </c>
      <c r="X629" s="35">
        <v>0</v>
      </c>
      <c r="Y629" s="35">
        <v>116</v>
      </c>
      <c r="Z629" s="34" t="s">
        <v>5414</v>
      </c>
      <c r="AA629" s="34" t="s">
        <v>27</v>
      </c>
      <c r="AB629" s="35" t="s">
        <v>5415</v>
      </c>
      <c r="AC629" s="36">
        <v>43831</v>
      </c>
    </row>
    <row r="630" spans="1:29" ht="12.75" customHeight="1" x14ac:dyDescent="0.3">
      <c r="A630" s="34" t="s">
        <v>5382</v>
      </c>
      <c r="B630" s="34" t="s">
        <v>278</v>
      </c>
      <c r="C630" s="35" t="s">
        <v>59</v>
      </c>
      <c r="D630" s="35" t="s">
        <v>60</v>
      </c>
      <c r="E630" s="35">
        <v>103551</v>
      </c>
      <c r="F630" s="34" t="s">
        <v>5416</v>
      </c>
      <c r="G630" s="35" t="s">
        <v>5417</v>
      </c>
      <c r="H630" s="34" t="s">
        <v>5418</v>
      </c>
      <c r="I630" s="34" t="s">
        <v>5386</v>
      </c>
      <c r="J630" s="35" t="s">
        <v>65</v>
      </c>
      <c r="K630" s="35" t="s">
        <v>5387</v>
      </c>
      <c r="L630" s="35" t="s">
        <v>5419</v>
      </c>
      <c r="M630" s="34" t="s">
        <v>5420</v>
      </c>
      <c r="N630" s="34" t="s">
        <v>5418</v>
      </c>
      <c r="O630" s="34"/>
      <c r="P630" s="34" t="s">
        <v>5386</v>
      </c>
      <c r="Q630" s="35" t="s">
        <v>65</v>
      </c>
      <c r="R630" s="35" t="s">
        <v>5387</v>
      </c>
      <c r="S630" s="35" t="s">
        <v>5419</v>
      </c>
      <c r="T630" s="35">
        <v>0</v>
      </c>
      <c r="U630" s="35">
        <v>0</v>
      </c>
      <c r="V630" s="35">
        <v>55</v>
      </c>
      <c r="W630" s="35">
        <v>119</v>
      </c>
      <c r="X630" s="35"/>
      <c r="Y630" s="35">
        <v>174</v>
      </c>
      <c r="Z630" s="34" t="s">
        <v>5421</v>
      </c>
      <c r="AA630" s="34" t="s">
        <v>169</v>
      </c>
      <c r="AB630" s="35" t="s">
        <v>5422</v>
      </c>
      <c r="AC630" s="36">
        <v>44046</v>
      </c>
    </row>
    <row r="631" spans="1:29" ht="12.75" customHeight="1" x14ac:dyDescent="0.3">
      <c r="A631" s="34" t="s">
        <v>5382</v>
      </c>
      <c r="B631" s="34" t="s">
        <v>278</v>
      </c>
      <c r="C631" s="35" t="s">
        <v>59</v>
      </c>
      <c r="D631" s="35" t="s">
        <v>60</v>
      </c>
      <c r="E631" s="35">
        <v>104642</v>
      </c>
      <c r="F631" s="34" t="s">
        <v>5423</v>
      </c>
      <c r="G631" s="35" t="s">
        <v>5424</v>
      </c>
      <c r="H631" s="34" t="s">
        <v>5425</v>
      </c>
      <c r="I631" s="34" t="s">
        <v>5426</v>
      </c>
      <c r="J631" s="35" t="s">
        <v>65</v>
      </c>
      <c r="K631" s="35" t="s">
        <v>5427</v>
      </c>
      <c r="L631" s="35" t="s">
        <v>5428</v>
      </c>
      <c r="M631" s="34" t="s">
        <v>816</v>
      </c>
      <c r="N631" s="34" t="s">
        <v>817</v>
      </c>
      <c r="O631" s="34"/>
      <c r="P631" s="34" t="s">
        <v>818</v>
      </c>
      <c r="Q631" s="35" t="s">
        <v>65</v>
      </c>
      <c r="R631" s="35" t="s">
        <v>819</v>
      </c>
      <c r="S631" s="35" t="s">
        <v>820</v>
      </c>
      <c r="T631" s="35">
        <v>0</v>
      </c>
      <c r="U631" s="35">
        <v>0</v>
      </c>
      <c r="V631" s="35">
        <v>0</v>
      </c>
      <c r="W631" s="35">
        <v>126</v>
      </c>
      <c r="X631" s="35"/>
      <c r="Y631" s="35">
        <v>126</v>
      </c>
      <c r="Z631" s="34" t="s">
        <v>5429</v>
      </c>
      <c r="AA631" s="34" t="s">
        <v>19</v>
      </c>
      <c r="AB631" s="35" t="s">
        <v>5430</v>
      </c>
      <c r="AC631" s="36">
        <v>43922</v>
      </c>
    </row>
    <row r="632" spans="1:29" ht="12.75" customHeight="1" x14ac:dyDescent="0.3">
      <c r="A632" s="34" t="s">
        <v>5431</v>
      </c>
      <c r="B632" s="34" t="s">
        <v>263</v>
      </c>
      <c r="C632" s="35" t="s">
        <v>59</v>
      </c>
      <c r="D632" s="35" t="s">
        <v>339</v>
      </c>
      <c r="E632" s="35">
        <v>4437</v>
      </c>
      <c r="F632" s="34" t="s">
        <v>5432</v>
      </c>
      <c r="G632" s="35" t="s">
        <v>5433</v>
      </c>
      <c r="H632" s="34" t="s">
        <v>5434</v>
      </c>
      <c r="I632" s="34" t="s">
        <v>5435</v>
      </c>
      <c r="J632" s="35" t="s">
        <v>65</v>
      </c>
      <c r="K632" s="35" t="s">
        <v>5436</v>
      </c>
      <c r="L632" s="35" t="s">
        <v>5437</v>
      </c>
      <c r="M632" s="34" t="s">
        <v>5438</v>
      </c>
      <c r="N632" s="34" t="s">
        <v>5439</v>
      </c>
      <c r="O632" s="34"/>
      <c r="P632" s="34" t="s">
        <v>5435</v>
      </c>
      <c r="Q632" s="35" t="s">
        <v>65</v>
      </c>
      <c r="R632" s="35" t="s">
        <v>5436</v>
      </c>
      <c r="S632" s="35" t="s">
        <v>5440</v>
      </c>
      <c r="T632" s="35">
        <v>9</v>
      </c>
      <c r="U632" s="35">
        <v>49</v>
      </c>
      <c r="V632" s="35">
        <v>0</v>
      </c>
      <c r="W632" s="35">
        <v>0</v>
      </c>
      <c r="X632" s="35">
        <v>0</v>
      </c>
      <c r="Y632" s="35">
        <v>58</v>
      </c>
      <c r="Z632" s="34" t="s">
        <v>5441</v>
      </c>
      <c r="AA632" s="34" t="s">
        <v>19</v>
      </c>
      <c r="AB632" s="35" t="s">
        <v>5442</v>
      </c>
      <c r="AC632" s="36">
        <v>44197</v>
      </c>
    </row>
    <row r="633" spans="1:29" ht="12.75" customHeight="1" x14ac:dyDescent="0.3">
      <c r="A633" s="34" t="s">
        <v>5443</v>
      </c>
      <c r="B633" s="34" t="s">
        <v>58</v>
      </c>
      <c r="C633" s="35" t="s">
        <v>59</v>
      </c>
      <c r="D633" s="35" t="s">
        <v>60</v>
      </c>
      <c r="E633" s="35">
        <v>4009</v>
      </c>
      <c r="F633" s="34" t="s">
        <v>5444</v>
      </c>
      <c r="G633" s="35" t="s">
        <v>5445</v>
      </c>
      <c r="H633" s="34" t="s">
        <v>5446</v>
      </c>
      <c r="I633" s="34" t="s">
        <v>5447</v>
      </c>
      <c r="J633" s="35" t="s">
        <v>65</v>
      </c>
      <c r="K633" s="35" t="s">
        <v>5448</v>
      </c>
      <c r="L633" s="35" t="s">
        <v>5449</v>
      </c>
      <c r="M633" s="34" t="s">
        <v>5450</v>
      </c>
      <c r="N633" s="34" t="s">
        <v>81</v>
      </c>
      <c r="O633" s="34"/>
      <c r="P633" s="34" t="s">
        <v>82</v>
      </c>
      <c r="Q633" s="35" t="s">
        <v>65</v>
      </c>
      <c r="R633" s="35" t="s">
        <v>83</v>
      </c>
      <c r="S633" s="35" t="s">
        <v>84</v>
      </c>
      <c r="T633" s="35">
        <v>22</v>
      </c>
      <c r="U633" s="35">
        <v>0</v>
      </c>
      <c r="V633" s="35">
        <v>4</v>
      </c>
      <c r="W633" s="35">
        <v>56</v>
      </c>
      <c r="X633" s="35">
        <v>0</v>
      </c>
      <c r="Y633" s="35">
        <v>82</v>
      </c>
      <c r="Z633" s="34" t="s">
        <v>5451</v>
      </c>
      <c r="AA633" s="34" t="s">
        <v>24</v>
      </c>
      <c r="AB633" s="35" t="s">
        <v>5452</v>
      </c>
      <c r="AC633" s="36">
        <v>43647</v>
      </c>
    </row>
    <row r="634" spans="1:29" ht="12.75" customHeight="1" x14ac:dyDescent="0.3">
      <c r="A634" s="34" t="s">
        <v>5443</v>
      </c>
      <c r="B634" s="34" t="s">
        <v>58</v>
      </c>
      <c r="C634" s="35" t="s">
        <v>59</v>
      </c>
      <c r="D634" s="35" t="s">
        <v>60</v>
      </c>
      <c r="E634" s="35">
        <v>4363</v>
      </c>
      <c r="F634" s="34" t="s">
        <v>5453</v>
      </c>
      <c r="G634" s="35" t="s">
        <v>5454</v>
      </c>
      <c r="H634" s="34" t="s">
        <v>5455</v>
      </c>
      <c r="I634" s="34" t="s">
        <v>5456</v>
      </c>
      <c r="J634" s="35" t="s">
        <v>65</v>
      </c>
      <c r="K634" s="35" t="s">
        <v>5457</v>
      </c>
      <c r="L634" s="35" t="s">
        <v>5458</v>
      </c>
      <c r="M634" s="34" t="s">
        <v>5459</v>
      </c>
      <c r="N634" s="34" t="s">
        <v>5455</v>
      </c>
      <c r="O634" s="34"/>
      <c r="P634" s="34" t="s">
        <v>5456</v>
      </c>
      <c r="Q634" s="35" t="s">
        <v>65</v>
      </c>
      <c r="R634" s="35" t="s">
        <v>5457</v>
      </c>
      <c r="S634" s="35" t="s">
        <v>5458</v>
      </c>
      <c r="T634" s="35">
        <v>0</v>
      </c>
      <c r="U634" s="35">
        <v>0</v>
      </c>
      <c r="V634" s="35">
        <v>0</v>
      </c>
      <c r="W634" s="35">
        <v>90</v>
      </c>
      <c r="X634" s="35">
        <v>0</v>
      </c>
      <c r="Y634" s="35">
        <v>90</v>
      </c>
      <c r="Z634" s="34" t="s">
        <v>5460</v>
      </c>
      <c r="AA634" s="34" t="s">
        <v>224</v>
      </c>
      <c r="AB634" s="35" t="s">
        <v>5461</v>
      </c>
      <c r="AC634" s="36">
        <v>44017</v>
      </c>
    </row>
    <row r="635" spans="1:29" ht="12.75" customHeight="1" x14ac:dyDescent="0.3">
      <c r="A635" s="34" t="s">
        <v>5443</v>
      </c>
      <c r="B635" s="34" t="s">
        <v>58</v>
      </c>
      <c r="C635" s="35" t="s">
        <v>59</v>
      </c>
      <c r="D635" s="35" t="s">
        <v>60</v>
      </c>
      <c r="E635" s="35">
        <v>4634</v>
      </c>
      <c r="F635" s="34" t="s">
        <v>5462</v>
      </c>
      <c r="G635" s="35" t="s">
        <v>5463</v>
      </c>
      <c r="H635" s="34" t="s">
        <v>5464</v>
      </c>
      <c r="I635" s="34" t="s">
        <v>5447</v>
      </c>
      <c r="J635" s="35" t="s">
        <v>65</v>
      </c>
      <c r="K635" s="35" t="s">
        <v>5448</v>
      </c>
      <c r="L635" s="35" t="s">
        <v>5465</v>
      </c>
      <c r="M635" s="34" t="s">
        <v>112</v>
      </c>
      <c r="N635" s="34" t="s">
        <v>113</v>
      </c>
      <c r="O635" s="34"/>
      <c r="P635" s="34" t="s">
        <v>114</v>
      </c>
      <c r="Q635" s="35" t="s">
        <v>65</v>
      </c>
      <c r="R635" s="35" t="s">
        <v>115</v>
      </c>
      <c r="S635" s="35" t="s">
        <v>116</v>
      </c>
      <c r="T635" s="35">
        <v>0</v>
      </c>
      <c r="U635" s="35">
        <v>0</v>
      </c>
      <c r="V635" s="35">
        <v>13</v>
      </c>
      <c r="W635" s="35">
        <v>119</v>
      </c>
      <c r="X635" s="35">
        <v>0</v>
      </c>
      <c r="Y635" s="35">
        <v>132</v>
      </c>
      <c r="Z635" s="34" t="s">
        <v>5466</v>
      </c>
      <c r="AA635" s="34" t="s">
        <v>19</v>
      </c>
      <c r="AB635" s="35" t="s">
        <v>5467</v>
      </c>
      <c r="AC635" s="36">
        <v>43921</v>
      </c>
    </row>
    <row r="636" spans="1:29" ht="12.75" customHeight="1" x14ac:dyDescent="0.3">
      <c r="A636" s="34" t="s">
        <v>5443</v>
      </c>
      <c r="B636" s="34" t="s">
        <v>58</v>
      </c>
      <c r="C636" s="35" t="s">
        <v>59</v>
      </c>
      <c r="D636" s="35" t="s">
        <v>60</v>
      </c>
      <c r="E636" s="35">
        <v>5079</v>
      </c>
      <c r="F636" s="34" t="s">
        <v>5468</v>
      </c>
      <c r="G636" s="35" t="s">
        <v>5469</v>
      </c>
      <c r="H636" s="34" t="s">
        <v>5470</v>
      </c>
      <c r="I636" s="34" t="s">
        <v>5447</v>
      </c>
      <c r="J636" s="35" t="s">
        <v>65</v>
      </c>
      <c r="K636" s="35" t="s">
        <v>5448</v>
      </c>
      <c r="L636" s="35" t="s">
        <v>5471</v>
      </c>
      <c r="M636" s="34" t="s">
        <v>1605</v>
      </c>
      <c r="N636" s="34" t="s">
        <v>1606</v>
      </c>
      <c r="O636" s="34"/>
      <c r="P636" s="34" t="s">
        <v>1607</v>
      </c>
      <c r="Q636" s="35" t="s">
        <v>65</v>
      </c>
      <c r="R636" s="35" t="s">
        <v>1608</v>
      </c>
      <c r="S636" s="35" t="s">
        <v>1609</v>
      </c>
      <c r="T636" s="35">
        <v>4</v>
      </c>
      <c r="U636" s="35">
        <v>0</v>
      </c>
      <c r="V636" s="35">
        <v>39</v>
      </c>
      <c r="W636" s="35">
        <v>75</v>
      </c>
      <c r="X636" s="35">
        <v>0</v>
      </c>
      <c r="Y636" s="35">
        <v>118</v>
      </c>
      <c r="Z636" s="34" t="s">
        <v>5472</v>
      </c>
      <c r="AA636" s="34" t="s">
        <v>19</v>
      </c>
      <c r="AB636" s="35" t="s">
        <v>5473</v>
      </c>
      <c r="AC636" s="36">
        <v>43922</v>
      </c>
    </row>
    <row r="637" spans="1:29" ht="12.75" customHeight="1" x14ac:dyDescent="0.3">
      <c r="A637" s="34" t="s">
        <v>5443</v>
      </c>
      <c r="B637" s="34" t="s">
        <v>58</v>
      </c>
      <c r="C637" s="35" t="s">
        <v>59</v>
      </c>
      <c r="D637" s="35" t="s">
        <v>60</v>
      </c>
      <c r="E637" s="35">
        <v>5223</v>
      </c>
      <c r="F637" s="34" t="s">
        <v>5474</v>
      </c>
      <c r="G637" s="35" t="s">
        <v>5475</v>
      </c>
      <c r="H637" s="34" t="s">
        <v>5476</v>
      </c>
      <c r="I637" s="34" t="s">
        <v>5477</v>
      </c>
      <c r="J637" s="35" t="s">
        <v>65</v>
      </c>
      <c r="K637" s="35" t="s">
        <v>5478</v>
      </c>
      <c r="L637" s="35" t="s">
        <v>5479</v>
      </c>
      <c r="M637" s="34" t="s">
        <v>5480</v>
      </c>
      <c r="N637" s="34" t="s">
        <v>5476</v>
      </c>
      <c r="O637" s="34"/>
      <c r="P637" s="34" t="s">
        <v>5477</v>
      </c>
      <c r="Q637" s="35" t="s">
        <v>65</v>
      </c>
      <c r="R637" s="35" t="s">
        <v>5478</v>
      </c>
      <c r="S637" s="35" t="s">
        <v>5481</v>
      </c>
      <c r="T637" s="35">
        <v>0</v>
      </c>
      <c r="U637" s="35">
        <v>0</v>
      </c>
      <c r="V637" s="35">
        <v>5</v>
      </c>
      <c r="W637" s="35">
        <v>85</v>
      </c>
      <c r="X637" s="35">
        <v>0</v>
      </c>
      <c r="Y637" s="35">
        <v>90</v>
      </c>
      <c r="Z637" s="34" t="s">
        <v>5482</v>
      </c>
      <c r="AA637" s="34" t="s">
        <v>24</v>
      </c>
      <c r="AB637" s="35" t="s">
        <v>5483</v>
      </c>
      <c r="AC637" s="36">
        <v>44346</v>
      </c>
    </row>
    <row r="638" spans="1:29" ht="12.75" customHeight="1" x14ac:dyDescent="0.3">
      <c r="A638" s="34" t="s">
        <v>5443</v>
      </c>
      <c r="B638" s="34" t="s">
        <v>58</v>
      </c>
      <c r="C638" s="35" t="s">
        <v>59</v>
      </c>
      <c r="D638" s="35" t="s">
        <v>60</v>
      </c>
      <c r="E638" s="35">
        <v>5237</v>
      </c>
      <c r="F638" s="34" t="s">
        <v>5484</v>
      </c>
      <c r="G638" s="35" t="s">
        <v>5485</v>
      </c>
      <c r="H638" s="34" t="s">
        <v>5486</v>
      </c>
      <c r="I638" s="34" t="s">
        <v>5447</v>
      </c>
      <c r="J638" s="35" t="s">
        <v>65</v>
      </c>
      <c r="K638" s="35" t="s">
        <v>5448</v>
      </c>
      <c r="L638" s="35" t="s">
        <v>5487</v>
      </c>
      <c r="M638" s="34" t="s">
        <v>112</v>
      </c>
      <c r="N638" s="34" t="s">
        <v>113</v>
      </c>
      <c r="O638" s="34"/>
      <c r="P638" s="34" t="s">
        <v>114</v>
      </c>
      <c r="Q638" s="35" t="s">
        <v>65</v>
      </c>
      <c r="R638" s="35" t="s">
        <v>115</v>
      </c>
      <c r="S638" s="35" t="s">
        <v>116</v>
      </c>
      <c r="T638" s="35">
        <v>0</v>
      </c>
      <c r="U638" s="35">
        <v>0</v>
      </c>
      <c r="V638" s="35">
        <v>0</v>
      </c>
      <c r="W638" s="35">
        <v>112</v>
      </c>
      <c r="X638" s="35">
        <v>0</v>
      </c>
      <c r="Y638" s="35">
        <v>112</v>
      </c>
      <c r="Z638" s="34" t="s">
        <v>5488</v>
      </c>
      <c r="AA638" s="34" t="s">
        <v>19</v>
      </c>
      <c r="AB638" s="35" t="s">
        <v>5489</v>
      </c>
      <c r="AC638" s="36">
        <v>43921</v>
      </c>
    </row>
    <row r="639" spans="1:29" ht="12.75" customHeight="1" x14ac:dyDescent="0.3">
      <c r="A639" s="34" t="s">
        <v>5490</v>
      </c>
      <c r="B639" s="34" t="s">
        <v>216</v>
      </c>
      <c r="C639" s="35" t="s">
        <v>59</v>
      </c>
      <c r="D639" s="35" t="s">
        <v>680</v>
      </c>
      <c r="E639" s="35">
        <v>149</v>
      </c>
      <c r="F639" s="34" t="s">
        <v>5491</v>
      </c>
      <c r="G639" s="35"/>
      <c r="H639" s="34" t="s">
        <v>5492</v>
      </c>
      <c r="I639" s="34" t="s">
        <v>5493</v>
      </c>
      <c r="J639" s="35" t="s">
        <v>65</v>
      </c>
      <c r="K639" s="35" t="s">
        <v>5494</v>
      </c>
      <c r="L639" s="35" t="s">
        <v>5495</v>
      </c>
      <c r="M639" s="34" t="s">
        <v>5496</v>
      </c>
      <c r="N639" s="34" t="s">
        <v>5492</v>
      </c>
      <c r="O639" s="34"/>
      <c r="P639" s="34" t="s">
        <v>5493</v>
      </c>
      <c r="Q639" s="35" t="s">
        <v>65</v>
      </c>
      <c r="R639" s="35" t="s">
        <v>5494</v>
      </c>
      <c r="S639" s="35" t="s">
        <v>5495</v>
      </c>
      <c r="T639" s="35">
        <v>60</v>
      </c>
      <c r="U639" s="35">
        <v>0</v>
      </c>
      <c r="V639" s="35">
        <v>0</v>
      </c>
      <c r="W639" s="35">
        <v>0</v>
      </c>
      <c r="X639" s="35">
        <v>0</v>
      </c>
      <c r="Y639" s="35">
        <v>60</v>
      </c>
      <c r="Z639" s="34" t="s">
        <v>5497</v>
      </c>
      <c r="AA639" s="34" t="s">
        <v>27</v>
      </c>
      <c r="AB639" s="35" t="s">
        <v>5498</v>
      </c>
      <c r="AC639" s="36">
        <v>43852</v>
      </c>
    </row>
    <row r="640" spans="1:29" ht="12.75" customHeight="1" x14ac:dyDescent="0.3">
      <c r="A640" s="34" t="s">
        <v>5490</v>
      </c>
      <c r="B640" s="34" t="s">
        <v>216</v>
      </c>
      <c r="C640" s="35" t="s">
        <v>59</v>
      </c>
      <c r="D640" s="35" t="s">
        <v>60</v>
      </c>
      <c r="E640" s="35">
        <v>4097</v>
      </c>
      <c r="F640" s="34" t="s">
        <v>5499</v>
      </c>
      <c r="G640" s="35" t="s">
        <v>5500</v>
      </c>
      <c r="H640" s="34" t="s">
        <v>5501</v>
      </c>
      <c r="I640" s="34" t="s">
        <v>5502</v>
      </c>
      <c r="J640" s="35" t="s">
        <v>65</v>
      </c>
      <c r="K640" s="35" t="s">
        <v>5503</v>
      </c>
      <c r="L640" s="35" t="s">
        <v>5504</v>
      </c>
      <c r="M640" s="34" t="s">
        <v>1736</v>
      </c>
      <c r="N640" s="34" t="s">
        <v>1737</v>
      </c>
      <c r="O640" s="34"/>
      <c r="P640" s="34" t="s">
        <v>1738</v>
      </c>
      <c r="Q640" s="35" t="s">
        <v>65</v>
      </c>
      <c r="R640" s="35" t="s">
        <v>1739</v>
      </c>
      <c r="S640" s="35" t="s">
        <v>1740</v>
      </c>
      <c r="T640" s="35">
        <v>0</v>
      </c>
      <c r="U640" s="35">
        <v>0</v>
      </c>
      <c r="V640" s="35">
        <v>11</v>
      </c>
      <c r="W640" s="35">
        <v>109</v>
      </c>
      <c r="X640" s="35">
        <v>0</v>
      </c>
      <c r="Y640" s="35">
        <v>120</v>
      </c>
      <c r="Z640" s="34" t="s">
        <v>5505</v>
      </c>
      <c r="AA640" s="34" t="s">
        <v>19</v>
      </c>
      <c r="AB640" s="35" t="s">
        <v>5506</v>
      </c>
      <c r="AC640" s="36">
        <v>43922</v>
      </c>
    </row>
    <row r="641" spans="1:29" ht="12.75" customHeight="1" x14ac:dyDescent="0.3">
      <c r="A641" s="34" t="s">
        <v>5490</v>
      </c>
      <c r="B641" s="34" t="s">
        <v>216</v>
      </c>
      <c r="C641" s="35" t="s">
        <v>59</v>
      </c>
      <c r="D641" s="35" t="s">
        <v>60</v>
      </c>
      <c r="E641" s="35">
        <v>4540</v>
      </c>
      <c r="F641" s="34" t="s">
        <v>5507</v>
      </c>
      <c r="G641" s="35" t="s">
        <v>5508</v>
      </c>
      <c r="H641" s="34" t="s">
        <v>5509</v>
      </c>
      <c r="I641" s="34" t="s">
        <v>5510</v>
      </c>
      <c r="J641" s="35" t="s">
        <v>65</v>
      </c>
      <c r="K641" s="35" t="s">
        <v>5511</v>
      </c>
      <c r="L641" s="35" t="s">
        <v>5512</v>
      </c>
      <c r="M641" s="34" t="s">
        <v>5507</v>
      </c>
      <c r="N641" s="34" t="s">
        <v>5513</v>
      </c>
      <c r="O641" s="34"/>
      <c r="P641" s="34" t="s">
        <v>5510</v>
      </c>
      <c r="Q641" s="35" t="s">
        <v>65</v>
      </c>
      <c r="R641" s="35" t="s">
        <v>5511</v>
      </c>
      <c r="S641" s="35" t="s">
        <v>5512</v>
      </c>
      <c r="T641" s="35">
        <v>0</v>
      </c>
      <c r="U641" s="35">
        <v>0</v>
      </c>
      <c r="V641" s="35">
        <v>0</v>
      </c>
      <c r="W641" s="35">
        <v>122</v>
      </c>
      <c r="X641" s="35">
        <v>0</v>
      </c>
      <c r="Y641" s="35">
        <v>122</v>
      </c>
      <c r="Z641" s="34" t="s">
        <v>5514</v>
      </c>
      <c r="AA641" s="34" t="s">
        <v>27</v>
      </c>
      <c r="AB641" s="35" t="s">
        <v>5515</v>
      </c>
      <c r="AC641" s="36">
        <v>43466</v>
      </c>
    </row>
    <row r="642" spans="1:29" ht="12.75" customHeight="1" x14ac:dyDescent="0.3">
      <c r="A642" s="34" t="s">
        <v>5490</v>
      </c>
      <c r="B642" s="34" t="s">
        <v>216</v>
      </c>
      <c r="C642" s="35" t="s">
        <v>59</v>
      </c>
      <c r="D642" s="35" t="s">
        <v>60</v>
      </c>
      <c r="E642" s="35">
        <v>4547</v>
      </c>
      <c r="F642" s="34" t="s">
        <v>5516</v>
      </c>
      <c r="G642" s="35" t="s">
        <v>5517</v>
      </c>
      <c r="H642" s="34" t="s">
        <v>5518</v>
      </c>
      <c r="I642" s="34" t="s">
        <v>5519</v>
      </c>
      <c r="J642" s="35" t="s">
        <v>65</v>
      </c>
      <c r="K642" s="35" t="s">
        <v>5520</v>
      </c>
      <c r="L642" s="35" t="s">
        <v>5521</v>
      </c>
      <c r="M642" s="34" t="s">
        <v>5522</v>
      </c>
      <c r="N642" s="34" t="s">
        <v>5523</v>
      </c>
      <c r="O642" s="34"/>
      <c r="P642" s="34" t="s">
        <v>768</v>
      </c>
      <c r="Q642" s="35" t="s">
        <v>65</v>
      </c>
      <c r="R642" s="35" t="s">
        <v>769</v>
      </c>
      <c r="S642" s="35" t="s">
        <v>770</v>
      </c>
      <c r="T642" s="35">
        <v>0</v>
      </c>
      <c r="U642" s="35">
        <v>0</v>
      </c>
      <c r="V642" s="35">
        <v>50</v>
      </c>
      <c r="W642" s="35">
        <v>73</v>
      </c>
      <c r="X642" s="35">
        <v>0</v>
      </c>
      <c r="Y642" s="35">
        <v>123</v>
      </c>
      <c r="Z642" s="34" t="s">
        <v>5524</v>
      </c>
      <c r="AA642" s="34" t="s">
        <v>24</v>
      </c>
      <c r="AB642" s="35" t="s">
        <v>5525</v>
      </c>
      <c r="AC642" s="36">
        <v>44166</v>
      </c>
    </row>
    <row r="643" spans="1:29" ht="12.75" customHeight="1" x14ac:dyDescent="0.3">
      <c r="A643" s="34" t="s">
        <v>5490</v>
      </c>
      <c r="B643" s="34" t="s">
        <v>216</v>
      </c>
      <c r="C643" s="35" t="s">
        <v>59</v>
      </c>
      <c r="D643" s="35" t="s">
        <v>60</v>
      </c>
      <c r="E643" s="35">
        <v>4636</v>
      </c>
      <c r="F643" s="34" t="s">
        <v>5526</v>
      </c>
      <c r="G643" s="35" t="s">
        <v>5527</v>
      </c>
      <c r="H643" s="34" t="s">
        <v>5528</v>
      </c>
      <c r="I643" s="34" t="s">
        <v>5493</v>
      </c>
      <c r="J643" s="35" t="s">
        <v>65</v>
      </c>
      <c r="K643" s="35" t="s">
        <v>5494</v>
      </c>
      <c r="L643" s="35" t="s">
        <v>5529</v>
      </c>
      <c r="M643" s="34" t="s">
        <v>5530</v>
      </c>
      <c r="N643" s="34" t="s">
        <v>5531</v>
      </c>
      <c r="O643" s="34"/>
      <c r="P643" s="34" t="s">
        <v>3135</v>
      </c>
      <c r="Q643" s="35" t="s">
        <v>65</v>
      </c>
      <c r="R643" s="35" t="s">
        <v>3136</v>
      </c>
      <c r="S643" s="35" t="s">
        <v>5532</v>
      </c>
      <c r="T643" s="35">
        <v>0</v>
      </c>
      <c r="U643" s="35">
        <v>0</v>
      </c>
      <c r="V643" s="35">
        <v>0</v>
      </c>
      <c r="W643" s="35">
        <v>147</v>
      </c>
      <c r="X643" s="35">
        <v>0</v>
      </c>
      <c r="Y643" s="35">
        <v>147</v>
      </c>
      <c r="Z643" s="34" t="s">
        <v>5533</v>
      </c>
      <c r="AA643" s="34" t="s">
        <v>224</v>
      </c>
      <c r="AB643" s="35" t="s">
        <v>5534</v>
      </c>
      <c r="AC643" s="36">
        <v>44440</v>
      </c>
    </row>
    <row r="644" spans="1:29" ht="12.75" customHeight="1" x14ac:dyDescent="0.3">
      <c r="A644" s="34" t="s">
        <v>5490</v>
      </c>
      <c r="B644" s="34" t="s">
        <v>216</v>
      </c>
      <c r="C644" s="35" t="s">
        <v>59</v>
      </c>
      <c r="D644" s="35" t="s">
        <v>60</v>
      </c>
      <c r="E644" s="35">
        <v>4651</v>
      </c>
      <c r="F644" s="34" t="s">
        <v>5535</v>
      </c>
      <c r="G644" s="35" t="s">
        <v>5536</v>
      </c>
      <c r="H644" s="34" t="s">
        <v>5537</v>
      </c>
      <c r="I644" s="34" t="s">
        <v>5538</v>
      </c>
      <c r="J644" s="35" t="s">
        <v>65</v>
      </c>
      <c r="K644" s="35" t="s">
        <v>5539</v>
      </c>
      <c r="L644" s="35" t="s">
        <v>5540</v>
      </c>
      <c r="M644" s="34" t="s">
        <v>1736</v>
      </c>
      <c r="N644" s="34" t="s">
        <v>1737</v>
      </c>
      <c r="O644" s="34"/>
      <c r="P644" s="34" t="s">
        <v>1738</v>
      </c>
      <c r="Q644" s="35" t="s">
        <v>65</v>
      </c>
      <c r="R644" s="35" t="s">
        <v>1739</v>
      </c>
      <c r="S644" s="35" t="s">
        <v>1740</v>
      </c>
      <c r="T644" s="35">
        <v>2</v>
      </c>
      <c r="U644" s="35">
        <v>0</v>
      </c>
      <c r="V644" s="35">
        <v>14</v>
      </c>
      <c r="W644" s="35">
        <v>110</v>
      </c>
      <c r="X644" s="35">
        <v>0</v>
      </c>
      <c r="Y644" s="35">
        <v>126</v>
      </c>
      <c r="Z644" s="34" t="s">
        <v>5541</v>
      </c>
      <c r="AA644" s="34" t="s">
        <v>19</v>
      </c>
      <c r="AB644" s="35" t="s">
        <v>5542</v>
      </c>
      <c r="AC644" s="36">
        <v>44287</v>
      </c>
    </row>
    <row r="645" spans="1:29" ht="12.75" customHeight="1" x14ac:dyDescent="0.3">
      <c r="A645" s="34" t="s">
        <v>5490</v>
      </c>
      <c r="B645" s="34" t="s">
        <v>216</v>
      </c>
      <c r="C645" s="35" t="s">
        <v>59</v>
      </c>
      <c r="D645" s="35" t="s">
        <v>60</v>
      </c>
      <c r="E645" s="35">
        <v>4738</v>
      </c>
      <c r="F645" s="34" t="s">
        <v>5543</v>
      </c>
      <c r="G645" s="35" t="s">
        <v>5544</v>
      </c>
      <c r="H645" s="34" t="s">
        <v>5545</v>
      </c>
      <c r="I645" s="34" t="s">
        <v>5502</v>
      </c>
      <c r="J645" s="35" t="s">
        <v>65</v>
      </c>
      <c r="K645" s="35" t="s">
        <v>5503</v>
      </c>
      <c r="L645" s="35" t="s">
        <v>5546</v>
      </c>
      <c r="M645" s="34" t="s">
        <v>5547</v>
      </c>
      <c r="N645" s="34" t="s">
        <v>1561</v>
      </c>
      <c r="O645" s="34"/>
      <c r="P645" s="34" t="s">
        <v>1562</v>
      </c>
      <c r="Q645" s="35" t="s">
        <v>1563</v>
      </c>
      <c r="R645" s="35" t="s">
        <v>1564</v>
      </c>
      <c r="S645" s="35" t="s">
        <v>1396</v>
      </c>
      <c r="T645" s="35">
        <v>0</v>
      </c>
      <c r="U645" s="35">
        <v>0</v>
      </c>
      <c r="V645" s="35">
        <v>5</v>
      </c>
      <c r="W645" s="35">
        <v>91</v>
      </c>
      <c r="X645" s="35">
        <v>0</v>
      </c>
      <c r="Y645" s="35">
        <v>96</v>
      </c>
      <c r="Z645" s="34" t="s">
        <v>5548</v>
      </c>
      <c r="AA645" s="34" t="s">
        <v>24</v>
      </c>
      <c r="AB645" s="35" t="s">
        <v>5549</v>
      </c>
      <c r="AC645" s="36">
        <v>43676</v>
      </c>
    </row>
    <row r="646" spans="1:29" ht="12.75" customHeight="1" x14ac:dyDescent="0.3">
      <c r="A646" s="34" t="s">
        <v>5490</v>
      </c>
      <c r="B646" s="34" t="s">
        <v>216</v>
      </c>
      <c r="C646" s="35" t="s">
        <v>59</v>
      </c>
      <c r="D646" s="35" t="s">
        <v>60</v>
      </c>
      <c r="E646" s="35">
        <v>4783</v>
      </c>
      <c r="F646" s="34" t="s">
        <v>5550</v>
      </c>
      <c r="G646" s="35" t="s">
        <v>5551</v>
      </c>
      <c r="H646" s="34" t="s">
        <v>5552</v>
      </c>
      <c r="I646" s="34" t="s">
        <v>5538</v>
      </c>
      <c r="J646" s="35" t="s">
        <v>65</v>
      </c>
      <c r="K646" s="35" t="s">
        <v>5539</v>
      </c>
      <c r="L646" s="35" t="s">
        <v>5553</v>
      </c>
      <c r="M646" s="34" t="s">
        <v>5554</v>
      </c>
      <c r="N646" s="34" t="s">
        <v>5552</v>
      </c>
      <c r="O646" s="34"/>
      <c r="P646" s="34" t="s">
        <v>5538</v>
      </c>
      <c r="Q646" s="35" t="s">
        <v>65</v>
      </c>
      <c r="R646" s="35" t="s">
        <v>5539</v>
      </c>
      <c r="S646" s="35" t="s">
        <v>5553</v>
      </c>
      <c r="T646" s="35">
        <v>0</v>
      </c>
      <c r="U646" s="35">
        <v>0</v>
      </c>
      <c r="V646" s="35">
        <v>7</v>
      </c>
      <c r="W646" s="35">
        <v>107</v>
      </c>
      <c r="X646" s="35">
        <v>0</v>
      </c>
      <c r="Y646" s="35">
        <v>114</v>
      </c>
      <c r="Z646" s="34" t="s">
        <v>5555</v>
      </c>
      <c r="AA646" s="34" t="s">
        <v>224</v>
      </c>
      <c r="AB646" s="35" t="s">
        <v>5556</v>
      </c>
      <c r="AC646" s="36">
        <v>44149</v>
      </c>
    </row>
    <row r="647" spans="1:29" ht="12.75" customHeight="1" x14ac:dyDescent="0.3">
      <c r="A647" s="34" t="s">
        <v>5490</v>
      </c>
      <c r="B647" s="34" t="s">
        <v>216</v>
      </c>
      <c r="C647" s="35" t="s">
        <v>59</v>
      </c>
      <c r="D647" s="35" t="s">
        <v>60</v>
      </c>
      <c r="E647" s="35">
        <v>4898</v>
      </c>
      <c r="F647" s="34" t="s">
        <v>5557</v>
      </c>
      <c r="G647" s="35" t="s">
        <v>5558</v>
      </c>
      <c r="H647" s="34" t="s">
        <v>5559</v>
      </c>
      <c r="I647" s="34" t="s">
        <v>5538</v>
      </c>
      <c r="J647" s="35" t="s">
        <v>65</v>
      </c>
      <c r="K647" s="35" t="s">
        <v>5539</v>
      </c>
      <c r="L647" s="35" t="s">
        <v>5560</v>
      </c>
      <c r="M647" s="34" t="s">
        <v>5561</v>
      </c>
      <c r="N647" s="34" t="s">
        <v>5559</v>
      </c>
      <c r="O647" s="34"/>
      <c r="P647" s="34" t="s">
        <v>5538</v>
      </c>
      <c r="Q647" s="35" t="s">
        <v>65</v>
      </c>
      <c r="R647" s="35" t="s">
        <v>5539</v>
      </c>
      <c r="S647" s="35" t="s">
        <v>5560</v>
      </c>
      <c r="T647" s="35">
        <v>0</v>
      </c>
      <c r="U647" s="35">
        <v>0</v>
      </c>
      <c r="V647" s="35">
        <v>0</v>
      </c>
      <c r="W647" s="35">
        <v>93</v>
      </c>
      <c r="X647" s="35">
        <v>0</v>
      </c>
      <c r="Y647" s="35">
        <v>93</v>
      </c>
      <c r="Z647" s="34" t="s">
        <v>5562</v>
      </c>
      <c r="AA647" s="34" t="s">
        <v>224</v>
      </c>
      <c r="AB647" s="35" t="s">
        <v>5563</v>
      </c>
      <c r="AC647" s="36">
        <v>44166</v>
      </c>
    </row>
    <row r="648" spans="1:29" ht="12.75" customHeight="1" x14ac:dyDescent="0.3">
      <c r="A648" s="34" t="s">
        <v>5490</v>
      </c>
      <c r="B648" s="34" t="s">
        <v>216</v>
      </c>
      <c r="C648" s="35" t="s">
        <v>59</v>
      </c>
      <c r="D648" s="35" t="s">
        <v>60</v>
      </c>
      <c r="E648" s="35">
        <v>5032</v>
      </c>
      <c r="F648" s="34" t="s">
        <v>5564</v>
      </c>
      <c r="G648" s="35" t="s">
        <v>5565</v>
      </c>
      <c r="H648" s="34" t="s">
        <v>5566</v>
      </c>
      <c r="I648" s="34" t="s">
        <v>5493</v>
      </c>
      <c r="J648" s="35" t="s">
        <v>65</v>
      </c>
      <c r="K648" s="35" t="s">
        <v>5494</v>
      </c>
      <c r="L648" s="35" t="s">
        <v>5567</v>
      </c>
      <c r="M648" s="34" t="s">
        <v>5568</v>
      </c>
      <c r="N648" s="34" t="s">
        <v>2087</v>
      </c>
      <c r="O648" s="34"/>
      <c r="P648" s="34" t="s">
        <v>1562</v>
      </c>
      <c r="Q648" s="35" t="s">
        <v>1563</v>
      </c>
      <c r="R648" s="35" t="s">
        <v>1564</v>
      </c>
      <c r="S648" s="35" t="s">
        <v>1396</v>
      </c>
      <c r="T648" s="35">
        <v>14</v>
      </c>
      <c r="U648" s="35">
        <v>4</v>
      </c>
      <c r="V648" s="35">
        <v>11</v>
      </c>
      <c r="W648" s="35">
        <v>91</v>
      </c>
      <c r="X648" s="35">
        <v>0</v>
      </c>
      <c r="Y648" s="35">
        <v>120</v>
      </c>
      <c r="Z648" s="34" t="s">
        <v>5569</v>
      </c>
      <c r="AA648" s="34" t="s">
        <v>24</v>
      </c>
      <c r="AB648" s="35" t="s">
        <v>5570</v>
      </c>
      <c r="AC648" s="36">
        <v>43767</v>
      </c>
    </row>
    <row r="649" spans="1:29" ht="12.75" customHeight="1" x14ac:dyDescent="0.3">
      <c r="A649" s="34" t="s">
        <v>5490</v>
      </c>
      <c r="B649" s="34" t="s">
        <v>216</v>
      </c>
      <c r="C649" s="35" t="s">
        <v>59</v>
      </c>
      <c r="D649" s="35" t="s">
        <v>60</v>
      </c>
      <c r="E649" s="35">
        <v>5179</v>
      </c>
      <c r="F649" s="34" t="s">
        <v>5571</v>
      </c>
      <c r="G649" s="35" t="s">
        <v>5572</v>
      </c>
      <c r="H649" s="34" t="s">
        <v>5573</v>
      </c>
      <c r="I649" s="34" t="s">
        <v>5538</v>
      </c>
      <c r="J649" s="35" t="s">
        <v>65</v>
      </c>
      <c r="K649" s="35" t="s">
        <v>5539</v>
      </c>
      <c r="L649" s="35" t="s">
        <v>5574</v>
      </c>
      <c r="M649" s="34" t="s">
        <v>5575</v>
      </c>
      <c r="N649" s="34" t="s">
        <v>5573</v>
      </c>
      <c r="O649" s="34"/>
      <c r="P649" s="34" t="s">
        <v>5538</v>
      </c>
      <c r="Q649" s="35" t="s">
        <v>65</v>
      </c>
      <c r="R649" s="35" t="s">
        <v>5539</v>
      </c>
      <c r="S649" s="35" t="s">
        <v>917</v>
      </c>
      <c r="T649" s="35">
        <v>0</v>
      </c>
      <c r="U649" s="35">
        <v>0</v>
      </c>
      <c r="V649" s="35">
        <v>8</v>
      </c>
      <c r="W649" s="35">
        <v>114</v>
      </c>
      <c r="X649" s="35">
        <v>0</v>
      </c>
      <c r="Y649" s="35">
        <v>122</v>
      </c>
      <c r="Z649" s="34" t="s">
        <v>5576</v>
      </c>
      <c r="AA649" s="34" t="s">
        <v>24</v>
      </c>
      <c r="AB649" s="35" t="s">
        <v>5577</v>
      </c>
      <c r="AC649" s="36">
        <v>44166</v>
      </c>
    </row>
    <row r="650" spans="1:29" ht="12.75" customHeight="1" x14ac:dyDescent="0.3">
      <c r="A650" s="34" t="s">
        <v>5490</v>
      </c>
      <c r="B650" s="34" t="s">
        <v>216</v>
      </c>
      <c r="C650" s="35" t="s">
        <v>59</v>
      </c>
      <c r="D650" s="35" t="s">
        <v>60</v>
      </c>
      <c r="E650" s="35">
        <v>5255</v>
      </c>
      <c r="F650" s="34" t="s">
        <v>5578</v>
      </c>
      <c r="G650" s="35" t="s">
        <v>5579</v>
      </c>
      <c r="H650" s="34" t="s">
        <v>5580</v>
      </c>
      <c r="I650" s="34" t="s">
        <v>5581</v>
      </c>
      <c r="J650" s="35" t="s">
        <v>65</v>
      </c>
      <c r="K650" s="35" t="s">
        <v>5582</v>
      </c>
      <c r="L650" s="35" t="s">
        <v>5583</v>
      </c>
      <c r="M650" s="34" t="s">
        <v>5584</v>
      </c>
      <c r="N650" s="34" t="s">
        <v>395</v>
      </c>
      <c r="O650" s="34"/>
      <c r="P650" s="34" t="s">
        <v>396</v>
      </c>
      <c r="Q650" s="35" t="s">
        <v>65</v>
      </c>
      <c r="R650" s="35" t="s">
        <v>397</v>
      </c>
      <c r="S650" s="35" t="s">
        <v>398</v>
      </c>
      <c r="T650" s="35">
        <v>0</v>
      </c>
      <c r="U650" s="35">
        <v>0</v>
      </c>
      <c r="V650" s="35">
        <v>34</v>
      </c>
      <c r="W650" s="35">
        <v>136</v>
      </c>
      <c r="X650" s="35">
        <v>0</v>
      </c>
      <c r="Y650" s="35">
        <v>170</v>
      </c>
      <c r="Z650" s="34" t="s">
        <v>5585</v>
      </c>
      <c r="AA650" s="34" t="s">
        <v>24</v>
      </c>
      <c r="AB650" s="35" t="s">
        <v>5586</v>
      </c>
      <c r="AC650" s="36">
        <v>43800</v>
      </c>
    </row>
    <row r="651" spans="1:29" ht="12.75" customHeight="1" x14ac:dyDescent="0.3">
      <c r="A651" s="34" t="s">
        <v>5490</v>
      </c>
      <c r="B651" s="34" t="s">
        <v>216</v>
      </c>
      <c r="C651" s="35" t="s">
        <v>59</v>
      </c>
      <c r="D651" s="35" t="s">
        <v>60</v>
      </c>
      <c r="E651" s="35">
        <v>5321</v>
      </c>
      <c r="F651" s="34" t="s">
        <v>5587</v>
      </c>
      <c r="G651" s="35" t="s">
        <v>5588</v>
      </c>
      <c r="H651" s="34" t="s">
        <v>5589</v>
      </c>
      <c r="I651" s="34" t="s">
        <v>5538</v>
      </c>
      <c r="J651" s="35" t="s">
        <v>65</v>
      </c>
      <c r="K651" s="35" t="s">
        <v>5539</v>
      </c>
      <c r="L651" s="35" t="s">
        <v>5590</v>
      </c>
      <c r="M651" s="34" t="s">
        <v>230</v>
      </c>
      <c r="N651" s="34" t="s">
        <v>231</v>
      </c>
      <c r="O651" s="34"/>
      <c r="P651" s="34" t="s">
        <v>232</v>
      </c>
      <c r="Q651" s="35" t="s">
        <v>65</v>
      </c>
      <c r="R651" s="35" t="s">
        <v>233</v>
      </c>
      <c r="S651" s="35" t="s">
        <v>234</v>
      </c>
      <c r="T651" s="35">
        <v>0</v>
      </c>
      <c r="U651" s="35">
        <v>0</v>
      </c>
      <c r="V651" s="35">
        <v>34</v>
      </c>
      <c r="W651" s="35">
        <v>160</v>
      </c>
      <c r="X651" s="35">
        <v>0</v>
      </c>
      <c r="Y651" s="35">
        <v>194</v>
      </c>
      <c r="Z651" s="34" t="s">
        <v>5591</v>
      </c>
      <c r="AA651" s="34" t="s">
        <v>19</v>
      </c>
      <c r="AB651" s="35" t="s">
        <v>5592</v>
      </c>
      <c r="AC651" s="36">
        <v>44411</v>
      </c>
    </row>
    <row r="652" spans="1:29" ht="12.75" customHeight="1" x14ac:dyDescent="0.3">
      <c r="A652" s="34" t="s">
        <v>5490</v>
      </c>
      <c r="B652" s="34" t="s">
        <v>216</v>
      </c>
      <c r="C652" s="35" t="s">
        <v>59</v>
      </c>
      <c r="D652" s="35" t="s">
        <v>60</v>
      </c>
      <c r="E652" s="35">
        <v>5341</v>
      </c>
      <c r="F652" s="34" t="s">
        <v>5593</v>
      </c>
      <c r="G652" s="35" t="s">
        <v>5594</v>
      </c>
      <c r="H652" s="34" t="s">
        <v>5595</v>
      </c>
      <c r="I652" s="34" t="s">
        <v>5538</v>
      </c>
      <c r="J652" s="35" t="s">
        <v>65</v>
      </c>
      <c r="K652" s="35" t="s">
        <v>5596</v>
      </c>
      <c r="L652" s="35" t="s">
        <v>5597</v>
      </c>
      <c r="M652" s="34" t="s">
        <v>5598</v>
      </c>
      <c r="N652" s="34" t="s">
        <v>1561</v>
      </c>
      <c r="O652" s="34"/>
      <c r="P652" s="34" t="s">
        <v>1562</v>
      </c>
      <c r="Q652" s="35" t="s">
        <v>1563</v>
      </c>
      <c r="R652" s="35" t="s">
        <v>1564</v>
      </c>
      <c r="S652" s="35" t="s">
        <v>1396</v>
      </c>
      <c r="T652" s="35">
        <v>0</v>
      </c>
      <c r="U652" s="35">
        <v>0</v>
      </c>
      <c r="V652" s="35">
        <v>24</v>
      </c>
      <c r="W652" s="35">
        <v>96</v>
      </c>
      <c r="X652" s="35">
        <v>0</v>
      </c>
      <c r="Y652" s="35">
        <v>120</v>
      </c>
      <c r="Z652" s="34" t="s">
        <v>5599</v>
      </c>
      <c r="AA652" s="34" t="s">
        <v>24</v>
      </c>
      <c r="AB652" s="35" t="s">
        <v>5600</v>
      </c>
      <c r="AC652" s="36">
        <v>43402</v>
      </c>
    </row>
    <row r="653" spans="1:29" ht="12.75" customHeight="1" x14ac:dyDescent="0.3">
      <c r="A653" s="34" t="s">
        <v>5490</v>
      </c>
      <c r="B653" s="34" t="s">
        <v>216</v>
      </c>
      <c r="C653" s="35" t="s">
        <v>59</v>
      </c>
      <c r="D653" s="35" t="s">
        <v>60</v>
      </c>
      <c r="E653" s="35">
        <v>5392</v>
      </c>
      <c r="F653" s="34" t="s">
        <v>5601</v>
      </c>
      <c r="G653" s="35" t="s">
        <v>5602</v>
      </c>
      <c r="H653" s="34" t="s">
        <v>5603</v>
      </c>
      <c r="I653" s="34" t="s">
        <v>5502</v>
      </c>
      <c r="J653" s="35" t="s">
        <v>65</v>
      </c>
      <c r="K653" s="35" t="s">
        <v>5503</v>
      </c>
      <c r="L653" s="35" t="s">
        <v>5604</v>
      </c>
      <c r="M653" s="34" t="s">
        <v>5605</v>
      </c>
      <c r="N653" s="34" t="s">
        <v>1789</v>
      </c>
      <c r="O653" s="34"/>
      <c r="P653" s="34" t="s">
        <v>899</v>
      </c>
      <c r="Q653" s="35" t="s">
        <v>65</v>
      </c>
      <c r="R653" s="35" t="s">
        <v>1690</v>
      </c>
      <c r="S653" s="35" t="s">
        <v>1790</v>
      </c>
      <c r="T653" s="35">
        <v>0</v>
      </c>
      <c r="U653" s="35">
        <v>0</v>
      </c>
      <c r="V653" s="35">
        <v>0</v>
      </c>
      <c r="W653" s="35">
        <v>120</v>
      </c>
      <c r="X653" s="35">
        <v>0</v>
      </c>
      <c r="Y653" s="35">
        <v>120</v>
      </c>
      <c r="Z653" s="34" t="s">
        <v>5606</v>
      </c>
      <c r="AA653" s="34" t="s">
        <v>24</v>
      </c>
      <c r="AB653" s="35" t="s">
        <v>5607</v>
      </c>
      <c r="AC653" s="36">
        <v>43936</v>
      </c>
    </row>
    <row r="654" spans="1:29" ht="12.75" customHeight="1" x14ac:dyDescent="0.3">
      <c r="A654" s="34" t="s">
        <v>5490</v>
      </c>
      <c r="B654" s="34" t="s">
        <v>216</v>
      </c>
      <c r="C654" s="35" t="s">
        <v>59</v>
      </c>
      <c r="D654" s="35" t="s">
        <v>60</v>
      </c>
      <c r="E654" s="35">
        <v>102010</v>
      </c>
      <c r="F654" s="34" t="s">
        <v>5608</v>
      </c>
      <c r="G654" s="35" t="s">
        <v>5609</v>
      </c>
      <c r="H654" s="34" t="s">
        <v>5610</v>
      </c>
      <c r="I654" s="34" t="s">
        <v>5493</v>
      </c>
      <c r="J654" s="35" t="s">
        <v>65</v>
      </c>
      <c r="K654" s="35" t="s">
        <v>5494</v>
      </c>
      <c r="L654" s="35" t="s">
        <v>5611</v>
      </c>
      <c r="M654" s="34" t="s">
        <v>1736</v>
      </c>
      <c r="N654" s="34" t="s">
        <v>1737</v>
      </c>
      <c r="O654" s="34"/>
      <c r="P654" s="34" t="s">
        <v>1738</v>
      </c>
      <c r="Q654" s="35" t="s">
        <v>65</v>
      </c>
      <c r="R654" s="35" t="s">
        <v>1739</v>
      </c>
      <c r="S654" s="35" t="s">
        <v>1740</v>
      </c>
      <c r="T654" s="35">
        <v>0</v>
      </c>
      <c r="U654" s="35">
        <v>0</v>
      </c>
      <c r="V654" s="35">
        <v>10</v>
      </c>
      <c r="W654" s="35">
        <v>110</v>
      </c>
      <c r="X654" s="35"/>
      <c r="Y654" s="35">
        <v>120</v>
      </c>
      <c r="Z654" s="34" t="s">
        <v>5612</v>
      </c>
      <c r="AA654" s="34" t="s">
        <v>19</v>
      </c>
      <c r="AB654" s="35" t="s">
        <v>5613</v>
      </c>
      <c r="AC654" s="36">
        <v>43922</v>
      </c>
    </row>
    <row r="655" spans="1:29" ht="12.75" customHeight="1" x14ac:dyDescent="0.3">
      <c r="A655" s="34" t="s">
        <v>5490</v>
      </c>
      <c r="B655" s="34" t="s">
        <v>216</v>
      </c>
      <c r="C655" s="35" t="s">
        <v>59</v>
      </c>
      <c r="D655" s="35" t="s">
        <v>630</v>
      </c>
      <c r="E655" s="35">
        <v>102065</v>
      </c>
      <c r="F655" s="34" t="s">
        <v>5614</v>
      </c>
      <c r="G655" s="35" t="s">
        <v>5615</v>
      </c>
      <c r="H655" s="34" t="s">
        <v>5616</v>
      </c>
      <c r="I655" s="34" t="s">
        <v>5538</v>
      </c>
      <c r="J655" s="35" t="s">
        <v>65</v>
      </c>
      <c r="K655" s="35" t="s">
        <v>5596</v>
      </c>
      <c r="L655" s="35" t="s">
        <v>5617</v>
      </c>
      <c r="M655" s="34" t="s">
        <v>5618</v>
      </c>
      <c r="N655" s="34" t="s">
        <v>5616</v>
      </c>
      <c r="O655" s="34"/>
      <c r="P655" s="34" t="s">
        <v>5538</v>
      </c>
      <c r="Q655" s="35" t="s">
        <v>65</v>
      </c>
      <c r="R655" s="35" t="s">
        <v>5619</v>
      </c>
      <c r="S655" s="35" t="s">
        <v>5620</v>
      </c>
      <c r="T655" s="35">
        <v>0</v>
      </c>
      <c r="U655" s="35">
        <v>0</v>
      </c>
      <c r="V655" s="35">
        <v>70</v>
      </c>
      <c r="W655" s="35">
        <v>0</v>
      </c>
      <c r="X655" s="35"/>
      <c r="Y655" s="35">
        <v>70</v>
      </c>
      <c r="Z655" s="34" t="s">
        <v>5621</v>
      </c>
      <c r="AA655" s="34" t="s">
        <v>224</v>
      </c>
      <c r="AB655" s="35" t="s">
        <v>5622</v>
      </c>
      <c r="AC655" s="36">
        <v>43952</v>
      </c>
    </row>
    <row r="656" spans="1:29" ht="12.75" customHeight="1" x14ac:dyDescent="0.3">
      <c r="A656" s="34" t="s">
        <v>5490</v>
      </c>
      <c r="B656" s="34" t="s">
        <v>216</v>
      </c>
      <c r="C656" s="35" t="s">
        <v>59</v>
      </c>
      <c r="D656" s="35" t="s">
        <v>60</v>
      </c>
      <c r="E656" s="35">
        <v>102313</v>
      </c>
      <c r="F656" s="34" t="s">
        <v>5623</v>
      </c>
      <c r="G656" s="35" t="s">
        <v>5624</v>
      </c>
      <c r="H656" s="34" t="s">
        <v>5625</v>
      </c>
      <c r="I656" s="34" t="s">
        <v>5538</v>
      </c>
      <c r="J656" s="35" t="s">
        <v>65</v>
      </c>
      <c r="K656" s="35" t="s">
        <v>5596</v>
      </c>
      <c r="L656" s="35" t="s">
        <v>5626</v>
      </c>
      <c r="M656" s="34" t="s">
        <v>600</v>
      </c>
      <c r="N656" s="34" t="s">
        <v>601</v>
      </c>
      <c r="O656" s="34"/>
      <c r="P656" s="34" t="s">
        <v>396</v>
      </c>
      <c r="Q656" s="35" t="s">
        <v>65</v>
      </c>
      <c r="R656" s="35" t="s">
        <v>602</v>
      </c>
      <c r="S656" s="35" t="s">
        <v>603</v>
      </c>
      <c r="T656" s="35">
        <v>0</v>
      </c>
      <c r="U656" s="35">
        <v>0</v>
      </c>
      <c r="V656" s="35">
        <v>18</v>
      </c>
      <c r="W656" s="35">
        <v>142</v>
      </c>
      <c r="X656" s="35">
        <v>60</v>
      </c>
      <c r="Y656" s="35">
        <v>160</v>
      </c>
      <c r="Z656" s="34" t="s">
        <v>5627</v>
      </c>
      <c r="AA656" s="34" t="s">
        <v>605</v>
      </c>
      <c r="AB656" s="35" t="s">
        <v>5628</v>
      </c>
      <c r="AC656" s="36">
        <v>44390</v>
      </c>
    </row>
    <row r="657" spans="1:29" ht="12.75" customHeight="1" x14ac:dyDescent="0.3">
      <c r="A657" s="34" t="s">
        <v>5490</v>
      </c>
      <c r="B657" s="34" t="s">
        <v>216</v>
      </c>
      <c r="C657" s="35" t="s">
        <v>59</v>
      </c>
      <c r="D657" s="35" t="s">
        <v>60</v>
      </c>
      <c r="E657" s="35">
        <v>105572</v>
      </c>
      <c r="F657" s="34" t="s">
        <v>5629</v>
      </c>
      <c r="G657" s="35" t="s">
        <v>5630</v>
      </c>
      <c r="H657" s="34" t="s">
        <v>5631</v>
      </c>
      <c r="I657" s="34" t="s">
        <v>5502</v>
      </c>
      <c r="J657" s="35" t="s">
        <v>65</v>
      </c>
      <c r="K657" s="35" t="s">
        <v>5503</v>
      </c>
      <c r="L657" s="35" t="s">
        <v>5632</v>
      </c>
      <c r="M657" s="34" t="s">
        <v>5633</v>
      </c>
      <c r="N657" s="34" t="s">
        <v>395</v>
      </c>
      <c r="O657" s="34"/>
      <c r="P657" s="34" t="s">
        <v>396</v>
      </c>
      <c r="Q657" s="35" t="s">
        <v>65</v>
      </c>
      <c r="R657" s="35" t="s">
        <v>397</v>
      </c>
      <c r="S657" s="35" t="s">
        <v>398</v>
      </c>
      <c r="T657" s="35">
        <v>0</v>
      </c>
      <c r="U657" s="35">
        <v>0</v>
      </c>
      <c r="V657" s="35">
        <v>53</v>
      </c>
      <c r="W657" s="35">
        <v>73</v>
      </c>
      <c r="X657" s="35"/>
      <c r="Y657" s="35">
        <v>126</v>
      </c>
      <c r="Z657" s="34" t="s">
        <v>5524</v>
      </c>
      <c r="AA657" s="34" t="s">
        <v>24</v>
      </c>
      <c r="AB657" s="35" t="s">
        <v>5634</v>
      </c>
      <c r="AC657" s="36">
        <v>44143</v>
      </c>
    </row>
    <row r="658" spans="1:29" ht="12.75" customHeight="1" x14ac:dyDescent="0.3">
      <c r="A658" s="34" t="s">
        <v>5490</v>
      </c>
      <c r="B658" s="34" t="s">
        <v>216</v>
      </c>
      <c r="C658" s="35" t="s">
        <v>59</v>
      </c>
      <c r="D658" s="35" t="s">
        <v>60</v>
      </c>
      <c r="E658" s="35">
        <v>106730</v>
      </c>
      <c r="F658" s="34" t="s">
        <v>5635</v>
      </c>
      <c r="G658" s="35" t="s">
        <v>5636</v>
      </c>
      <c r="H658" s="34" t="s">
        <v>5637</v>
      </c>
      <c r="I658" s="34" t="s">
        <v>5638</v>
      </c>
      <c r="J658" s="35" t="s">
        <v>65</v>
      </c>
      <c r="K658" s="35" t="s">
        <v>5639</v>
      </c>
      <c r="L658" s="35" t="s">
        <v>5640</v>
      </c>
      <c r="M658" s="34" t="s">
        <v>5641</v>
      </c>
      <c r="N658" s="34" t="s">
        <v>1196</v>
      </c>
      <c r="O658" s="34"/>
      <c r="P658" s="34" t="s">
        <v>332</v>
      </c>
      <c r="Q658" s="35" t="s">
        <v>65</v>
      </c>
      <c r="R658" s="35" t="s">
        <v>673</v>
      </c>
      <c r="S658" s="35" t="s">
        <v>1197</v>
      </c>
      <c r="T658" s="35">
        <v>0</v>
      </c>
      <c r="U658" s="35">
        <v>0</v>
      </c>
      <c r="V658" s="35">
        <v>33</v>
      </c>
      <c r="W658" s="35">
        <v>90</v>
      </c>
      <c r="X658" s="35"/>
      <c r="Y658" s="35">
        <v>123</v>
      </c>
      <c r="Z658" s="34" t="s">
        <v>5642</v>
      </c>
      <c r="AA658" s="34" t="s">
        <v>24</v>
      </c>
      <c r="AB658" s="35" t="s">
        <v>5643</v>
      </c>
      <c r="AC658" s="36">
        <v>44206</v>
      </c>
    </row>
    <row r="659" spans="1:29" ht="12.75" customHeight="1" x14ac:dyDescent="0.3">
      <c r="A659" s="34" t="s">
        <v>5490</v>
      </c>
      <c r="B659" s="34" t="s">
        <v>216</v>
      </c>
      <c r="C659" s="35" t="s">
        <v>59</v>
      </c>
      <c r="D659" s="35" t="s">
        <v>60</v>
      </c>
      <c r="E659" s="35">
        <v>107108</v>
      </c>
      <c r="F659" s="34" t="s">
        <v>5644</v>
      </c>
      <c r="G659" s="35" t="s">
        <v>5645</v>
      </c>
      <c r="H659" s="34" t="s">
        <v>5646</v>
      </c>
      <c r="I659" s="34" t="s">
        <v>5647</v>
      </c>
      <c r="J659" s="35" t="s">
        <v>65</v>
      </c>
      <c r="K659" s="35" t="s">
        <v>5648</v>
      </c>
      <c r="L659" s="35" t="s">
        <v>5649</v>
      </c>
      <c r="M659" s="34" t="s">
        <v>5650</v>
      </c>
      <c r="N659" s="34" t="s">
        <v>5651</v>
      </c>
      <c r="O659" s="34"/>
      <c r="P659" s="34" t="s">
        <v>332</v>
      </c>
      <c r="Q659" s="35" t="s">
        <v>65</v>
      </c>
      <c r="R659" s="35" t="s">
        <v>673</v>
      </c>
      <c r="S659" s="35" t="s">
        <v>1197</v>
      </c>
      <c r="T659" s="35">
        <v>0</v>
      </c>
      <c r="U659" s="35">
        <v>0</v>
      </c>
      <c r="V659" s="35">
        <v>10</v>
      </c>
      <c r="W659" s="35">
        <v>120</v>
      </c>
      <c r="X659" s="35"/>
      <c r="Y659" s="35">
        <v>130</v>
      </c>
      <c r="Z659" s="34" t="s">
        <v>5652</v>
      </c>
      <c r="AA659" s="34" t="s">
        <v>24</v>
      </c>
      <c r="AB659" s="35" t="s">
        <v>5653</v>
      </c>
      <c r="AC659" s="36">
        <v>43560</v>
      </c>
    </row>
    <row r="660" spans="1:29" ht="12.75" customHeight="1" x14ac:dyDescent="0.3">
      <c r="A660" s="34" t="s">
        <v>5490</v>
      </c>
      <c r="B660" s="34" t="s">
        <v>216</v>
      </c>
      <c r="C660" s="35" t="s">
        <v>59</v>
      </c>
      <c r="D660" s="35" t="s">
        <v>630</v>
      </c>
      <c r="E660" s="35">
        <v>107146</v>
      </c>
      <c r="F660" s="34" t="s">
        <v>5654</v>
      </c>
      <c r="G660" s="35" t="s">
        <v>5655</v>
      </c>
      <c r="H660" s="34" t="s">
        <v>5656</v>
      </c>
      <c r="I660" s="34" t="s">
        <v>5581</v>
      </c>
      <c r="J660" s="35" t="s">
        <v>65</v>
      </c>
      <c r="K660" s="35" t="s">
        <v>5582</v>
      </c>
      <c r="L660" s="35" t="s">
        <v>5657</v>
      </c>
      <c r="M660" s="34" t="s">
        <v>5658</v>
      </c>
      <c r="N660" s="34" t="s">
        <v>1789</v>
      </c>
      <c r="O660" s="34"/>
      <c r="P660" s="34" t="s">
        <v>899</v>
      </c>
      <c r="Q660" s="35" t="s">
        <v>65</v>
      </c>
      <c r="R660" s="35" t="s">
        <v>5659</v>
      </c>
      <c r="S660" s="35" t="s">
        <v>1790</v>
      </c>
      <c r="T660" s="35">
        <v>0</v>
      </c>
      <c r="U660" s="35">
        <v>120</v>
      </c>
      <c r="V660" s="35">
        <v>0</v>
      </c>
      <c r="W660" s="35">
        <v>0</v>
      </c>
      <c r="X660" s="35"/>
      <c r="Y660" s="35">
        <v>120</v>
      </c>
      <c r="Z660" s="34" t="s">
        <v>5660</v>
      </c>
      <c r="AA660" s="34" t="s">
        <v>24</v>
      </c>
      <c r="AB660" s="35" t="s">
        <v>5661</v>
      </c>
      <c r="AC660" s="36">
        <v>43657</v>
      </c>
    </row>
    <row r="661" spans="1:29" ht="12.75" customHeight="1" x14ac:dyDescent="0.3">
      <c r="A661" s="34" t="s">
        <v>5662</v>
      </c>
      <c r="B661" s="34" t="s">
        <v>402</v>
      </c>
      <c r="C661" s="35" t="s">
        <v>59</v>
      </c>
      <c r="D661" s="35" t="s">
        <v>60</v>
      </c>
      <c r="E661" s="35">
        <v>4176</v>
      </c>
      <c r="F661" s="34" t="s">
        <v>5663</v>
      </c>
      <c r="G661" s="35" t="s">
        <v>5664</v>
      </c>
      <c r="H661" s="34" t="s">
        <v>5665</v>
      </c>
      <c r="I661" s="34" t="s">
        <v>5666</v>
      </c>
      <c r="J661" s="35" t="s">
        <v>65</v>
      </c>
      <c r="K661" s="35" t="s">
        <v>5667</v>
      </c>
      <c r="L661" s="35" t="s">
        <v>5668</v>
      </c>
      <c r="M661" s="34" t="s">
        <v>5669</v>
      </c>
      <c r="N661" s="34" t="s">
        <v>5665</v>
      </c>
      <c r="O661" s="34"/>
      <c r="P661" s="34" t="s">
        <v>5666</v>
      </c>
      <c r="Q661" s="35" t="s">
        <v>65</v>
      </c>
      <c r="R661" s="35" t="s">
        <v>5667</v>
      </c>
      <c r="S661" s="35" t="s">
        <v>5668</v>
      </c>
      <c r="T661" s="35">
        <v>0</v>
      </c>
      <c r="U661" s="35">
        <v>0</v>
      </c>
      <c r="V661" s="35">
        <v>17</v>
      </c>
      <c r="W661" s="35">
        <v>121</v>
      </c>
      <c r="X661" s="35">
        <v>0</v>
      </c>
      <c r="Y661" s="35">
        <v>138</v>
      </c>
      <c r="Z661" s="34" t="s">
        <v>5670</v>
      </c>
      <c r="AA661" s="34" t="s">
        <v>5671</v>
      </c>
      <c r="AB661" s="35" t="s">
        <v>5672</v>
      </c>
      <c r="AC661" s="36">
        <v>44470</v>
      </c>
    </row>
    <row r="662" spans="1:29" ht="12.75" customHeight="1" x14ac:dyDescent="0.3">
      <c r="A662" s="34" t="s">
        <v>5662</v>
      </c>
      <c r="B662" s="34" t="s">
        <v>402</v>
      </c>
      <c r="C662" s="35" t="s">
        <v>59</v>
      </c>
      <c r="D662" s="35" t="s">
        <v>60</v>
      </c>
      <c r="E662" s="35">
        <v>4294</v>
      </c>
      <c r="F662" s="34" t="s">
        <v>5673</v>
      </c>
      <c r="G662" s="35" t="s">
        <v>5674</v>
      </c>
      <c r="H662" s="34" t="s">
        <v>5675</v>
      </c>
      <c r="I662" s="34" t="s">
        <v>5676</v>
      </c>
      <c r="J662" s="35" t="s">
        <v>65</v>
      </c>
      <c r="K662" s="35" t="s">
        <v>5677</v>
      </c>
      <c r="L662" s="35" t="s">
        <v>5678</v>
      </c>
      <c r="M662" s="34" t="s">
        <v>508</v>
      </c>
      <c r="N662" s="34" t="s">
        <v>509</v>
      </c>
      <c r="O662" s="34"/>
      <c r="P662" s="34" t="s">
        <v>510</v>
      </c>
      <c r="Q662" s="35" t="s">
        <v>65</v>
      </c>
      <c r="R662" s="35" t="s">
        <v>511</v>
      </c>
      <c r="S662" s="35" t="s">
        <v>512</v>
      </c>
      <c r="T662" s="35">
        <v>31</v>
      </c>
      <c r="U662" s="35">
        <v>35</v>
      </c>
      <c r="V662" s="35">
        <v>0</v>
      </c>
      <c r="W662" s="35">
        <v>16</v>
      </c>
      <c r="X662" s="35">
        <v>0</v>
      </c>
      <c r="Y662" s="35">
        <v>82</v>
      </c>
      <c r="Z662" s="34" t="s">
        <v>5679</v>
      </c>
      <c r="AA662" s="34" t="s">
        <v>19</v>
      </c>
      <c r="AB662" s="35" t="s">
        <v>5680</v>
      </c>
      <c r="AC662" s="36">
        <v>43891</v>
      </c>
    </row>
    <row r="663" spans="1:29" ht="12.75" customHeight="1" x14ac:dyDescent="0.3">
      <c r="A663" s="34" t="s">
        <v>5662</v>
      </c>
      <c r="B663" s="34" t="s">
        <v>402</v>
      </c>
      <c r="C663" s="35" t="s">
        <v>59</v>
      </c>
      <c r="D663" s="35" t="s">
        <v>60</v>
      </c>
      <c r="E663" s="35">
        <v>4714</v>
      </c>
      <c r="F663" s="34" t="s">
        <v>5681</v>
      </c>
      <c r="G663" s="35" t="s">
        <v>5682</v>
      </c>
      <c r="H663" s="34" t="s">
        <v>5683</v>
      </c>
      <c r="I663" s="34" t="s">
        <v>5666</v>
      </c>
      <c r="J663" s="35" t="s">
        <v>65</v>
      </c>
      <c r="K663" s="35" t="s">
        <v>5667</v>
      </c>
      <c r="L663" s="35" t="s">
        <v>5684</v>
      </c>
      <c r="M663" s="34" t="s">
        <v>508</v>
      </c>
      <c r="N663" s="34" t="s">
        <v>509</v>
      </c>
      <c r="O663" s="34"/>
      <c r="P663" s="34" t="s">
        <v>510</v>
      </c>
      <c r="Q663" s="35" t="s">
        <v>65</v>
      </c>
      <c r="R663" s="35" t="s">
        <v>511</v>
      </c>
      <c r="S663" s="35" t="s">
        <v>512</v>
      </c>
      <c r="T663" s="35">
        <v>0</v>
      </c>
      <c r="U663" s="35">
        <v>0</v>
      </c>
      <c r="V663" s="35">
        <v>36</v>
      </c>
      <c r="W663" s="35">
        <v>83</v>
      </c>
      <c r="X663" s="35">
        <v>0</v>
      </c>
      <c r="Y663" s="35">
        <v>119</v>
      </c>
      <c r="Z663" s="34" t="s">
        <v>5685</v>
      </c>
      <c r="AA663" s="34" t="s">
        <v>19</v>
      </c>
      <c r="AB663" s="35" t="s">
        <v>5686</v>
      </c>
      <c r="AC663" s="36">
        <v>43891</v>
      </c>
    </row>
    <row r="664" spans="1:29" ht="12.75" customHeight="1" x14ac:dyDescent="0.3">
      <c r="A664" s="34" t="s">
        <v>5662</v>
      </c>
      <c r="B664" s="34" t="s">
        <v>402</v>
      </c>
      <c r="C664" s="35" t="s">
        <v>59</v>
      </c>
      <c r="D664" s="35" t="s">
        <v>60</v>
      </c>
      <c r="E664" s="35">
        <v>4809</v>
      </c>
      <c r="F664" s="34" t="s">
        <v>5687</v>
      </c>
      <c r="G664" s="35" t="s">
        <v>5688</v>
      </c>
      <c r="H664" s="34" t="s">
        <v>5689</v>
      </c>
      <c r="I664" s="34" t="s">
        <v>5690</v>
      </c>
      <c r="J664" s="35" t="s">
        <v>65</v>
      </c>
      <c r="K664" s="35" t="s">
        <v>5691</v>
      </c>
      <c r="L664" s="35" t="s">
        <v>5692</v>
      </c>
      <c r="M664" s="34" t="s">
        <v>5687</v>
      </c>
      <c r="N664" s="34" t="s">
        <v>5693</v>
      </c>
      <c r="O664" s="34"/>
      <c r="P664" s="34" t="s">
        <v>5690</v>
      </c>
      <c r="Q664" s="35" t="s">
        <v>65</v>
      </c>
      <c r="R664" s="35" t="s">
        <v>5691</v>
      </c>
      <c r="S664" s="35" t="s">
        <v>5692</v>
      </c>
      <c r="T664" s="35">
        <v>0</v>
      </c>
      <c r="U664" s="35">
        <v>0</v>
      </c>
      <c r="V664" s="35">
        <v>12</v>
      </c>
      <c r="W664" s="35">
        <v>76</v>
      </c>
      <c r="X664" s="35">
        <v>0</v>
      </c>
      <c r="Y664" s="35">
        <v>88</v>
      </c>
      <c r="Z664" s="34" t="s">
        <v>5694</v>
      </c>
      <c r="AA664" s="34" t="s">
        <v>27</v>
      </c>
      <c r="AB664" s="35" t="s">
        <v>5695</v>
      </c>
      <c r="AC664" s="36">
        <v>43921</v>
      </c>
    </row>
    <row r="665" spans="1:29" ht="12.75" customHeight="1" x14ac:dyDescent="0.3">
      <c r="A665" s="34" t="s">
        <v>5696</v>
      </c>
      <c r="B665" s="34" t="s">
        <v>263</v>
      </c>
      <c r="C665" s="35" t="s">
        <v>59</v>
      </c>
      <c r="D665" s="35" t="s">
        <v>60</v>
      </c>
      <c r="E665" s="35">
        <v>4594</v>
      </c>
      <c r="F665" s="34" t="s">
        <v>5697</v>
      </c>
      <c r="G665" s="35" t="s">
        <v>5698</v>
      </c>
      <c r="H665" s="34" t="s">
        <v>5699</v>
      </c>
      <c r="I665" s="34" t="s">
        <v>5700</v>
      </c>
      <c r="J665" s="35" t="s">
        <v>65</v>
      </c>
      <c r="K665" s="35" t="s">
        <v>5701</v>
      </c>
      <c r="L665" s="35" t="s">
        <v>5702</v>
      </c>
      <c r="M665" s="34" t="s">
        <v>3704</v>
      </c>
      <c r="N665" s="34" t="s">
        <v>3705</v>
      </c>
      <c r="O665" s="34"/>
      <c r="P665" s="34" t="s">
        <v>3706</v>
      </c>
      <c r="Q665" s="35" t="s">
        <v>65</v>
      </c>
      <c r="R665" s="35" t="s">
        <v>3707</v>
      </c>
      <c r="S665" s="35" t="s">
        <v>3708</v>
      </c>
      <c r="T665" s="35">
        <v>0</v>
      </c>
      <c r="U665" s="35">
        <v>0</v>
      </c>
      <c r="V665" s="35">
        <v>0</v>
      </c>
      <c r="W665" s="35">
        <v>87</v>
      </c>
      <c r="X665" s="35">
        <v>0</v>
      </c>
      <c r="Y665" s="35">
        <v>87</v>
      </c>
      <c r="Z665" s="34" t="s">
        <v>5703</v>
      </c>
      <c r="AA665" s="34" t="s">
        <v>19</v>
      </c>
      <c r="AB665" s="35" t="s">
        <v>5704</v>
      </c>
      <c r="AC665" s="36">
        <v>44104</v>
      </c>
    </row>
    <row r="666" spans="1:29" ht="12.75" customHeight="1" x14ac:dyDescent="0.3">
      <c r="A666" s="34" t="s">
        <v>5696</v>
      </c>
      <c r="B666" s="34" t="s">
        <v>263</v>
      </c>
      <c r="C666" s="35" t="s">
        <v>59</v>
      </c>
      <c r="D666" s="35" t="s">
        <v>60</v>
      </c>
      <c r="E666" s="35">
        <v>5279</v>
      </c>
      <c r="F666" s="34" t="s">
        <v>5705</v>
      </c>
      <c r="G666" s="35" t="s">
        <v>5706</v>
      </c>
      <c r="H666" s="34" t="s">
        <v>5707</v>
      </c>
      <c r="I666" s="34" t="s">
        <v>5700</v>
      </c>
      <c r="J666" s="35" t="s">
        <v>65</v>
      </c>
      <c r="K666" s="35" t="s">
        <v>5701</v>
      </c>
      <c r="L666" s="35" t="s">
        <v>5708</v>
      </c>
      <c r="M666" s="34" t="s">
        <v>5705</v>
      </c>
      <c r="N666" s="34" t="s">
        <v>4130</v>
      </c>
      <c r="O666" s="34"/>
      <c r="P666" s="34" t="s">
        <v>165</v>
      </c>
      <c r="Q666" s="35" t="s">
        <v>65</v>
      </c>
      <c r="R666" s="35" t="s">
        <v>166</v>
      </c>
      <c r="S666" s="35" t="s">
        <v>167</v>
      </c>
      <c r="T666" s="35">
        <v>0</v>
      </c>
      <c r="U666" s="35">
        <v>0</v>
      </c>
      <c r="V666" s="35">
        <v>44</v>
      </c>
      <c r="W666" s="35">
        <v>76</v>
      </c>
      <c r="X666" s="35">
        <v>0</v>
      </c>
      <c r="Y666" s="35">
        <v>120</v>
      </c>
      <c r="Z666" s="34" t="s">
        <v>5709</v>
      </c>
      <c r="AA666" s="34" t="s">
        <v>169</v>
      </c>
      <c r="AB666" s="35" t="s">
        <v>5710</v>
      </c>
      <c r="AC666" s="36">
        <v>43800</v>
      </c>
    </row>
    <row r="667" spans="1:29" ht="12.75" customHeight="1" x14ac:dyDescent="0.3">
      <c r="A667" s="34" t="s">
        <v>5711</v>
      </c>
      <c r="B667" s="34" t="s">
        <v>2037</v>
      </c>
      <c r="C667" s="35" t="s">
        <v>59</v>
      </c>
      <c r="D667" s="35" t="s">
        <v>60</v>
      </c>
      <c r="E667" s="35">
        <v>4316</v>
      </c>
      <c r="F667" s="34" t="s">
        <v>5712</v>
      </c>
      <c r="G667" s="35" t="s">
        <v>5713</v>
      </c>
      <c r="H667" s="34" t="s">
        <v>5714</v>
      </c>
      <c r="I667" s="34" t="s">
        <v>5715</v>
      </c>
      <c r="J667" s="35" t="s">
        <v>65</v>
      </c>
      <c r="K667" s="35" t="s">
        <v>5716</v>
      </c>
      <c r="L667" s="35" t="s">
        <v>5717</v>
      </c>
      <c r="M667" s="34" t="s">
        <v>5712</v>
      </c>
      <c r="N667" s="34" t="s">
        <v>164</v>
      </c>
      <c r="O667" s="34"/>
      <c r="P667" s="34" t="s">
        <v>165</v>
      </c>
      <c r="Q667" s="35" t="s">
        <v>65</v>
      </c>
      <c r="R667" s="35" t="s">
        <v>166</v>
      </c>
      <c r="S667" s="35" t="s">
        <v>167</v>
      </c>
      <c r="T667" s="35">
        <v>0</v>
      </c>
      <c r="U667" s="35">
        <v>0</v>
      </c>
      <c r="V667" s="35">
        <v>25</v>
      </c>
      <c r="W667" s="35">
        <v>79</v>
      </c>
      <c r="X667" s="35">
        <v>0</v>
      </c>
      <c r="Y667" s="35">
        <v>104</v>
      </c>
      <c r="Z667" s="34" t="s">
        <v>5718</v>
      </c>
      <c r="AA667" s="34" t="s">
        <v>169</v>
      </c>
      <c r="AB667" s="35" t="s">
        <v>5719</v>
      </c>
      <c r="AC667" s="36">
        <v>44378</v>
      </c>
    </row>
    <row r="668" spans="1:29" ht="12.75" customHeight="1" x14ac:dyDescent="0.3">
      <c r="A668" s="34" t="s">
        <v>5711</v>
      </c>
      <c r="B668" s="34" t="s">
        <v>2037</v>
      </c>
      <c r="C668" s="35" t="s">
        <v>59</v>
      </c>
      <c r="D668" s="35" t="s">
        <v>60</v>
      </c>
      <c r="E668" s="35">
        <v>5089</v>
      </c>
      <c r="F668" s="34" t="s">
        <v>5720</v>
      </c>
      <c r="G668" s="35" t="s">
        <v>5721</v>
      </c>
      <c r="H668" s="34" t="s">
        <v>5722</v>
      </c>
      <c r="I668" s="34" t="s">
        <v>5715</v>
      </c>
      <c r="J668" s="35" t="s">
        <v>65</v>
      </c>
      <c r="K668" s="35" t="s">
        <v>5716</v>
      </c>
      <c r="L668" s="35" t="s">
        <v>5723</v>
      </c>
      <c r="M668" s="34" t="s">
        <v>5724</v>
      </c>
      <c r="N668" s="34" t="s">
        <v>93</v>
      </c>
      <c r="O668" s="34"/>
      <c r="P668" s="34" t="s">
        <v>82</v>
      </c>
      <c r="Q668" s="35" t="s">
        <v>65</v>
      </c>
      <c r="R668" s="35" t="s">
        <v>83</v>
      </c>
      <c r="S668" s="35" t="s">
        <v>94</v>
      </c>
      <c r="T668" s="35">
        <v>0</v>
      </c>
      <c r="U668" s="35">
        <v>0</v>
      </c>
      <c r="V668" s="35">
        <v>0</v>
      </c>
      <c r="W668" s="35">
        <v>174</v>
      </c>
      <c r="X668" s="35">
        <v>0</v>
      </c>
      <c r="Y668" s="35">
        <v>174</v>
      </c>
      <c r="Z668" s="34" t="s">
        <v>5725</v>
      </c>
      <c r="AA668" s="34" t="s">
        <v>24</v>
      </c>
      <c r="AB668" s="35" t="s">
        <v>5726</v>
      </c>
      <c r="AC668" s="36">
        <v>44105</v>
      </c>
    </row>
    <row r="669" spans="1:29" ht="12.75" customHeight="1" x14ac:dyDescent="0.3">
      <c r="A669" s="34" t="s">
        <v>5711</v>
      </c>
      <c r="B669" s="34" t="s">
        <v>2037</v>
      </c>
      <c r="C669" s="35" t="s">
        <v>59</v>
      </c>
      <c r="D669" s="35" t="s">
        <v>60</v>
      </c>
      <c r="E669" s="35">
        <v>5296</v>
      </c>
      <c r="F669" s="34" t="s">
        <v>5727</v>
      </c>
      <c r="G669" s="35" t="s">
        <v>5728</v>
      </c>
      <c r="H669" s="34" t="s">
        <v>5729</v>
      </c>
      <c r="I669" s="34" t="s">
        <v>5715</v>
      </c>
      <c r="J669" s="35" t="s">
        <v>65</v>
      </c>
      <c r="K669" s="35" t="s">
        <v>5716</v>
      </c>
      <c r="L669" s="35" t="s">
        <v>5730</v>
      </c>
      <c r="M669" s="34" t="s">
        <v>1605</v>
      </c>
      <c r="N669" s="34" t="s">
        <v>1606</v>
      </c>
      <c r="O669" s="34"/>
      <c r="P669" s="34" t="s">
        <v>1607</v>
      </c>
      <c r="Q669" s="35" t="s">
        <v>65</v>
      </c>
      <c r="R669" s="35" t="s">
        <v>1608</v>
      </c>
      <c r="S669" s="35" t="s">
        <v>1609</v>
      </c>
      <c r="T669" s="35">
        <v>0</v>
      </c>
      <c r="U669" s="35">
        <v>0</v>
      </c>
      <c r="V669" s="35">
        <v>17</v>
      </c>
      <c r="W669" s="35">
        <v>78</v>
      </c>
      <c r="X669" s="35">
        <v>0</v>
      </c>
      <c r="Y669" s="35">
        <v>95</v>
      </c>
      <c r="Z669" s="34" t="s">
        <v>5731</v>
      </c>
      <c r="AA669" s="34" t="s">
        <v>19</v>
      </c>
      <c r="AB669" s="35" t="s">
        <v>5732</v>
      </c>
      <c r="AC669" s="36">
        <v>44075</v>
      </c>
    </row>
    <row r="670" spans="1:29" ht="12.75" customHeight="1" x14ac:dyDescent="0.3">
      <c r="A670" s="34" t="s">
        <v>5711</v>
      </c>
      <c r="B670" s="34" t="s">
        <v>2037</v>
      </c>
      <c r="C670" s="35" t="s">
        <v>59</v>
      </c>
      <c r="D670" s="35" t="s">
        <v>60</v>
      </c>
      <c r="E670" s="35">
        <v>103435</v>
      </c>
      <c r="F670" s="34" t="s">
        <v>5733</v>
      </c>
      <c r="G670" s="35" t="s">
        <v>5734</v>
      </c>
      <c r="H670" s="34" t="s">
        <v>5735</v>
      </c>
      <c r="I670" s="34" t="s">
        <v>5715</v>
      </c>
      <c r="J670" s="35" t="s">
        <v>65</v>
      </c>
      <c r="K670" s="35" t="s">
        <v>5716</v>
      </c>
      <c r="L670" s="35" t="s">
        <v>5736</v>
      </c>
      <c r="M670" s="34" t="s">
        <v>5737</v>
      </c>
      <c r="N670" s="34" t="s">
        <v>586</v>
      </c>
      <c r="O670" s="34"/>
      <c r="P670" s="34" t="s">
        <v>396</v>
      </c>
      <c r="Q670" s="35" t="s">
        <v>65</v>
      </c>
      <c r="R670" s="35" t="s">
        <v>397</v>
      </c>
      <c r="S670" s="35" t="s">
        <v>398</v>
      </c>
      <c r="T670" s="35">
        <v>0</v>
      </c>
      <c r="U670" s="35">
        <v>0</v>
      </c>
      <c r="V670" s="35">
        <v>65</v>
      </c>
      <c r="W670" s="35">
        <v>77</v>
      </c>
      <c r="X670" s="35"/>
      <c r="Y670" s="35">
        <v>142</v>
      </c>
      <c r="Z670" s="34" t="s">
        <v>5738</v>
      </c>
      <c r="AA670" s="34" t="s">
        <v>24</v>
      </c>
      <c r="AB670" s="35" t="s">
        <v>5739</v>
      </c>
      <c r="AC670" s="36">
        <v>44075</v>
      </c>
    </row>
    <row r="671" spans="1:29" ht="12.75" customHeight="1" x14ac:dyDescent="0.3">
      <c r="A671" s="34" t="s">
        <v>5740</v>
      </c>
      <c r="B671" s="34" t="s">
        <v>58</v>
      </c>
      <c r="C671" s="35" t="s">
        <v>59</v>
      </c>
      <c r="D671" s="35" t="s">
        <v>60</v>
      </c>
      <c r="E671" s="35">
        <v>4740</v>
      </c>
      <c r="F671" s="34" t="s">
        <v>5741</v>
      </c>
      <c r="G671" s="35" t="s">
        <v>5742</v>
      </c>
      <c r="H671" s="34" t="s">
        <v>5743</v>
      </c>
      <c r="I671" s="34" t="s">
        <v>4331</v>
      </c>
      <c r="J671" s="35" t="s">
        <v>65</v>
      </c>
      <c r="K671" s="35" t="s">
        <v>4332</v>
      </c>
      <c r="L671" s="35" t="s">
        <v>5744</v>
      </c>
      <c r="M671" s="34" t="s">
        <v>5745</v>
      </c>
      <c r="N671" s="34" t="s">
        <v>5743</v>
      </c>
      <c r="O671" s="34"/>
      <c r="P671" s="34" t="s">
        <v>4331</v>
      </c>
      <c r="Q671" s="35" t="s">
        <v>65</v>
      </c>
      <c r="R671" s="35" t="s">
        <v>4332</v>
      </c>
      <c r="S671" s="35" t="s">
        <v>917</v>
      </c>
      <c r="T671" s="35">
        <v>3</v>
      </c>
      <c r="U671" s="35">
        <v>0</v>
      </c>
      <c r="V671" s="35">
        <v>20</v>
      </c>
      <c r="W671" s="35">
        <v>105</v>
      </c>
      <c r="X671" s="35">
        <v>0</v>
      </c>
      <c r="Y671" s="35">
        <v>128</v>
      </c>
      <c r="Z671" s="34" t="s">
        <v>5746</v>
      </c>
      <c r="AA671" s="34" t="s">
        <v>24</v>
      </c>
      <c r="AB671" s="35" t="s">
        <v>5747</v>
      </c>
      <c r="AC671" s="36">
        <v>44166</v>
      </c>
    </row>
    <row r="672" spans="1:29" ht="12.75" customHeight="1" x14ac:dyDescent="0.3">
      <c r="A672" s="34" t="s">
        <v>5740</v>
      </c>
      <c r="B672" s="34" t="s">
        <v>58</v>
      </c>
      <c r="C672" s="35" t="s">
        <v>59</v>
      </c>
      <c r="D672" s="35" t="s">
        <v>60</v>
      </c>
      <c r="E672" s="35">
        <v>5060</v>
      </c>
      <c r="F672" s="34" t="s">
        <v>5748</v>
      </c>
      <c r="G672" s="35" t="s">
        <v>5749</v>
      </c>
      <c r="H672" s="34" t="s">
        <v>5750</v>
      </c>
      <c r="I672" s="34" t="s">
        <v>4331</v>
      </c>
      <c r="J672" s="35" t="s">
        <v>65</v>
      </c>
      <c r="K672" s="35" t="s">
        <v>4332</v>
      </c>
      <c r="L672" s="35" t="s">
        <v>5751</v>
      </c>
      <c r="M672" s="34" t="s">
        <v>1991</v>
      </c>
      <c r="N672" s="34" t="s">
        <v>1992</v>
      </c>
      <c r="O672" s="34"/>
      <c r="P672" s="34" t="s">
        <v>1993</v>
      </c>
      <c r="Q672" s="35" t="s">
        <v>65</v>
      </c>
      <c r="R672" s="35" t="s">
        <v>1994</v>
      </c>
      <c r="S672" s="35" t="s">
        <v>1995</v>
      </c>
      <c r="T672" s="35">
        <v>0</v>
      </c>
      <c r="U672" s="35">
        <v>0</v>
      </c>
      <c r="V672" s="35">
        <v>17</v>
      </c>
      <c r="W672" s="35">
        <v>78</v>
      </c>
      <c r="X672" s="35">
        <v>0</v>
      </c>
      <c r="Y672" s="35">
        <v>95</v>
      </c>
      <c r="Z672" s="34" t="s">
        <v>5752</v>
      </c>
      <c r="AA672" s="34" t="s">
        <v>19</v>
      </c>
      <c r="AB672" s="35" t="s">
        <v>5753</v>
      </c>
      <c r="AC672" s="36">
        <v>43525</v>
      </c>
    </row>
    <row r="673" spans="1:29" ht="12.75" customHeight="1" x14ac:dyDescent="0.3">
      <c r="A673" s="34" t="s">
        <v>5740</v>
      </c>
      <c r="B673" s="34" t="s">
        <v>58</v>
      </c>
      <c r="C673" s="35" t="s">
        <v>59</v>
      </c>
      <c r="D673" s="35" t="s">
        <v>60</v>
      </c>
      <c r="E673" s="35">
        <v>5278</v>
      </c>
      <c r="F673" s="34" t="s">
        <v>5754</v>
      </c>
      <c r="G673" s="35" t="s">
        <v>5755</v>
      </c>
      <c r="H673" s="34" t="s">
        <v>5756</v>
      </c>
      <c r="I673" s="34" t="s">
        <v>4331</v>
      </c>
      <c r="J673" s="35" t="s">
        <v>65</v>
      </c>
      <c r="K673" s="35" t="s">
        <v>4332</v>
      </c>
      <c r="L673" s="35" t="s">
        <v>5757</v>
      </c>
      <c r="M673" s="34" t="s">
        <v>5758</v>
      </c>
      <c r="N673" s="34" t="s">
        <v>5756</v>
      </c>
      <c r="O673" s="34"/>
      <c r="P673" s="34" t="s">
        <v>4331</v>
      </c>
      <c r="Q673" s="35" t="s">
        <v>65</v>
      </c>
      <c r="R673" s="35" t="s">
        <v>4332</v>
      </c>
      <c r="S673" s="35" t="s">
        <v>5757</v>
      </c>
      <c r="T673" s="35">
        <v>0</v>
      </c>
      <c r="U673" s="35">
        <v>0</v>
      </c>
      <c r="V673" s="35">
        <v>26</v>
      </c>
      <c r="W673" s="35">
        <v>118</v>
      </c>
      <c r="X673" s="35">
        <v>0</v>
      </c>
      <c r="Y673" s="35">
        <v>144</v>
      </c>
      <c r="Z673" s="34" t="s">
        <v>5759</v>
      </c>
      <c r="AA673" s="34" t="s">
        <v>224</v>
      </c>
      <c r="AB673" s="35" t="s">
        <v>5760</v>
      </c>
      <c r="AC673" s="36">
        <v>44197</v>
      </c>
    </row>
    <row r="674" spans="1:29" ht="12.75" customHeight="1" x14ac:dyDescent="0.3">
      <c r="A674" s="34" t="s">
        <v>5740</v>
      </c>
      <c r="B674" s="34" t="s">
        <v>58</v>
      </c>
      <c r="C674" s="35" t="s">
        <v>59</v>
      </c>
      <c r="D674" s="35" t="s">
        <v>60</v>
      </c>
      <c r="E674" s="35">
        <v>103979</v>
      </c>
      <c r="F674" s="34" t="s">
        <v>5761</v>
      </c>
      <c r="G674" s="35" t="s">
        <v>5762</v>
      </c>
      <c r="H674" s="34" t="s">
        <v>5763</v>
      </c>
      <c r="I674" s="34" t="s">
        <v>4331</v>
      </c>
      <c r="J674" s="35" t="s">
        <v>65</v>
      </c>
      <c r="K674" s="35" t="s">
        <v>4332</v>
      </c>
      <c r="L674" s="35" t="s">
        <v>5764</v>
      </c>
      <c r="M674" s="34" t="s">
        <v>5761</v>
      </c>
      <c r="N674" s="34" t="s">
        <v>5765</v>
      </c>
      <c r="O674" s="34"/>
      <c r="P674" s="34" t="s">
        <v>165</v>
      </c>
      <c r="Q674" s="35" t="s">
        <v>65</v>
      </c>
      <c r="R674" s="35" t="s">
        <v>166</v>
      </c>
      <c r="S674" s="35" t="s">
        <v>5766</v>
      </c>
      <c r="T674" s="35">
        <v>0</v>
      </c>
      <c r="U674" s="35">
        <v>0</v>
      </c>
      <c r="V674" s="35">
        <v>39</v>
      </c>
      <c r="W674" s="35">
        <v>81</v>
      </c>
      <c r="X674" s="35"/>
      <c r="Y674" s="35">
        <v>120</v>
      </c>
      <c r="Z674" s="34" t="s">
        <v>5767</v>
      </c>
      <c r="AA674" s="34" t="s">
        <v>24</v>
      </c>
      <c r="AB674" s="35" t="s">
        <v>5768</v>
      </c>
      <c r="AC674" s="36">
        <v>44197</v>
      </c>
    </row>
    <row r="675" spans="1:29" ht="12.75" customHeight="1" x14ac:dyDescent="0.3">
      <c r="A675" s="34" t="s">
        <v>5769</v>
      </c>
      <c r="B675" s="34" t="s">
        <v>133</v>
      </c>
      <c r="C675" s="35" t="s">
        <v>59</v>
      </c>
      <c r="D675" s="35" t="s">
        <v>60</v>
      </c>
      <c r="E675" s="35">
        <v>4227</v>
      </c>
      <c r="F675" s="34" t="s">
        <v>5770</v>
      </c>
      <c r="G675" s="35" t="s">
        <v>5771</v>
      </c>
      <c r="H675" s="34" t="s">
        <v>5772</v>
      </c>
      <c r="I675" s="34" t="s">
        <v>5773</v>
      </c>
      <c r="J675" s="35" t="s">
        <v>65</v>
      </c>
      <c r="K675" s="35" t="s">
        <v>5774</v>
      </c>
      <c r="L675" s="35" t="s">
        <v>5775</v>
      </c>
      <c r="M675" s="34" t="s">
        <v>5776</v>
      </c>
      <c r="N675" s="34" t="s">
        <v>5777</v>
      </c>
      <c r="O675" s="34"/>
      <c r="P675" s="34" t="s">
        <v>5773</v>
      </c>
      <c r="Q675" s="35" t="s">
        <v>65</v>
      </c>
      <c r="R675" s="35" t="s">
        <v>5774</v>
      </c>
      <c r="S675" s="35" t="s">
        <v>5775</v>
      </c>
      <c r="T675" s="35">
        <v>0</v>
      </c>
      <c r="U675" s="35">
        <v>0</v>
      </c>
      <c r="V675" s="35">
        <v>5</v>
      </c>
      <c r="W675" s="35">
        <v>85</v>
      </c>
      <c r="X675" s="35">
        <v>0</v>
      </c>
      <c r="Y675" s="35">
        <v>90</v>
      </c>
      <c r="Z675" s="34" t="s">
        <v>5778</v>
      </c>
      <c r="AA675" s="34" t="s">
        <v>224</v>
      </c>
      <c r="AB675" s="35" t="s">
        <v>5779</v>
      </c>
      <c r="AC675" s="36">
        <v>43936</v>
      </c>
    </row>
    <row r="676" spans="1:29" ht="12.75" customHeight="1" x14ac:dyDescent="0.3">
      <c r="A676" s="34" t="s">
        <v>5769</v>
      </c>
      <c r="B676" s="34" t="s">
        <v>133</v>
      </c>
      <c r="C676" s="35" t="s">
        <v>59</v>
      </c>
      <c r="D676" s="35" t="s">
        <v>60</v>
      </c>
      <c r="E676" s="35">
        <v>4428</v>
      </c>
      <c r="F676" s="34" t="s">
        <v>5780</v>
      </c>
      <c r="G676" s="35" t="s">
        <v>5781</v>
      </c>
      <c r="H676" s="34" t="s">
        <v>5782</v>
      </c>
      <c r="I676" s="34" t="s">
        <v>5773</v>
      </c>
      <c r="J676" s="35" t="s">
        <v>65</v>
      </c>
      <c r="K676" s="35" t="s">
        <v>5774</v>
      </c>
      <c r="L676" s="35" t="s">
        <v>5783</v>
      </c>
      <c r="M676" s="34" t="s">
        <v>1605</v>
      </c>
      <c r="N676" s="34" t="s">
        <v>1606</v>
      </c>
      <c r="O676" s="34"/>
      <c r="P676" s="34" t="s">
        <v>1607</v>
      </c>
      <c r="Q676" s="35" t="s">
        <v>65</v>
      </c>
      <c r="R676" s="35" t="s">
        <v>1608</v>
      </c>
      <c r="S676" s="35" t="s">
        <v>1609</v>
      </c>
      <c r="T676" s="35">
        <v>0</v>
      </c>
      <c r="U676" s="35">
        <v>0</v>
      </c>
      <c r="V676" s="35">
        <v>22</v>
      </c>
      <c r="W676" s="35">
        <v>91</v>
      </c>
      <c r="X676" s="35">
        <v>0</v>
      </c>
      <c r="Y676" s="35">
        <v>113</v>
      </c>
      <c r="Z676" s="34" t="s">
        <v>5784</v>
      </c>
      <c r="AA676" s="34" t="s">
        <v>19</v>
      </c>
      <c r="AB676" s="35" t="s">
        <v>5785</v>
      </c>
      <c r="AC676" s="36">
        <v>43922</v>
      </c>
    </row>
    <row r="677" spans="1:29" ht="12.75" customHeight="1" x14ac:dyDescent="0.3">
      <c r="A677" s="34" t="s">
        <v>5769</v>
      </c>
      <c r="B677" s="34" t="s">
        <v>133</v>
      </c>
      <c r="C677" s="35" t="s">
        <v>59</v>
      </c>
      <c r="D677" s="35" t="s">
        <v>60</v>
      </c>
      <c r="E677" s="35">
        <v>4802</v>
      </c>
      <c r="F677" s="34" t="s">
        <v>5786</v>
      </c>
      <c r="G677" s="35" t="s">
        <v>5787</v>
      </c>
      <c r="H677" s="34" t="s">
        <v>5788</v>
      </c>
      <c r="I677" s="34" t="s">
        <v>5773</v>
      </c>
      <c r="J677" s="35" t="s">
        <v>65</v>
      </c>
      <c r="K677" s="35" t="s">
        <v>5774</v>
      </c>
      <c r="L677" s="35" t="s">
        <v>5789</v>
      </c>
      <c r="M677" s="34" t="s">
        <v>1605</v>
      </c>
      <c r="N677" s="34" t="s">
        <v>1606</v>
      </c>
      <c r="O677" s="34"/>
      <c r="P677" s="34" t="s">
        <v>1607</v>
      </c>
      <c r="Q677" s="35" t="s">
        <v>65</v>
      </c>
      <c r="R677" s="35" t="s">
        <v>1608</v>
      </c>
      <c r="S677" s="35" t="s">
        <v>1609</v>
      </c>
      <c r="T677" s="35">
        <v>0</v>
      </c>
      <c r="U677" s="35">
        <v>0</v>
      </c>
      <c r="V677" s="35">
        <v>29</v>
      </c>
      <c r="W677" s="35">
        <v>75</v>
      </c>
      <c r="X677" s="35">
        <v>0</v>
      </c>
      <c r="Y677" s="35">
        <v>104</v>
      </c>
      <c r="Z677" s="34" t="s">
        <v>5790</v>
      </c>
      <c r="AA677" s="34" t="s">
        <v>19</v>
      </c>
      <c r="AB677" s="35" t="s">
        <v>5791</v>
      </c>
      <c r="AC677" s="36">
        <v>43922</v>
      </c>
    </row>
    <row r="678" spans="1:29" ht="12.75" customHeight="1" x14ac:dyDescent="0.3">
      <c r="A678" s="34" t="s">
        <v>5769</v>
      </c>
      <c r="B678" s="34" t="s">
        <v>133</v>
      </c>
      <c r="C678" s="35" t="s">
        <v>59</v>
      </c>
      <c r="D678" s="35" t="s">
        <v>60</v>
      </c>
      <c r="E678" s="35">
        <v>5125</v>
      </c>
      <c r="F678" s="34" t="s">
        <v>5792</v>
      </c>
      <c r="G678" s="35" t="s">
        <v>5793</v>
      </c>
      <c r="H678" s="34" t="s">
        <v>5794</v>
      </c>
      <c r="I678" s="34" t="s">
        <v>5773</v>
      </c>
      <c r="J678" s="35" t="s">
        <v>65</v>
      </c>
      <c r="K678" s="35" t="s">
        <v>5774</v>
      </c>
      <c r="L678" s="35" t="s">
        <v>5795</v>
      </c>
      <c r="M678" s="34" t="s">
        <v>1605</v>
      </c>
      <c r="N678" s="34" t="s">
        <v>1606</v>
      </c>
      <c r="O678" s="34"/>
      <c r="P678" s="34" t="s">
        <v>1607</v>
      </c>
      <c r="Q678" s="35" t="s">
        <v>65</v>
      </c>
      <c r="R678" s="35" t="s">
        <v>1608</v>
      </c>
      <c r="S678" s="35" t="s">
        <v>1609</v>
      </c>
      <c r="T678" s="35">
        <v>0</v>
      </c>
      <c r="U678" s="35">
        <v>0</v>
      </c>
      <c r="V678" s="35">
        <v>0</v>
      </c>
      <c r="W678" s="35">
        <v>83</v>
      </c>
      <c r="X678" s="35">
        <v>0</v>
      </c>
      <c r="Y678" s="35">
        <v>83</v>
      </c>
      <c r="Z678" s="34" t="s">
        <v>5790</v>
      </c>
      <c r="AA678" s="34" t="s">
        <v>19</v>
      </c>
      <c r="AB678" s="35" t="s">
        <v>5796</v>
      </c>
      <c r="AC678" s="36">
        <v>43922</v>
      </c>
    </row>
    <row r="679" spans="1:29" ht="12.75" customHeight="1" x14ac:dyDescent="0.3">
      <c r="A679" s="34" t="s">
        <v>5797</v>
      </c>
      <c r="B679" s="34" t="s">
        <v>120</v>
      </c>
      <c r="C679" s="35" t="s">
        <v>59</v>
      </c>
      <c r="D679" s="35" t="s">
        <v>60</v>
      </c>
      <c r="E679" s="35">
        <v>5294</v>
      </c>
      <c r="F679" s="34" t="s">
        <v>1639</v>
      </c>
      <c r="G679" s="35" t="s">
        <v>5798</v>
      </c>
      <c r="H679" s="34" t="s">
        <v>5799</v>
      </c>
      <c r="I679" s="34" t="s">
        <v>5800</v>
      </c>
      <c r="J679" s="35" t="s">
        <v>65</v>
      </c>
      <c r="K679" s="35" t="s">
        <v>5801</v>
      </c>
      <c r="L679" s="35" t="s">
        <v>5802</v>
      </c>
      <c r="M679" s="34" t="s">
        <v>5803</v>
      </c>
      <c r="N679" s="34" t="s">
        <v>5799</v>
      </c>
      <c r="O679" s="34"/>
      <c r="P679" s="34" t="s">
        <v>5800</v>
      </c>
      <c r="Q679" s="35" t="s">
        <v>65</v>
      </c>
      <c r="R679" s="35" t="s">
        <v>5801</v>
      </c>
      <c r="S679" s="35" t="s">
        <v>5802</v>
      </c>
      <c r="T679" s="35">
        <v>0</v>
      </c>
      <c r="U679" s="35">
        <v>0</v>
      </c>
      <c r="V679" s="35">
        <v>8</v>
      </c>
      <c r="W679" s="35">
        <v>109</v>
      </c>
      <c r="X679" s="35">
        <v>0</v>
      </c>
      <c r="Y679" s="35">
        <v>117</v>
      </c>
      <c r="Z679" s="34" t="s">
        <v>5804</v>
      </c>
      <c r="AA679" s="34" t="s">
        <v>169</v>
      </c>
      <c r="AB679" s="35" t="s">
        <v>5805</v>
      </c>
      <c r="AC679" s="36">
        <v>44136</v>
      </c>
    </row>
    <row r="680" spans="1:29" ht="12.75" customHeight="1" x14ac:dyDescent="0.3">
      <c r="A680" s="34" t="s">
        <v>5797</v>
      </c>
      <c r="B680" s="34" t="s">
        <v>120</v>
      </c>
      <c r="C680" s="35" t="s">
        <v>59</v>
      </c>
      <c r="D680" s="35" t="s">
        <v>60</v>
      </c>
      <c r="E680" s="35">
        <v>100429</v>
      </c>
      <c r="F680" s="34" t="s">
        <v>5806</v>
      </c>
      <c r="G680" s="35" t="s">
        <v>5807</v>
      </c>
      <c r="H680" s="34" t="s">
        <v>5808</v>
      </c>
      <c r="I680" s="34" t="s">
        <v>5800</v>
      </c>
      <c r="J680" s="35" t="s">
        <v>65</v>
      </c>
      <c r="K680" s="35" t="s">
        <v>5801</v>
      </c>
      <c r="L680" s="35" t="s">
        <v>5809</v>
      </c>
      <c r="M680" s="34" t="s">
        <v>600</v>
      </c>
      <c r="N680" s="34" t="s">
        <v>601</v>
      </c>
      <c r="O680" s="34"/>
      <c r="P680" s="34" t="s">
        <v>396</v>
      </c>
      <c r="Q680" s="35" t="s">
        <v>65</v>
      </c>
      <c r="R680" s="35" t="s">
        <v>602</v>
      </c>
      <c r="S680" s="35" t="s">
        <v>603</v>
      </c>
      <c r="T680" s="35">
        <v>0</v>
      </c>
      <c r="U680" s="35">
        <v>0</v>
      </c>
      <c r="V680" s="35">
        <v>20</v>
      </c>
      <c r="W680" s="35">
        <v>140</v>
      </c>
      <c r="X680" s="35">
        <v>60</v>
      </c>
      <c r="Y680" s="35">
        <v>160</v>
      </c>
      <c r="Z680" s="34" t="s">
        <v>5810</v>
      </c>
      <c r="AA680" s="34" t="s">
        <v>605</v>
      </c>
      <c r="AB680" s="35" t="s">
        <v>5811</v>
      </c>
      <c r="AC680" s="36">
        <v>44281</v>
      </c>
    </row>
    <row r="681" spans="1:29" ht="12.75" customHeight="1" x14ac:dyDescent="0.3">
      <c r="A681" s="34" t="s">
        <v>5797</v>
      </c>
      <c r="B681" s="34" t="s">
        <v>120</v>
      </c>
      <c r="C681" s="35" t="s">
        <v>59</v>
      </c>
      <c r="D681" s="35" t="s">
        <v>60</v>
      </c>
      <c r="E681" s="35">
        <v>106046</v>
      </c>
      <c r="F681" s="34" t="s">
        <v>5812</v>
      </c>
      <c r="G681" s="35" t="s">
        <v>5813</v>
      </c>
      <c r="H681" s="34" t="s">
        <v>5814</v>
      </c>
      <c r="I681" s="34" t="s">
        <v>5800</v>
      </c>
      <c r="J681" s="35" t="s">
        <v>65</v>
      </c>
      <c r="K681" s="35" t="s">
        <v>5801</v>
      </c>
      <c r="L681" s="35" t="s">
        <v>5815</v>
      </c>
      <c r="M681" s="34" t="s">
        <v>5816</v>
      </c>
      <c r="N681" s="34" t="s">
        <v>387</v>
      </c>
      <c r="O681" s="34"/>
      <c r="P681" s="34" t="s">
        <v>82</v>
      </c>
      <c r="Q681" s="35" t="s">
        <v>65</v>
      </c>
      <c r="R681" s="35" t="s">
        <v>83</v>
      </c>
      <c r="S681" s="35" t="s">
        <v>94</v>
      </c>
      <c r="T681" s="35">
        <v>0</v>
      </c>
      <c r="U681" s="35">
        <v>0</v>
      </c>
      <c r="V681" s="35">
        <v>0</v>
      </c>
      <c r="W681" s="35">
        <v>120</v>
      </c>
      <c r="X681" s="35"/>
      <c r="Y681" s="35">
        <v>120</v>
      </c>
      <c r="Z681" s="34" t="s">
        <v>5817</v>
      </c>
      <c r="AA681" s="34" t="s">
        <v>24</v>
      </c>
      <c r="AB681" s="35" t="s">
        <v>5818</v>
      </c>
      <c r="AC681" s="36">
        <v>43537</v>
      </c>
    </row>
    <row r="682" spans="1:29" ht="12.75" customHeight="1" x14ac:dyDescent="0.3">
      <c r="A682" s="34" t="s">
        <v>5819</v>
      </c>
      <c r="B682" s="34" t="s">
        <v>2037</v>
      </c>
      <c r="C682" s="35" t="s">
        <v>59</v>
      </c>
      <c r="D682" s="35" t="s">
        <v>60</v>
      </c>
      <c r="E682" s="35">
        <v>4307</v>
      </c>
      <c r="F682" s="34" t="s">
        <v>5820</v>
      </c>
      <c r="G682" s="35" t="s">
        <v>5821</v>
      </c>
      <c r="H682" s="34" t="s">
        <v>5822</v>
      </c>
      <c r="I682" s="34" t="s">
        <v>5823</v>
      </c>
      <c r="J682" s="35" t="s">
        <v>65</v>
      </c>
      <c r="K682" s="35" t="s">
        <v>5824</v>
      </c>
      <c r="L682" s="35" t="s">
        <v>5825</v>
      </c>
      <c r="M682" s="34" t="s">
        <v>5820</v>
      </c>
      <c r="N682" s="34" t="s">
        <v>164</v>
      </c>
      <c r="O682" s="34"/>
      <c r="P682" s="34" t="s">
        <v>165</v>
      </c>
      <c r="Q682" s="35" t="s">
        <v>65</v>
      </c>
      <c r="R682" s="35" t="s">
        <v>166</v>
      </c>
      <c r="S682" s="35" t="s">
        <v>167</v>
      </c>
      <c r="T682" s="35">
        <v>0</v>
      </c>
      <c r="U682" s="35">
        <v>0</v>
      </c>
      <c r="V682" s="35">
        <v>44</v>
      </c>
      <c r="W682" s="35">
        <v>72</v>
      </c>
      <c r="X682" s="35">
        <v>0</v>
      </c>
      <c r="Y682" s="35">
        <v>116</v>
      </c>
      <c r="Z682" s="34" t="s">
        <v>5826</v>
      </c>
      <c r="AA682" s="34" t="s">
        <v>169</v>
      </c>
      <c r="AB682" s="35" t="s">
        <v>5827</v>
      </c>
      <c r="AC682" s="36">
        <v>44378</v>
      </c>
    </row>
    <row r="683" spans="1:29" ht="12.75" customHeight="1" x14ac:dyDescent="0.3">
      <c r="A683" s="34" t="s">
        <v>5819</v>
      </c>
      <c r="B683" s="34" t="s">
        <v>2037</v>
      </c>
      <c r="C683" s="35" t="s">
        <v>59</v>
      </c>
      <c r="D683" s="35" t="s">
        <v>60</v>
      </c>
      <c r="E683" s="35">
        <v>4381</v>
      </c>
      <c r="F683" s="34" t="s">
        <v>5828</v>
      </c>
      <c r="G683" s="35" t="s">
        <v>5829</v>
      </c>
      <c r="H683" s="34" t="s">
        <v>5830</v>
      </c>
      <c r="I683" s="34" t="s">
        <v>5831</v>
      </c>
      <c r="J683" s="35" t="s">
        <v>65</v>
      </c>
      <c r="K683" s="35" t="s">
        <v>5832</v>
      </c>
      <c r="L683" s="35" t="s">
        <v>5833</v>
      </c>
      <c r="M683" s="34" t="s">
        <v>1991</v>
      </c>
      <c r="N683" s="34" t="s">
        <v>1992</v>
      </c>
      <c r="O683" s="34"/>
      <c r="P683" s="34" t="s">
        <v>1993</v>
      </c>
      <c r="Q683" s="35" t="s">
        <v>65</v>
      </c>
      <c r="R683" s="35" t="s">
        <v>1994</v>
      </c>
      <c r="S683" s="35" t="s">
        <v>1995</v>
      </c>
      <c r="T683" s="35">
        <v>0</v>
      </c>
      <c r="U683" s="35">
        <v>0</v>
      </c>
      <c r="V683" s="35">
        <v>39</v>
      </c>
      <c r="W683" s="35">
        <v>64</v>
      </c>
      <c r="X683" s="35">
        <v>0</v>
      </c>
      <c r="Y683" s="35">
        <v>103</v>
      </c>
      <c r="Z683" s="34" t="s">
        <v>5834</v>
      </c>
      <c r="AA683" s="34" t="s">
        <v>19</v>
      </c>
      <c r="AB683" s="35" t="s">
        <v>5835</v>
      </c>
      <c r="AC683" s="36">
        <v>43525</v>
      </c>
    </row>
    <row r="684" spans="1:29" ht="12.75" customHeight="1" x14ac:dyDescent="0.3">
      <c r="A684" s="34" t="s">
        <v>5819</v>
      </c>
      <c r="B684" s="34" t="s">
        <v>2037</v>
      </c>
      <c r="C684" s="35" t="s">
        <v>59</v>
      </c>
      <c r="D684" s="35" t="s">
        <v>60</v>
      </c>
      <c r="E684" s="35">
        <v>4887</v>
      </c>
      <c r="F684" s="34" t="s">
        <v>5836</v>
      </c>
      <c r="G684" s="35" t="s">
        <v>5837</v>
      </c>
      <c r="H684" s="34" t="s">
        <v>5838</v>
      </c>
      <c r="I684" s="34" t="s">
        <v>5831</v>
      </c>
      <c r="J684" s="35" t="s">
        <v>65</v>
      </c>
      <c r="K684" s="35" t="s">
        <v>5839</v>
      </c>
      <c r="L684" s="35" t="s">
        <v>5840</v>
      </c>
      <c r="M684" s="34" t="s">
        <v>112</v>
      </c>
      <c r="N684" s="34" t="s">
        <v>113</v>
      </c>
      <c r="O684" s="34"/>
      <c r="P684" s="34" t="s">
        <v>114</v>
      </c>
      <c r="Q684" s="35" t="s">
        <v>65</v>
      </c>
      <c r="R684" s="35" t="s">
        <v>115</v>
      </c>
      <c r="S684" s="35" t="s">
        <v>116</v>
      </c>
      <c r="T684" s="35">
        <v>2</v>
      </c>
      <c r="U684" s="35">
        <v>0</v>
      </c>
      <c r="V684" s="35">
        <v>0</v>
      </c>
      <c r="W684" s="35">
        <v>124</v>
      </c>
      <c r="X684" s="35">
        <v>0</v>
      </c>
      <c r="Y684" s="35">
        <v>126</v>
      </c>
      <c r="Z684" s="34" t="s">
        <v>5841</v>
      </c>
      <c r="AA684" s="34" t="s">
        <v>19</v>
      </c>
      <c r="AB684" s="35" t="s">
        <v>5842</v>
      </c>
      <c r="AC684" s="36">
        <v>43922</v>
      </c>
    </row>
    <row r="685" spans="1:29" ht="12.75" customHeight="1" x14ac:dyDescent="0.3">
      <c r="A685" s="34" t="s">
        <v>5819</v>
      </c>
      <c r="B685" s="34" t="s">
        <v>2037</v>
      </c>
      <c r="C685" s="35" t="s">
        <v>59</v>
      </c>
      <c r="D685" s="35" t="s">
        <v>60</v>
      </c>
      <c r="E685" s="35">
        <v>5107</v>
      </c>
      <c r="F685" s="34" t="s">
        <v>5843</v>
      </c>
      <c r="G685" s="35" t="s">
        <v>5844</v>
      </c>
      <c r="H685" s="34" t="s">
        <v>5845</v>
      </c>
      <c r="I685" s="34" t="s">
        <v>5831</v>
      </c>
      <c r="J685" s="35" t="s">
        <v>65</v>
      </c>
      <c r="K685" s="35" t="s">
        <v>5839</v>
      </c>
      <c r="L685" s="35" t="s">
        <v>5846</v>
      </c>
      <c r="M685" s="34" t="s">
        <v>5847</v>
      </c>
      <c r="N685" s="34" t="s">
        <v>5845</v>
      </c>
      <c r="O685" s="34"/>
      <c r="P685" s="34" t="s">
        <v>5831</v>
      </c>
      <c r="Q685" s="35" t="s">
        <v>65</v>
      </c>
      <c r="R685" s="35" t="s">
        <v>5839</v>
      </c>
      <c r="S685" s="35" t="s">
        <v>917</v>
      </c>
      <c r="T685" s="35">
        <v>0</v>
      </c>
      <c r="U685" s="35">
        <v>0</v>
      </c>
      <c r="V685" s="35">
        <v>0</v>
      </c>
      <c r="W685" s="35">
        <v>120</v>
      </c>
      <c r="X685" s="35">
        <v>0</v>
      </c>
      <c r="Y685" s="35">
        <v>120</v>
      </c>
      <c r="Z685" s="34" t="s">
        <v>5848</v>
      </c>
      <c r="AA685" s="34" t="s">
        <v>24</v>
      </c>
      <c r="AB685" s="35" t="s">
        <v>5849</v>
      </c>
      <c r="AC685" s="36">
        <v>44166</v>
      </c>
    </row>
    <row r="686" spans="1:29" ht="12.75" customHeight="1" x14ac:dyDescent="0.3">
      <c r="A686" s="34" t="s">
        <v>5819</v>
      </c>
      <c r="B686" s="34" t="s">
        <v>2037</v>
      </c>
      <c r="C686" s="35" t="s">
        <v>59</v>
      </c>
      <c r="D686" s="35" t="s">
        <v>60</v>
      </c>
      <c r="E686" s="35">
        <v>5284</v>
      </c>
      <c r="F686" s="34" t="s">
        <v>5850</v>
      </c>
      <c r="G686" s="35" t="s">
        <v>5851</v>
      </c>
      <c r="H686" s="34" t="s">
        <v>5852</v>
      </c>
      <c r="I686" s="34" t="s">
        <v>5831</v>
      </c>
      <c r="J686" s="35" t="s">
        <v>65</v>
      </c>
      <c r="K686" s="35" t="s">
        <v>5832</v>
      </c>
      <c r="L686" s="35" t="s">
        <v>5853</v>
      </c>
      <c r="M686" s="34" t="s">
        <v>5850</v>
      </c>
      <c r="N686" s="34" t="s">
        <v>5852</v>
      </c>
      <c r="O686" s="34"/>
      <c r="P686" s="34" t="s">
        <v>5831</v>
      </c>
      <c r="Q686" s="35" t="s">
        <v>65</v>
      </c>
      <c r="R686" s="35" t="s">
        <v>5832</v>
      </c>
      <c r="S686" s="35" t="s">
        <v>5853</v>
      </c>
      <c r="T686" s="35">
        <v>0</v>
      </c>
      <c r="U686" s="35">
        <v>0</v>
      </c>
      <c r="V686" s="35">
        <v>76</v>
      </c>
      <c r="W686" s="35">
        <v>44</v>
      </c>
      <c r="X686" s="35">
        <v>0</v>
      </c>
      <c r="Y686" s="35">
        <v>120</v>
      </c>
      <c r="Z686" s="34" t="s">
        <v>5854</v>
      </c>
      <c r="AA686" s="34" t="s">
        <v>224</v>
      </c>
      <c r="AB686" s="35" t="s">
        <v>5855</v>
      </c>
      <c r="AC686" s="36">
        <v>43448</v>
      </c>
    </row>
    <row r="687" spans="1:29" ht="12.75" customHeight="1" x14ac:dyDescent="0.3">
      <c r="A687" s="34" t="s">
        <v>5856</v>
      </c>
      <c r="B687" s="34" t="s">
        <v>263</v>
      </c>
      <c r="C687" s="35" t="s">
        <v>59</v>
      </c>
      <c r="D687" s="35" t="s">
        <v>60</v>
      </c>
      <c r="E687" s="35">
        <v>5044</v>
      </c>
      <c r="F687" s="34" t="s">
        <v>5857</v>
      </c>
      <c r="G687" s="35" t="s">
        <v>5858</v>
      </c>
      <c r="H687" s="34" t="s">
        <v>5859</v>
      </c>
      <c r="I687" s="34" t="s">
        <v>5860</v>
      </c>
      <c r="J687" s="35" t="s">
        <v>65</v>
      </c>
      <c r="K687" s="35" t="s">
        <v>5861</v>
      </c>
      <c r="L687" s="35" t="s">
        <v>5862</v>
      </c>
      <c r="M687" s="34" t="s">
        <v>3088</v>
      </c>
      <c r="N687" s="34" t="s">
        <v>3089</v>
      </c>
      <c r="O687" s="34"/>
      <c r="P687" s="34" t="s">
        <v>3090</v>
      </c>
      <c r="Q687" s="35" t="s">
        <v>65</v>
      </c>
      <c r="R687" s="35" t="s">
        <v>3091</v>
      </c>
      <c r="S687" s="35" t="s">
        <v>3092</v>
      </c>
      <c r="T687" s="35">
        <v>0</v>
      </c>
      <c r="U687" s="35">
        <v>0</v>
      </c>
      <c r="V687" s="35">
        <v>52</v>
      </c>
      <c r="W687" s="35">
        <v>58</v>
      </c>
      <c r="X687" s="35">
        <v>0</v>
      </c>
      <c r="Y687" s="35">
        <v>110</v>
      </c>
      <c r="Z687" s="34" t="s">
        <v>5863</v>
      </c>
      <c r="AA687" s="34" t="s">
        <v>19</v>
      </c>
      <c r="AB687" s="35" t="s">
        <v>5864</v>
      </c>
      <c r="AC687" s="36">
        <v>44074</v>
      </c>
    </row>
    <row r="688" spans="1:29" ht="12.75" customHeight="1" x14ac:dyDescent="0.3">
      <c r="A688" s="34" t="s">
        <v>5856</v>
      </c>
      <c r="B688" s="34" t="s">
        <v>263</v>
      </c>
      <c r="C688" s="35" t="s">
        <v>59</v>
      </c>
      <c r="D688" s="35" t="s">
        <v>60</v>
      </c>
      <c r="E688" s="35">
        <v>105467</v>
      </c>
      <c r="F688" s="34" t="s">
        <v>5865</v>
      </c>
      <c r="G688" s="35" t="s">
        <v>5866</v>
      </c>
      <c r="H688" s="34" t="s">
        <v>5867</v>
      </c>
      <c r="I688" s="34" t="s">
        <v>5860</v>
      </c>
      <c r="J688" s="35" t="s">
        <v>65</v>
      </c>
      <c r="K688" s="35" t="s">
        <v>5861</v>
      </c>
      <c r="L688" s="35" t="s">
        <v>5868</v>
      </c>
      <c r="M688" s="34" t="s">
        <v>5869</v>
      </c>
      <c r="N688" s="34" t="s">
        <v>387</v>
      </c>
      <c r="O688" s="34"/>
      <c r="P688" s="34" t="s">
        <v>82</v>
      </c>
      <c r="Q688" s="35" t="s">
        <v>65</v>
      </c>
      <c r="R688" s="35" t="s">
        <v>83</v>
      </c>
      <c r="S688" s="35" t="s">
        <v>94</v>
      </c>
      <c r="T688" s="35">
        <v>0</v>
      </c>
      <c r="U688" s="35">
        <v>0</v>
      </c>
      <c r="V688" s="35">
        <v>30</v>
      </c>
      <c r="W688" s="35">
        <v>90</v>
      </c>
      <c r="X688" s="35"/>
      <c r="Y688" s="35">
        <v>120</v>
      </c>
      <c r="Z688" s="34" t="s">
        <v>5870</v>
      </c>
      <c r="AA688" s="34" t="s">
        <v>24</v>
      </c>
      <c r="AB688" s="35" t="s">
        <v>5871</v>
      </c>
      <c r="AC688" s="36">
        <v>44105</v>
      </c>
    </row>
    <row r="689" spans="1:29" ht="12.75" customHeight="1" x14ac:dyDescent="0.3">
      <c r="A689" s="34" t="s">
        <v>5872</v>
      </c>
      <c r="B689" s="34" t="s">
        <v>249</v>
      </c>
      <c r="C689" s="35" t="s">
        <v>59</v>
      </c>
      <c r="D689" s="35" t="s">
        <v>60</v>
      </c>
      <c r="E689" s="35">
        <v>4888</v>
      </c>
      <c r="F689" s="34" t="s">
        <v>5873</v>
      </c>
      <c r="G689" s="35" t="s">
        <v>5874</v>
      </c>
      <c r="H689" s="34" t="s">
        <v>5875</v>
      </c>
      <c r="I689" s="34" t="s">
        <v>4220</v>
      </c>
      <c r="J689" s="35" t="s">
        <v>65</v>
      </c>
      <c r="K689" s="35" t="s">
        <v>4221</v>
      </c>
      <c r="L689" s="35" t="s">
        <v>5876</v>
      </c>
      <c r="M689" s="34" t="s">
        <v>4218</v>
      </c>
      <c r="N689" s="34" t="s">
        <v>4219</v>
      </c>
      <c r="O689" s="34"/>
      <c r="P689" s="34" t="s">
        <v>4220</v>
      </c>
      <c r="Q689" s="35" t="s">
        <v>65</v>
      </c>
      <c r="R689" s="35" t="s">
        <v>4221</v>
      </c>
      <c r="S689" s="35" t="s">
        <v>4222</v>
      </c>
      <c r="T689" s="35">
        <v>0</v>
      </c>
      <c r="U689" s="35">
        <v>0</v>
      </c>
      <c r="V689" s="35">
        <v>42</v>
      </c>
      <c r="W689" s="35">
        <v>62</v>
      </c>
      <c r="X689" s="35">
        <v>0</v>
      </c>
      <c r="Y689" s="35">
        <v>104</v>
      </c>
      <c r="Z689" s="34" t="s">
        <v>533</v>
      </c>
      <c r="AA689" s="34" t="s">
        <v>19</v>
      </c>
      <c r="AB689" s="35" t="s">
        <v>5877</v>
      </c>
      <c r="AC689" s="36">
        <v>44104</v>
      </c>
    </row>
    <row r="690" spans="1:29" ht="12.75" customHeight="1" x14ac:dyDescent="0.3">
      <c r="A690" s="34" t="s">
        <v>5878</v>
      </c>
      <c r="B690" s="34" t="s">
        <v>278</v>
      </c>
      <c r="C690" s="35" t="s">
        <v>59</v>
      </c>
      <c r="D690" s="35" t="s">
        <v>60</v>
      </c>
      <c r="E690" s="35">
        <v>4883</v>
      </c>
      <c r="F690" s="34" t="s">
        <v>5879</v>
      </c>
      <c r="G690" s="35" t="s">
        <v>5880</v>
      </c>
      <c r="H690" s="34" t="s">
        <v>5881</v>
      </c>
      <c r="I690" s="34" t="s">
        <v>5882</v>
      </c>
      <c r="J690" s="35" t="s">
        <v>65</v>
      </c>
      <c r="K690" s="35" t="s">
        <v>5883</v>
      </c>
      <c r="L690" s="35" t="s">
        <v>5884</v>
      </c>
      <c r="M690" s="34" t="s">
        <v>1688</v>
      </c>
      <c r="N690" s="34" t="s">
        <v>1689</v>
      </c>
      <c r="O690" s="34"/>
      <c r="P690" s="34" t="s">
        <v>899</v>
      </c>
      <c r="Q690" s="35" t="s">
        <v>65</v>
      </c>
      <c r="R690" s="35" t="s">
        <v>1690</v>
      </c>
      <c r="S690" s="35" t="s">
        <v>1691</v>
      </c>
      <c r="T690" s="35">
        <v>0</v>
      </c>
      <c r="U690" s="35">
        <v>0</v>
      </c>
      <c r="V690" s="35">
        <v>0</v>
      </c>
      <c r="W690" s="35">
        <v>91</v>
      </c>
      <c r="X690" s="35">
        <v>0</v>
      </c>
      <c r="Y690" s="35">
        <v>91</v>
      </c>
      <c r="Z690" s="34" t="s">
        <v>5885</v>
      </c>
      <c r="AA690" s="34" t="s">
        <v>1693</v>
      </c>
      <c r="AB690" s="35" t="s">
        <v>5886</v>
      </c>
      <c r="AC690" s="36">
        <v>44256</v>
      </c>
    </row>
    <row r="691" spans="1:29" ht="12.75" customHeight="1" x14ac:dyDescent="0.3">
      <c r="A691" s="34" t="s">
        <v>5878</v>
      </c>
      <c r="B691" s="34" t="s">
        <v>278</v>
      </c>
      <c r="C691" s="35" t="s">
        <v>59</v>
      </c>
      <c r="D691" s="35" t="s">
        <v>60</v>
      </c>
      <c r="E691" s="35">
        <v>5302</v>
      </c>
      <c r="F691" s="34" t="s">
        <v>5887</v>
      </c>
      <c r="G691" s="35" t="s">
        <v>5888</v>
      </c>
      <c r="H691" s="34" t="s">
        <v>5889</v>
      </c>
      <c r="I691" s="34" t="s">
        <v>5890</v>
      </c>
      <c r="J691" s="35" t="s">
        <v>65</v>
      </c>
      <c r="K691" s="35" t="s">
        <v>5891</v>
      </c>
      <c r="L691" s="35" t="s">
        <v>5892</v>
      </c>
      <c r="M691" s="34" t="s">
        <v>1688</v>
      </c>
      <c r="N691" s="34" t="s">
        <v>1689</v>
      </c>
      <c r="O691" s="34"/>
      <c r="P691" s="34" t="s">
        <v>899</v>
      </c>
      <c r="Q691" s="35" t="s">
        <v>65</v>
      </c>
      <c r="R691" s="35" t="s">
        <v>1690</v>
      </c>
      <c r="S691" s="35" t="s">
        <v>1691</v>
      </c>
      <c r="T691" s="35">
        <v>0</v>
      </c>
      <c r="U691" s="35">
        <v>0</v>
      </c>
      <c r="V691" s="35">
        <v>0</v>
      </c>
      <c r="W691" s="35">
        <v>120</v>
      </c>
      <c r="X691" s="35">
        <v>0</v>
      </c>
      <c r="Y691" s="35">
        <v>120</v>
      </c>
      <c r="Z691" s="34" t="s">
        <v>5893</v>
      </c>
      <c r="AA691" s="34" t="s">
        <v>1693</v>
      </c>
      <c r="AB691" s="35" t="s">
        <v>5894</v>
      </c>
      <c r="AC691" s="36">
        <v>44256</v>
      </c>
    </row>
    <row r="692" spans="1:29" ht="12.75" customHeight="1" x14ac:dyDescent="0.3">
      <c r="A692" s="34" t="s">
        <v>5895</v>
      </c>
      <c r="B692" s="34" t="s">
        <v>133</v>
      </c>
      <c r="C692" s="35" t="s">
        <v>59</v>
      </c>
      <c r="D692" s="35" t="s">
        <v>60</v>
      </c>
      <c r="E692" s="35">
        <v>5023</v>
      </c>
      <c r="F692" s="34" t="s">
        <v>5896</v>
      </c>
      <c r="G692" s="35" t="s">
        <v>5897</v>
      </c>
      <c r="H692" s="34" t="s">
        <v>5898</v>
      </c>
      <c r="I692" s="34" t="s">
        <v>5899</v>
      </c>
      <c r="J692" s="35" t="s">
        <v>65</v>
      </c>
      <c r="K692" s="35" t="s">
        <v>5900</v>
      </c>
      <c r="L692" s="35" t="s">
        <v>5901</v>
      </c>
      <c r="M692" s="34" t="s">
        <v>5902</v>
      </c>
      <c r="N692" s="34" t="s">
        <v>5903</v>
      </c>
      <c r="O692" s="34"/>
      <c r="P692" s="34" t="s">
        <v>5899</v>
      </c>
      <c r="Q692" s="35" t="s">
        <v>65</v>
      </c>
      <c r="R692" s="35" t="s">
        <v>5900</v>
      </c>
      <c r="S692" s="35" t="s">
        <v>5901</v>
      </c>
      <c r="T692" s="35">
        <v>0</v>
      </c>
      <c r="U692" s="35">
        <v>0</v>
      </c>
      <c r="V692" s="35">
        <v>28</v>
      </c>
      <c r="W692" s="35">
        <v>86</v>
      </c>
      <c r="X692" s="35">
        <v>12</v>
      </c>
      <c r="Y692" s="35">
        <v>114</v>
      </c>
      <c r="Z692" s="34" t="s">
        <v>5904</v>
      </c>
      <c r="AA692" s="34" t="s">
        <v>24</v>
      </c>
      <c r="AB692" s="35" t="s">
        <v>5905</v>
      </c>
      <c r="AC692" s="36">
        <v>43678</v>
      </c>
    </row>
    <row r="693" spans="1:29" ht="12.75" customHeight="1" x14ac:dyDescent="0.3">
      <c r="A693" s="34" t="s">
        <v>5895</v>
      </c>
      <c r="B693" s="34" t="s">
        <v>133</v>
      </c>
      <c r="C693" s="35" t="s">
        <v>59</v>
      </c>
      <c r="D693" s="35" t="s">
        <v>60</v>
      </c>
      <c r="E693" s="35">
        <v>5201</v>
      </c>
      <c r="F693" s="34" t="s">
        <v>5906</v>
      </c>
      <c r="G693" s="35" t="s">
        <v>5907</v>
      </c>
      <c r="H693" s="34" t="s">
        <v>5908</v>
      </c>
      <c r="I693" s="34" t="s">
        <v>5909</v>
      </c>
      <c r="J693" s="35" t="s">
        <v>65</v>
      </c>
      <c r="K693" s="35" t="s">
        <v>5910</v>
      </c>
      <c r="L693" s="35" t="s">
        <v>5911</v>
      </c>
      <c r="M693" s="34" t="s">
        <v>101</v>
      </c>
      <c r="N693" s="34" t="s">
        <v>102</v>
      </c>
      <c r="O693" s="34"/>
      <c r="P693" s="34" t="s">
        <v>103</v>
      </c>
      <c r="Q693" s="35" t="s">
        <v>65</v>
      </c>
      <c r="R693" s="35" t="s">
        <v>104</v>
      </c>
      <c r="S693" s="35" t="s">
        <v>105</v>
      </c>
      <c r="T693" s="35">
        <v>0</v>
      </c>
      <c r="U693" s="35">
        <v>0</v>
      </c>
      <c r="V693" s="35">
        <v>17</v>
      </c>
      <c r="W693" s="35">
        <v>97</v>
      </c>
      <c r="X693" s="35">
        <v>0</v>
      </c>
      <c r="Y693" s="35">
        <v>114</v>
      </c>
      <c r="Z693" s="34" t="s">
        <v>5912</v>
      </c>
      <c r="AA693" s="34" t="s">
        <v>19</v>
      </c>
      <c r="AB693" s="35" t="s">
        <v>5913</v>
      </c>
      <c r="AC693" s="36">
        <v>43922</v>
      </c>
    </row>
    <row r="694" spans="1:29" ht="12.75" customHeight="1" x14ac:dyDescent="0.3">
      <c r="A694" s="34" t="s">
        <v>5895</v>
      </c>
      <c r="B694" s="34" t="s">
        <v>133</v>
      </c>
      <c r="C694" s="35" t="s">
        <v>59</v>
      </c>
      <c r="D694" s="35" t="s">
        <v>60</v>
      </c>
      <c r="E694" s="35">
        <v>104618</v>
      </c>
      <c r="F694" s="34" t="s">
        <v>5914</v>
      </c>
      <c r="G694" s="35" t="s">
        <v>5915</v>
      </c>
      <c r="H694" s="34" t="s">
        <v>5916</v>
      </c>
      <c r="I694" s="34" t="s">
        <v>5899</v>
      </c>
      <c r="J694" s="35" t="s">
        <v>65</v>
      </c>
      <c r="K694" s="35" t="s">
        <v>5900</v>
      </c>
      <c r="L694" s="35" t="s">
        <v>5917</v>
      </c>
      <c r="M694" s="34" t="s">
        <v>5918</v>
      </c>
      <c r="N694" s="34" t="s">
        <v>5919</v>
      </c>
      <c r="O694" s="34"/>
      <c r="P694" s="34" t="s">
        <v>5899</v>
      </c>
      <c r="Q694" s="35" t="s">
        <v>65</v>
      </c>
      <c r="R694" s="35" t="s">
        <v>5900</v>
      </c>
      <c r="S694" s="35" t="s">
        <v>5917</v>
      </c>
      <c r="T694" s="35">
        <v>0</v>
      </c>
      <c r="U694" s="35">
        <v>0</v>
      </c>
      <c r="V694" s="35">
        <v>34</v>
      </c>
      <c r="W694" s="35">
        <v>73</v>
      </c>
      <c r="X694" s="35"/>
      <c r="Y694" s="35">
        <v>107</v>
      </c>
      <c r="Z694" s="34" t="s">
        <v>5920</v>
      </c>
      <c r="AA694" s="34" t="s">
        <v>169</v>
      </c>
      <c r="AB694" s="35" t="s">
        <v>5921</v>
      </c>
      <c r="AC694" s="36">
        <v>43475</v>
      </c>
    </row>
    <row r="695" spans="1:29" ht="12.75" customHeight="1" x14ac:dyDescent="0.3">
      <c r="A695" s="34" t="s">
        <v>5922</v>
      </c>
      <c r="B695" s="34" t="s">
        <v>133</v>
      </c>
      <c r="C695" s="35" t="s">
        <v>59</v>
      </c>
      <c r="D695" s="35" t="s">
        <v>60</v>
      </c>
      <c r="E695" s="35">
        <v>4061</v>
      </c>
      <c r="F695" s="34" t="s">
        <v>5923</v>
      </c>
      <c r="G695" s="35" t="s">
        <v>5924</v>
      </c>
      <c r="H695" s="34" t="s">
        <v>5925</v>
      </c>
      <c r="I695" s="34" t="s">
        <v>5926</v>
      </c>
      <c r="J695" s="35" t="s">
        <v>65</v>
      </c>
      <c r="K695" s="35" t="s">
        <v>5927</v>
      </c>
      <c r="L695" s="35" t="s">
        <v>5928</v>
      </c>
      <c r="M695" s="34" t="s">
        <v>5929</v>
      </c>
      <c r="N695" s="34" t="s">
        <v>474</v>
      </c>
      <c r="O695" s="34"/>
      <c r="P695" s="34" t="s">
        <v>464</v>
      </c>
      <c r="Q695" s="35" t="s">
        <v>65</v>
      </c>
      <c r="R695" s="35" t="s">
        <v>465</v>
      </c>
      <c r="S695" s="35" t="s">
        <v>475</v>
      </c>
      <c r="T695" s="35">
        <v>0</v>
      </c>
      <c r="U695" s="35">
        <v>0</v>
      </c>
      <c r="V695" s="35">
        <v>41</v>
      </c>
      <c r="W695" s="35">
        <v>173</v>
      </c>
      <c r="X695" s="35">
        <v>0</v>
      </c>
      <c r="Y695" s="35">
        <v>214</v>
      </c>
      <c r="Z695" s="34" t="s">
        <v>5930</v>
      </c>
      <c r="AA695" s="34" t="s">
        <v>169</v>
      </c>
      <c r="AB695" s="35" t="s">
        <v>5931</v>
      </c>
      <c r="AC695" s="36">
        <v>44228</v>
      </c>
    </row>
    <row r="696" spans="1:29" ht="12.75" customHeight="1" x14ac:dyDescent="0.3">
      <c r="A696" s="34" t="s">
        <v>5922</v>
      </c>
      <c r="B696" s="34" t="s">
        <v>133</v>
      </c>
      <c r="C696" s="35" t="s">
        <v>59</v>
      </c>
      <c r="D696" s="35" t="s">
        <v>60</v>
      </c>
      <c r="E696" s="35">
        <v>4306</v>
      </c>
      <c r="F696" s="34" t="s">
        <v>5932</v>
      </c>
      <c r="G696" s="35" t="s">
        <v>5933</v>
      </c>
      <c r="H696" s="34" t="s">
        <v>5934</v>
      </c>
      <c r="I696" s="34" t="s">
        <v>5926</v>
      </c>
      <c r="J696" s="35" t="s">
        <v>65</v>
      </c>
      <c r="K696" s="35" t="s">
        <v>5927</v>
      </c>
      <c r="L696" s="35" t="s">
        <v>5935</v>
      </c>
      <c r="M696" s="34" t="s">
        <v>5936</v>
      </c>
      <c r="N696" s="34" t="s">
        <v>5937</v>
      </c>
      <c r="O696" s="34"/>
      <c r="P696" s="34" t="s">
        <v>5926</v>
      </c>
      <c r="Q696" s="35" t="s">
        <v>650</v>
      </c>
      <c r="R696" s="35" t="s">
        <v>5927</v>
      </c>
      <c r="S696" s="35" t="s">
        <v>5935</v>
      </c>
      <c r="T696" s="35">
        <v>0</v>
      </c>
      <c r="U696" s="35">
        <v>0</v>
      </c>
      <c r="V696" s="35">
        <v>5</v>
      </c>
      <c r="W696" s="35">
        <v>77</v>
      </c>
      <c r="X696" s="35">
        <v>0</v>
      </c>
      <c r="Y696" s="35">
        <v>82</v>
      </c>
      <c r="Z696" s="34" t="s">
        <v>5938</v>
      </c>
      <c r="AA696" s="34" t="s">
        <v>24</v>
      </c>
      <c r="AB696" s="35" t="s">
        <v>5939</v>
      </c>
      <c r="AC696" s="36">
        <v>43435</v>
      </c>
    </row>
    <row r="697" spans="1:29" ht="12.75" customHeight="1" x14ac:dyDescent="0.3">
      <c r="A697" s="34" t="s">
        <v>5922</v>
      </c>
      <c r="B697" s="34" t="s">
        <v>133</v>
      </c>
      <c r="C697" s="35" t="s">
        <v>59</v>
      </c>
      <c r="D697" s="35" t="s">
        <v>60</v>
      </c>
      <c r="E697" s="35">
        <v>4466</v>
      </c>
      <c r="F697" s="34" t="s">
        <v>5940</v>
      </c>
      <c r="G697" s="35" t="s">
        <v>5941</v>
      </c>
      <c r="H697" s="34" t="s">
        <v>5942</v>
      </c>
      <c r="I697" s="34" t="s">
        <v>5943</v>
      </c>
      <c r="J697" s="35" t="s">
        <v>65</v>
      </c>
      <c r="K697" s="35" t="s">
        <v>5944</v>
      </c>
      <c r="L697" s="35" t="s">
        <v>5945</v>
      </c>
      <c r="M697" s="34" t="s">
        <v>4516</v>
      </c>
      <c r="N697" s="34" t="s">
        <v>4517</v>
      </c>
      <c r="O697" s="34"/>
      <c r="P697" s="34" t="s">
        <v>4518</v>
      </c>
      <c r="Q697" s="35" t="s">
        <v>65</v>
      </c>
      <c r="R697" s="35" t="s">
        <v>4519</v>
      </c>
      <c r="S697" s="35" t="s">
        <v>4520</v>
      </c>
      <c r="T697" s="35">
        <v>0</v>
      </c>
      <c r="U697" s="35">
        <v>0</v>
      </c>
      <c r="V697" s="35">
        <v>48</v>
      </c>
      <c r="W697" s="35">
        <v>90</v>
      </c>
      <c r="X697" s="35">
        <v>0</v>
      </c>
      <c r="Y697" s="35">
        <v>138</v>
      </c>
      <c r="Z697" s="34" t="s">
        <v>5946</v>
      </c>
      <c r="AA697" s="34" t="s">
        <v>19</v>
      </c>
      <c r="AB697" s="35" t="s">
        <v>5947</v>
      </c>
      <c r="AC697" s="36">
        <v>43497</v>
      </c>
    </row>
    <row r="698" spans="1:29" ht="12.75" customHeight="1" x14ac:dyDescent="0.3">
      <c r="A698" s="34" t="s">
        <v>5922</v>
      </c>
      <c r="B698" s="34" t="s">
        <v>133</v>
      </c>
      <c r="C698" s="35" t="s">
        <v>59</v>
      </c>
      <c r="D698" s="35" t="s">
        <v>60</v>
      </c>
      <c r="E698" s="35">
        <v>4472</v>
      </c>
      <c r="F698" s="34" t="s">
        <v>5948</v>
      </c>
      <c r="G698" s="35" t="s">
        <v>5949</v>
      </c>
      <c r="H698" s="34" t="s">
        <v>5950</v>
      </c>
      <c r="I698" s="34" t="s">
        <v>5926</v>
      </c>
      <c r="J698" s="35" t="s">
        <v>65</v>
      </c>
      <c r="K698" s="35" t="s">
        <v>5951</v>
      </c>
      <c r="L698" s="35" t="s">
        <v>5952</v>
      </c>
      <c r="M698" s="34" t="s">
        <v>5948</v>
      </c>
      <c r="N698" s="34" t="s">
        <v>164</v>
      </c>
      <c r="O698" s="34"/>
      <c r="P698" s="34" t="s">
        <v>165</v>
      </c>
      <c r="Q698" s="35" t="s">
        <v>65</v>
      </c>
      <c r="R698" s="35" t="s">
        <v>166</v>
      </c>
      <c r="S698" s="35" t="s">
        <v>167</v>
      </c>
      <c r="T698" s="35">
        <v>0</v>
      </c>
      <c r="U698" s="35">
        <v>0</v>
      </c>
      <c r="V698" s="35">
        <v>46</v>
      </c>
      <c r="W698" s="35">
        <v>52</v>
      </c>
      <c r="X698" s="35">
        <v>0</v>
      </c>
      <c r="Y698" s="35">
        <v>98</v>
      </c>
      <c r="Z698" s="34" t="s">
        <v>5953</v>
      </c>
      <c r="AA698" s="34" t="s">
        <v>169</v>
      </c>
      <c r="AB698" s="35" t="s">
        <v>5954</v>
      </c>
      <c r="AC698" s="36">
        <v>44409</v>
      </c>
    </row>
    <row r="699" spans="1:29" ht="12.75" customHeight="1" x14ac:dyDescent="0.3">
      <c r="A699" s="34" t="s">
        <v>5922</v>
      </c>
      <c r="B699" s="34" t="s">
        <v>133</v>
      </c>
      <c r="C699" s="35" t="s">
        <v>59</v>
      </c>
      <c r="D699" s="35" t="s">
        <v>60</v>
      </c>
      <c r="E699" s="35">
        <v>4593</v>
      </c>
      <c r="F699" s="34" t="s">
        <v>5955</v>
      </c>
      <c r="G699" s="35" t="s">
        <v>5956</v>
      </c>
      <c r="H699" s="34" t="s">
        <v>5957</v>
      </c>
      <c r="I699" s="34" t="s">
        <v>5926</v>
      </c>
      <c r="J699" s="35" t="s">
        <v>65</v>
      </c>
      <c r="K699" s="35" t="s">
        <v>5927</v>
      </c>
      <c r="L699" s="35" t="s">
        <v>5958</v>
      </c>
      <c r="M699" s="34" t="s">
        <v>101</v>
      </c>
      <c r="N699" s="34" t="s">
        <v>102</v>
      </c>
      <c r="O699" s="34"/>
      <c r="P699" s="34" t="s">
        <v>103</v>
      </c>
      <c r="Q699" s="35" t="s">
        <v>65</v>
      </c>
      <c r="R699" s="35" t="s">
        <v>104</v>
      </c>
      <c r="S699" s="35" t="s">
        <v>105</v>
      </c>
      <c r="T699" s="35">
        <v>0</v>
      </c>
      <c r="U699" s="35">
        <v>0</v>
      </c>
      <c r="V699" s="35">
        <v>2</v>
      </c>
      <c r="W699" s="35">
        <v>48</v>
      </c>
      <c r="X699" s="35">
        <v>0</v>
      </c>
      <c r="Y699" s="35">
        <v>50</v>
      </c>
      <c r="Z699" s="34" t="s">
        <v>5959</v>
      </c>
      <c r="AA699" s="34" t="s">
        <v>19</v>
      </c>
      <c r="AB699" s="35" t="s">
        <v>5960</v>
      </c>
      <c r="AC699" s="36">
        <v>43435</v>
      </c>
    </row>
    <row r="700" spans="1:29" ht="12.75" customHeight="1" x14ac:dyDescent="0.3">
      <c r="A700" s="34" t="s">
        <v>5922</v>
      </c>
      <c r="B700" s="34" t="s">
        <v>133</v>
      </c>
      <c r="C700" s="35" t="s">
        <v>59</v>
      </c>
      <c r="D700" s="35" t="s">
        <v>60</v>
      </c>
      <c r="E700" s="35">
        <v>4630</v>
      </c>
      <c r="F700" s="34" t="s">
        <v>5961</v>
      </c>
      <c r="G700" s="35" t="s">
        <v>5962</v>
      </c>
      <c r="H700" s="34" t="s">
        <v>5963</v>
      </c>
      <c r="I700" s="34" t="s">
        <v>5964</v>
      </c>
      <c r="J700" s="35" t="s">
        <v>65</v>
      </c>
      <c r="K700" s="35" t="s">
        <v>5965</v>
      </c>
      <c r="L700" s="35" t="s">
        <v>5966</v>
      </c>
      <c r="M700" s="34" t="s">
        <v>101</v>
      </c>
      <c r="N700" s="34" t="s">
        <v>102</v>
      </c>
      <c r="O700" s="34"/>
      <c r="P700" s="34" t="s">
        <v>103</v>
      </c>
      <c r="Q700" s="35" t="s">
        <v>65</v>
      </c>
      <c r="R700" s="35" t="s">
        <v>104</v>
      </c>
      <c r="S700" s="35" t="s">
        <v>105</v>
      </c>
      <c r="T700" s="35">
        <v>0</v>
      </c>
      <c r="U700" s="35">
        <v>0</v>
      </c>
      <c r="V700" s="35">
        <v>0</v>
      </c>
      <c r="W700" s="35">
        <v>199</v>
      </c>
      <c r="X700" s="35">
        <v>0</v>
      </c>
      <c r="Y700" s="35">
        <v>199</v>
      </c>
      <c r="Z700" s="34" t="s">
        <v>5967</v>
      </c>
      <c r="AA700" s="34" t="s">
        <v>19</v>
      </c>
      <c r="AB700" s="35" t="s">
        <v>5968</v>
      </c>
      <c r="AC700" s="36">
        <v>43435</v>
      </c>
    </row>
    <row r="701" spans="1:29" ht="12.75" customHeight="1" x14ac:dyDescent="0.3">
      <c r="A701" s="34" t="s">
        <v>5922</v>
      </c>
      <c r="B701" s="34" t="s">
        <v>133</v>
      </c>
      <c r="C701" s="35" t="s">
        <v>59</v>
      </c>
      <c r="D701" s="35" t="s">
        <v>60</v>
      </c>
      <c r="E701" s="35">
        <v>4786</v>
      </c>
      <c r="F701" s="34" t="s">
        <v>5969</v>
      </c>
      <c r="G701" s="35" t="s">
        <v>5970</v>
      </c>
      <c r="H701" s="34" t="s">
        <v>5971</v>
      </c>
      <c r="I701" s="34" t="s">
        <v>5926</v>
      </c>
      <c r="J701" s="35" t="s">
        <v>65</v>
      </c>
      <c r="K701" s="35" t="s">
        <v>5927</v>
      </c>
      <c r="L701" s="35" t="s">
        <v>5972</v>
      </c>
      <c r="M701" s="34" t="s">
        <v>5973</v>
      </c>
      <c r="N701" s="34" t="s">
        <v>93</v>
      </c>
      <c r="O701" s="34"/>
      <c r="P701" s="34" t="s">
        <v>82</v>
      </c>
      <c r="Q701" s="35" t="s">
        <v>65</v>
      </c>
      <c r="R701" s="35" t="s">
        <v>83</v>
      </c>
      <c r="S701" s="35" t="s">
        <v>94</v>
      </c>
      <c r="T701" s="35">
        <v>0</v>
      </c>
      <c r="U701" s="35">
        <v>0</v>
      </c>
      <c r="V701" s="35">
        <v>62</v>
      </c>
      <c r="W701" s="35">
        <v>58</v>
      </c>
      <c r="X701" s="35">
        <v>0</v>
      </c>
      <c r="Y701" s="35">
        <v>120</v>
      </c>
      <c r="Z701" s="34" t="s">
        <v>5974</v>
      </c>
      <c r="AA701" s="34" t="s">
        <v>24</v>
      </c>
      <c r="AB701" s="35" t="s">
        <v>5975</v>
      </c>
      <c r="AC701" s="36">
        <v>44075</v>
      </c>
    </row>
    <row r="702" spans="1:29" ht="12.75" customHeight="1" x14ac:dyDescent="0.3">
      <c r="A702" s="34" t="s">
        <v>5922</v>
      </c>
      <c r="B702" s="34" t="s">
        <v>133</v>
      </c>
      <c r="C702" s="35" t="s">
        <v>59</v>
      </c>
      <c r="D702" s="35" t="s">
        <v>60</v>
      </c>
      <c r="E702" s="35">
        <v>5096</v>
      </c>
      <c r="F702" s="34" t="s">
        <v>5976</v>
      </c>
      <c r="G702" s="35" t="s">
        <v>5977</v>
      </c>
      <c r="H702" s="34" t="s">
        <v>5978</v>
      </c>
      <c r="I702" s="34" t="s">
        <v>5943</v>
      </c>
      <c r="J702" s="35" t="s">
        <v>65</v>
      </c>
      <c r="K702" s="35" t="s">
        <v>5944</v>
      </c>
      <c r="L702" s="35" t="s">
        <v>5979</v>
      </c>
      <c r="M702" s="34" t="s">
        <v>5980</v>
      </c>
      <c r="N702" s="34" t="s">
        <v>5978</v>
      </c>
      <c r="O702" s="34"/>
      <c r="P702" s="34" t="s">
        <v>5943</v>
      </c>
      <c r="Q702" s="35" t="s">
        <v>65</v>
      </c>
      <c r="R702" s="35" t="s">
        <v>5944</v>
      </c>
      <c r="S702" s="35" t="s">
        <v>5979</v>
      </c>
      <c r="T702" s="35">
        <v>0</v>
      </c>
      <c r="U702" s="35">
        <v>0</v>
      </c>
      <c r="V702" s="35">
        <v>47</v>
      </c>
      <c r="W702" s="35">
        <v>73</v>
      </c>
      <c r="X702" s="35">
        <v>0</v>
      </c>
      <c r="Y702" s="35">
        <v>120</v>
      </c>
      <c r="Z702" s="34" t="s">
        <v>5981</v>
      </c>
      <c r="AA702" s="34" t="s">
        <v>24</v>
      </c>
      <c r="AB702" s="35" t="s">
        <v>5982</v>
      </c>
      <c r="AC702" s="36">
        <v>45536</v>
      </c>
    </row>
    <row r="703" spans="1:29" ht="12.75" customHeight="1" x14ac:dyDescent="0.3">
      <c r="A703" s="34" t="s">
        <v>5922</v>
      </c>
      <c r="B703" s="34" t="s">
        <v>133</v>
      </c>
      <c r="C703" s="35" t="s">
        <v>59</v>
      </c>
      <c r="D703" s="35" t="s">
        <v>60</v>
      </c>
      <c r="E703" s="35">
        <v>5210</v>
      </c>
      <c r="F703" s="34" t="s">
        <v>5983</v>
      </c>
      <c r="G703" s="35" t="s">
        <v>5984</v>
      </c>
      <c r="H703" s="34" t="s">
        <v>5985</v>
      </c>
      <c r="I703" s="34" t="s">
        <v>5964</v>
      </c>
      <c r="J703" s="35" t="s">
        <v>65</v>
      </c>
      <c r="K703" s="35" t="s">
        <v>5965</v>
      </c>
      <c r="L703" s="35" t="s">
        <v>5986</v>
      </c>
      <c r="M703" s="34" t="s">
        <v>5987</v>
      </c>
      <c r="N703" s="34" t="s">
        <v>2734</v>
      </c>
      <c r="O703" s="34"/>
      <c r="P703" s="34" t="s">
        <v>396</v>
      </c>
      <c r="Q703" s="35" t="s">
        <v>65</v>
      </c>
      <c r="R703" s="35" t="s">
        <v>397</v>
      </c>
      <c r="S703" s="35" t="s">
        <v>398</v>
      </c>
      <c r="T703" s="35">
        <v>0</v>
      </c>
      <c r="U703" s="35">
        <v>0</v>
      </c>
      <c r="V703" s="35">
        <v>29</v>
      </c>
      <c r="W703" s="35">
        <v>99</v>
      </c>
      <c r="X703" s="35">
        <v>0</v>
      </c>
      <c r="Y703" s="35">
        <v>128</v>
      </c>
      <c r="Z703" s="34" t="s">
        <v>5988</v>
      </c>
      <c r="AA703" s="34" t="s">
        <v>24</v>
      </c>
      <c r="AB703" s="35" t="s">
        <v>5989</v>
      </c>
      <c r="AC703" s="36">
        <v>43191</v>
      </c>
    </row>
    <row r="704" spans="1:29" ht="12.75" customHeight="1" x14ac:dyDescent="0.3">
      <c r="A704" s="34" t="s">
        <v>5922</v>
      </c>
      <c r="B704" s="34" t="s">
        <v>133</v>
      </c>
      <c r="C704" s="35" t="s">
        <v>59</v>
      </c>
      <c r="D704" s="35" t="s">
        <v>60</v>
      </c>
      <c r="E704" s="35">
        <v>5322</v>
      </c>
      <c r="F704" s="34" t="s">
        <v>5990</v>
      </c>
      <c r="G704" s="35" t="s">
        <v>5991</v>
      </c>
      <c r="H704" s="34" t="s">
        <v>5992</v>
      </c>
      <c r="I704" s="34" t="s">
        <v>5964</v>
      </c>
      <c r="J704" s="35" t="s">
        <v>65</v>
      </c>
      <c r="K704" s="35" t="s">
        <v>5965</v>
      </c>
      <c r="L704" s="35" t="s">
        <v>5993</v>
      </c>
      <c r="M704" s="34" t="s">
        <v>4049</v>
      </c>
      <c r="N704" s="34" t="s">
        <v>4050</v>
      </c>
      <c r="O704" s="34"/>
      <c r="P704" s="34" t="s">
        <v>2102</v>
      </c>
      <c r="Q704" s="35" t="s">
        <v>65</v>
      </c>
      <c r="R704" s="35" t="s">
        <v>3242</v>
      </c>
      <c r="S704" s="35" t="s">
        <v>4051</v>
      </c>
      <c r="T704" s="35">
        <v>0</v>
      </c>
      <c r="U704" s="35">
        <v>0</v>
      </c>
      <c r="V704" s="35">
        <v>29</v>
      </c>
      <c r="W704" s="35">
        <v>121</v>
      </c>
      <c r="X704" s="35">
        <v>0</v>
      </c>
      <c r="Y704" s="35">
        <v>150</v>
      </c>
      <c r="Z704" s="34" t="s">
        <v>5994</v>
      </c>
      <c r="AA704" s="34" t="s">
        <v>169</v>
      </c>
      <c r="AB704" s="35" t="s">
        <v>5995</v>
      </c>
      <c r="AC704" s="36">
        <v>43466</v>
      </c>
    </row>
    <row r="705" spans="1:29" ht="12.75" customHeight="1" x14ac:dyDescent="0.3">
      <c r="A705" s="34" t="s">
        <v>5922</v>
      </c>
      <c r="B705" s="34" t="s">
        <v>133</v>
      </c>
      <c r="C705" s="35" t="s">
        <v>59</v>
      </c>
      <c r="D705" s="35" t="s">
        <v>60</v>
      </c>
      <c r="E705" s="35">
        <v>50720</v>
      </c>
      <c r="F705" s="34" t="s">
        <v>5996</v>
      </c>
      <c r="G705" s="35" t="s">
        <v>5997</v>
      </c>
      <c r="H705" s="34" t="s">
        <v>5998</v>
      </c>
      <c r="I705" s="34" t="s">
        <v>5964</v>
      </c>
      <c r="J705" s="35" t="s">
        <v>65</v>
      </c>
      <c r="K705" s="35" t="s">
        <v>5965</v>
      </c>
      <c r="L705" s="35" t="s">
        <v>5999</v>
      </c>
      <c r="M705" s="34" t="s">
        <v>6000</v>
      </c>
      <c r="N705" s="34" t="s">
        <v>6001</v>
      </c>
      <c r="O705" s="34"/>
      <c r="P705" s="34" t="s">
        <v>243</v>
      </c>
      <c r="Q705" s="35" t="s">
        <v>65</v>
      </c>
      <c r="R705" s="35" t="s">
        <v>1067</v>
      </c>
      <c r="S705" s="35" t="s">
        <v>1068</v>
      </c>
      <c r="T705" s="35">
        <v>0</v>
      </c>
      <c r="U705" s="35">
        <v>0</v>
      </c>
      <c r="V705" s="35">
        <v>31</v>
      </c>
      <c r="W705" s="35">
        <v>157</v>
      </c>
      <c r="X705" s="35">
        <v>0</v>
      </c>
      <c r="Y705" s="35">
        <v>188</v>
      </c>
      <c r="Z705" s="34" t="s">
        <v>1421</v>
      </c>
      <c r="AA705" s="34" t="s">
        <v>24</v>
      </c>
      <c r="AB705" s="35" t="s">
        <v>6002</v>
      </c>
      <c r="AC705" s="36">
        <v>43191</v>
      </c>
    </row>
    <row r="706" spans="1:29" ht="12.75" customHeight="1" x14ac:dyDescent="0.3">
      <c r="A706" s="34" t="s">
        <v>5922</v>
      </c>
      <c r="B706" s="34" t="s">
        <v>133</v>
      </c>
      <c r="C706" s="35" t="s">
        <v>59</v>
      </c>
      <c r="D706" s="35" t="s">
        <v>630</v>
      </c>
      <c r="E706" s="35">
        <v>100034</v>
      </c>
      <c r="F706" s="34" t="s">
        <v>6003</v>
      </c>
      <c r="G706" s="35" t="s">
        <v>6004</v>
      </c>
      <c r="H706" s="34" t="s">
        <v>6005</v>
      </c>
      <c r="I706" s="34" t="s">
        <v>5926</v>
      </c>
      <c r="J706" s="35" t="s">
        <v>65</v>
      </c>
      <c r="K706" s="35" t="s">
        <v>6006</v>
      </c>
      <c r="L706" s="35" t="s">
        <v>6007</v>
      </c>
      <c r="M706" s="34" t="s">
        <v>4358</v>
      </c>
      <c r="N706" s="34" t="s">
        <v>4359</v>
      </c>
      <c r="O706" s="34"/>
      <c r="P706" s="34" t="s">
        <v>243</v>
      </c>
      <c r="Q706" s="35" t="s">
        <v>65</v>
      </c>
      <c r="R706" s="35" t="s">
        <v>1067</v>
      </c>
      <c r="S706" s="35" t="s">
        <v>4360</v>
      </c>
      <c r="T706" s="35">
        <v>0</v>
      </c>
      <c r="U706" s="35">
        <v>0</v>
      </c>
      <c r="V706" s="35">
        <v>30</v>
      </c>
      <c r="W706" s="35">
        <v>0</v>
      </c>
      <c r="X706" s="35">
        <v>0</v>
      </c>
      <c r="Y706" s="35">
        <v>30</v>
      </c>
      <c r="Z706" s="34" t="s">
        <v>6008</v>
      </c>
      <c r="AA706" s="34" t="s">
        <v>27</v>
      </c>
      <c r="AB706" s="35" t="s">
        <v>6009</v>
      </c>
      <c r="AC706" s="36">
        <v>43523</v>
      </c>
    </row>
    <row r="707" spans="1:29" ht="12.75" customHeight="1" x14ac:dyDescent="0.3">
      <c r="A707" s="34" t="s">
        <v>5922</v>
      </c>
      <c r="B707" s="34" t="s">
        <v>133</v>
      </c>
      <c r="C707" s="35" t="s">
        <v>59</v>
      </c>
      <c r="D707" s="35" t="s">
        <v>60</v>
      </c>
      <c r="E707" s="35">
        <v>103739</v>
      </c>
      <c r="F707" s="34" t="s">
        <v>6010</v>
      </c>
      <c r="G707" s="35" t="s">
        <v>6011</v>
      </c>
      <c r="H707" s="34" t="s">
        <v>6012</v>
      </c>
      <c r="I707" s="34" t="s">
        <v>5926</v>
      </c>
      <c r="J707" s="35" t="s">
        <v>65</v>
      </c>
      <c r="K707" s="35" t="s">
        <v>6006</v>
      </c>
      <c r="L707" s="35" t="s">
        <v>6013</v>
      </c>
      <c r="M707" s="34" t="s">
        <v>101</v>
      </c>
      <c r="N707" s="34" t="s">
        <v>102</v>
      </c>
      <c r="O707" s="34"/>
      <c r="P707" s="34" t="s">
        <v>103</v>
      </c>
      <c r="Q707" s="35" t="s">
        <v>65</v>
      </c>
      <c r="R707" s="35" t="s">
        <v>104</v>
      </c>
      <c r="S707" s="35" t="s">
        <v>105</v>
      </c>
      <c r="T707" s="35">
        <v>0</v>
      </c>
      <c r="U707" s="35">
        <v>0</v>
      </c>
      <c r="V707" s="35">
        <v>2</v>
      </c>
      <c r="W707" s="35">
        <v>118</v>
      </c>
      <c r="X707" s="35"/>
      <c r="Y707" s="35">
        <v>120</v>
      </c>
      <c r="Z707" s="34" t="s">
        <v>6014</v>
      </c>
      <c r="AA707" s="34" t="s">
        <v>19</v>
      </c>
      <c r="AB707" s="35" t="s">
        <v>6015</v>
      </c>
      <c r="AC707" s="36">
        <v>43466</v>
      </c>
    </row>
    <row r="708" spans="1:29" ht="12.75" customHeight="1" x14ac:dyDescent="0.3">
      <c r="A708" s="34" t="s">
        <v>5922</v>
      </c>
      <c r="B708" s="34" t="s">
        <v>133</v>
      </c>
      <c r="C708" s="35" t="s">
        <v>59</v>
      </c>
      <c r="D708" s="35" t="s">
        <v>60</v>
      </c>
      <c r="E708" s="35">
        <v>103768</v>
      </c>
      <c r="F708" s="34" t="s">
        <v>6016</v>
      </c>
      <c r="G708" s="35" t="s">
        <v>6017</v>
      </c>
      <c r="H708" s="34" t="s">
        <v>6018</v>
      </c>
      <c r="I708" s="34" t="s">
        <v>5926</v>
      </c>
      <c r="J708" s="35" t="s">
        <v>65</v>
      </c>
      <c r="K708" s="35" t="s">
        <v>5927</v>
      </c>
      <c r="L708" s="35" t="s">
        <v>6019</v>
      </c>
      <c r="M708" s="34" t="s">
        <v>6020</v>
      </c>
      <c r="N708" s="34" t="s">
        <v>1781</v>
      </c>
      <c r="O708" s="34"/>
      <c r="P708" s="34" t="s">
        <v>396</v>
      </c>
      <c r="Q708" s="35" t="s">
        <v>65</v>
      </c>
      <c r="R708" s="35" t="s">
        <v>397</v>
      </c>
      <c r="S708" s="35" t="s">
        <v>1068</v>
      </c>
      <c r="T708" s="35">
        <v>0</v>
      </c>
      <c r="U708" s="35">
        <v>0</v>
      </c>
      <c r="V708" s="35">
        <v>10</v>
      </c>
      <c r="W708" s="35">
        <v>122</v>
      </c>
      <c r="X708" s="35"/>
      <c r="Y708" s="35">
        <v>132</v>
      </c>
      <c r="Z708" s="34" t="s">
        <v>6021</v>
      </c>
      <c r="AA708" s="34" t="s">
        <v>24</v>
      </c>
      <c r="AB708" s="35" t="s">
        <v>6022</v>
      </c>
      <c r="AC708" s="36">
        <v>44287</v>
      </c>
    </row>
    <row r="709" spans="1:29" ht="12.75" customHeight="1" x14ac:dyDescent="0.3">
      <c r="A709" s="34" t="s">
        <v>5922</v>
      </c>
      <c r="B709" s="34" t="s">
        <v>133</v>
      </c>
      <c r="C709" s="35" t="s">
        <v>59</v>
      </c>
      <c r="D709" s="35" t="s">
        <v>60</v>
      </c>
      <c r="E709" s="35">
        <v>107141</v>
      </c>
      <c r="F709" s="34" t="s">
        <v>6023</v>
      </c>
      <c r="G709" s="35" t="s">
        <v>6024</v>
      </c>
      <c r="H709" s="34" t="s">
        <v>6025</v>
      </c>
      <c r="I709" s="34" t="s">
        <v>5964</v>
      </c>
      <c r="J709" s="35" t="s">
        <v>65</v>
      </c>
      <c r="K709" s="35" t="s">
        <v>6026</v>
      </c>
      <c r="L709" s="35" t="s">
        <v>6027</v>
      </c>
      <c r="M709" s="34" t="s">
        <v>6028</v>
      </c>
      <c r="N709" s="34" t="s">
        <v>2252</v>
      </c>
      <c r="O709" s="34"/>
      <c r="P709" s="34" t="s">
        <v>1187</v>
      </c>
      <c r="Q709" s="35" t="s">
        <v>65</v>
      </c>
      <c r="R709" s="35" t="s">
        <v>1188</v>
      </c>
      <c r="S709" s="35" t="s">
        <v>1189</v>
      </c>
      <c r="T709" s="35">
        <v>126</v>
      </c>
      <c r="U709" s="35">
        <v>14</v>
      </c>
      <c r="V709" s="35">
        <v>0</v>
      </c>
      <c r="W709" s="35">
        <v>0</v>
      </c>
      <c r="X709" s="35"/>
      <c r="Y709" s="35">
        <v>140</v>
      </c>
      <c r="Z709" s="34" t="s">
        <v>6029</v>
      </c>
      <c r="AA709" s="34" t="s">
        <v>169</v>
      </c>
      <c r="AB709" s="35" t="s">
        <v>6030</v>
      </c>
      <c r="AC709" s="36">
        <v>43614</v>
      </c>
    </row>
    <row r="710" spans="1:29" ht="12.75" customHeight="1" x14ac:dyDescent="0.3">
      <c r="A710" s="34" t="s">
        <v>6031</v>
      </c>
      <c r="B710" s="34" t="s">
        <v>216</v>
      </c>
      <c r="C710" s="35" t="s">
        <v>59</v>
      </c>
      <c r="D710" s="35" t="s">
        <v>60</v>
      </c>
      <c r="E710" s="35">
        <v>5389</v>
      </c>
      <c r="F710" s="34" t="s">
        <v>6032</v>
      </c>
      <c r="G710" s="35" t="s">
        <v>6033</v>
      </c>
      <c r="H710" s="34" t="s">
        <v>6034</v>
      </c>
      <c r="I710" s="34" t="s">
        <v>6035</v>
      </c>
      <c r="J710" s="35" t="s">
        <v>65</v>
      </c>
      <c r="K710" s="35" t="s">
        <v>6036</v>
      </c>
      <c r="L710" s="35" t="s">
        <v>6037</v>
      </c>
      <c r="M710" s="34" t="s">
        <v>6038</v>
      </c>
      <c r="N710" s="34" t="s">
        <v>795</v>
      </c>
      <c r="O710" s="34"/>
      <c r="P710" s="34" t="s">
        <v>796</v>
      </c>
      <c r="Q710" s="35" t="s">
        <v>65</v>
      </c>
      <c r="R710" s="35" t="s">
        <v>6039</v>
      </c>
      <c r="S710" s="35" t="s">
        <v>987</v>
      </c>
      <c r="T710" s="35">
        <v>0</v>
      </c>
      <c r="U710" s="35">
        <v>0</v>
      </c>
      <c r="V710" s="35">
        <v>2</v>
      </c>
      <c r="W710" s="35">
        <v>58</v>
      </c>
      <c r="X710" s="35">
        <v>0</v>
      </c>
      <c r="Y710" s="35">
        <v>60</v>
      </c>
      <c r="Z710" s="34" t="s">
        <v>6040</v>
      </c>
      <c r="AA710" s="34" t="s">
        <v>169</v>
      </c>
      <c r="AB710" s="35" t="s">
        <v>6041</v>
      </c>
      <c r="AC710" s="36">
        <v>44378</v>
      </c>
    </row>
    <row r="711" spans="1:29" ht="12.75" customHeight="1" x14ac:dyDescent="0.3">
      <c r="A711" s="34" t="s">
        <v>6042</v>
      </c>
      <c r="B711" s="34" t="s">
        <v>216</v>
      </c>
      <c r="C711" s="35" t="s">
        <v>59</v>
      </c>
      <c r="D711" s="35" t="s">
        <v>60</v>
      </c>
      <c r="E711" s="35">
        <v>4020</v>
      </c>
      <c r="F711" s="34" t="s">
        <v>6043</v>
      </c>
      <c r="G711" s="35" t="s">
        <v>6044</v>
      </c>
      <c r="H711" s="34" t="s">
        <v>6045</v>
      </c>
      <c r="I711" s="34" t="s">
        <v>6046</v>
      </c>
      <c r="J711" s="35" t="s">
        <v>65</v>
      </c>
      <c r="K711" s="35" t="s">
        <v>6047</v>
      </c>
      <c r="L711" s="35" t="s">
        <v>6048</v>
      </c>
      <c r="M711" s="34" t="s">
        <v>6049</v>
      </c>
      <c r="N711" s="34" t="s">
        <v>795</v>
      </c>
      <c r="O711" s="34"/>
      <c r="P711" s="34" t="s">
        <v>796</v>
      </c>
      <c r="Q711" s="35" t="s">
        <v>65</v>
      </c>
      <c r="R711" s="35" t="s">
        <v>797</v>
      </c>
      <c r="S711" s="35" t="s">
        <v>798</v>
      </c>
      <c r="T711" s="35">
        <v>0</v>
      </c>
      <c r="U711" s="35">
        <v>0</v>
      </c>
      <c r="V711" s="35">
        <v>62</v>
      </c>
      <c r="W711" s="35">
        <v>139</v>
      </c>
      <c r="X711" s="35">
        <v>0</v>
      </c>
      <c r="Y711" s="35">
        <v>201</v>
      </c>
      <c r="Z711" s="34" t="s">
        <v>6050</v>
      </c>
      <c r="AA711" s="34" t="s">
        <v>169</v>
      </c>
      <c r="AB711" s="35" t="s">
        <v>6051</v>
      </c>
      <c r="AC711" s="36">
        <v>43435</v>
      </c>
    </row>
    <row r="712" spans="1:29" ht="12.75" customHeight="1" x14ac:dyDescent="0.3">
      <c r="A712" s="34" t="s">
        <v>6042</v>
      </c>
      <c r="B712" s="34" t="s">
        <v>216</v>
      </c>
      <c r="C712" s="35" t="s">
        <v>59</v>
      </c>
      <c r="D712" s="35" t="s">
        <v>60</v>
      </c>
      <c r="E712" s="35">
        <v>4487</v>
      </c>
      <c r="F712" s="34" t="s">
        <v>6052</v>
      </c>
      <c r="G712" s="35" t="s">
        <v>6053</v>
      </c>
      <c r="H712" s="34" t="s">
        <v>6054</v>
      </c>
      <c r="I712" s="34" t="s">
        <v>6055</v>
      </c>
      <c r="J712" s="35" t="s">
        <v>65</v>
      </c>
      <c r="K712" s="35" t="s">
        <v>6056</v>
      </c>
      <c r="L712" s="35" t="s">
        <v>6057</v>
      </c>
      <c r="M712" s="34" t="s">
        <v>6058</v>
      </c>
      <c r="N712" s="34" t="s">
        <v>164</v>
      </c>
      <c r="O712" s="34"/>
      <c r="P712" s="34" t="s">
        <v>165</v>
      </c>
      <c r="Q712" s="35" t="s">
        <v>65</v>
      </c>
      <c r="R712" s="35" t="s">
        <v>166</v>
      </c>
      <c r="S712" s="35" t="s">
        <v>309</v>
      </c>
      <c r="T712" s="35">
        <v>0</v>
      </c>
      <c r="U712" s="35">
        <v>0</v>
      </c>
      <c r="V712" s="35">
        <v>1</v>
      </c>
      <c r="W712" s="35">
        <v>47</v>
      </c>
      <c r="X712" s="35">
        <v>0</v>
      </c>
      <c r="Y712" s="35">
        <v>48</v>
      </c>
      <c r="Z712" s="34" t="s">
        <v>6059</v>
      </c>
      <c r="AA712" s="34" t="s">
        <v>169</v>
      </c>
      <c r="AB712" s="35" t="s">
        <v>6060</v>
      </c>
      <c r="AC712" s="36">
        <v>43617</v>
      </c>
    </row>
    <row r="713" spans="1:29" ht="12.75" customHeight="1" x14ac:dyDescent="0.3">
      <c r="A713" s="34" t="s">
        <v>6042</v>
      </c>
      <c r="B713" s="34" t="s">
        <v>216</v>
      </c>
      <c r="C713" s="35" t="s">
        <v>59</v>
      </c>
      <c r="D713" s="35" t="s">
        <v>60</v>
      </c>
      <c r="E713" s="35">
        <v>4833</v>
      </c>
      <c r="F713" s="34" t="s">
        <v>6061</v>
      </c>
      <c r="G713" s="35" t="s">
        <v>6062</v>
      </c>
      <c r="H713" s="34" t="s">
        <v>6063</v>
      </c>
      <c r="I713" s="34" t="s">
        <v>6046</v>
      </c>
      <c r="J713" s="35" t="s">
        <v>65</v>
      </c>
      <c r="K713" s="35" t="s">
        <v>6047</v>
      </c>
      <c r="L713" s="35" t="s">
        <v>6064</v>
      </c>
      <c r="M713" s="34" t="s">
        <v>230</v>
      </c>
      <c r="N713" s="34" t="s">
        <v>231</v>
      </c>
      <c r="O713" s="34"/>
      <c r="P713" s="34" t="s">
        <v>232</v>
      </c>
      <c r="Q713" s="35" t="s">
        <v>65</v>
      </c>
      <c r="R713" s="35" t="s">
        <v>233</v>
      </c>
      <c r="S713" s="35" t="s">
        <v>234</v>
      </c>
      <c r="T713" s="35">
        <v>0</v>
      </c>
      <c r="U713" s="35">
        <v>0</v>
      </c>
      <c r="V713" s="35">
        <v>1</v>
      </c>
      <c r="W713" s="35">
        <v>135</v>
      </c>
      <c r="X713" s="35">
        <v>0</v>
      </c>
      <c r="Y713" s="35">
        <v>136</v>
      </c>
      <c r="Z713" s="34" t="s">
        <v>6065</v>
      </c>
      <c r="AA713" s="34" t="s">
        <v>19</v>
      </c>
      <c r="AB713" s="35" t="s">
        <v>6066</v>
      </c>
      <c r="AC713" s="36">
        <v>43524</v>
      </c>
    </row>
    <row r="714" spans="1:29" ht="12.75" customHeight="1" x14ac:dyDescent="0.3">
      <c r="A714" s="34" t="s">
        <v>6067</v>
      </c>
      <c r="B714" s="34" t="s">
        <v>2037</v>
      </c>
      <c r="C714" s="35" t="s">
        <v>59</v>
      </c>
      <c r="D714" s="35" t="s">
        <v>60</v>
      </c>
      <c r="E714" s="35">
        <v>4402</v>
      </c>
      <c r="F714" s="34" t="s">
        <v>6068</v>
      </c>
      <c r="G714" s="35" t="s">
        <v>6069</v>
      </c>
      <c r="H714" s="34" t="s">
        <v>6070</v>
      </c>
      <c r="I714" s="34" t="s">
        <v>6071</v>
      </c>
      <c r="J714" s="35" t="s">
        <v>65</v>
      </c>
      <c r="K714" s="35" t="s">
        <v>6072</v>
      </c>
      <c r="L714" s="35" t="s">
        <v>6073</v>
      </c>
      <c r="M714" s="34" t="s">
        <v>6074</v>
      </c>
      <c r="N714" s="34" t="s">
        <v>6070</v>
      </c>
      <c r="O714" s="34"/>
      <c r="P714" s="34" t="s">
        <v>6071</v>
      </c>
      <c r="Q714" s="35" t="s">
        <v>65</v>
      </c>
      <c r="R714" s="35" t="s">
        <v>6072</v>
      </c>
      <c r="S714" s="35" t="s">
        <v>6073</v>
      </c>
      <c r="T714" s="35">
        <v>0</v>
      </c>
      <c r="U714" s="35">
        <v>0</v>
      </c>
      <c r="V714" s="35">
        <v>0</v>
      </c>
      <c r="W714" s="35">
        <v>126</v>
      </c>
      <c r="X714" s="35">
        <v>0</v>
      </c>
      <c r="Y714" s="35">
        <v>126</v>
      </c>
      <c r="Z714" s="34" t="s">
        <v>6075</v>
      </c>
      <c r="AA714" s="34" t="s">
        <v>27</v>
      </c>
      <c r="AB714" s="35" t="s">
        <v>6076</v>
      </c>
      <c r="AC714" s="36">
        <v>43556</v>
      </c>
    </row>
    <row r="715" spans="1:29" ht="12.75" customHeight="1" x14ac:dyDescent="0.3">
      <c r="A715" s="34" t="s">
        <v>6067</v>
      </c>
      <c r="B715" s="34" t="s">
        <v>2037</v>
      </c>
      <c r="C715" s="35" t="s">
        <v>59</v>
      </c>
      <c r="D715" s="35" t="s">
        <v>60</v>
      </c>
      <c r="E715" s="35">
        <v>4525</v>
      </c>
      <c r="F715" s="34" t="s">
        <v>6077</v>
      </c>
      <c r="G715" s="35" t="s">
        <v>6078</v>
      </c>
      <c r="H715" s="34" t="s">
        <v>6079</v>
      </c>
      <c r="I715" s="34" t="s">
        <v>6080</v>
      </c>
      <c r="J715" s="35" t="s">
        <v>65</v>
      </c>
      <c r="K715" s="35" t="s">
        <v>6081</v>
      </c>
      <c r="L715" s="35" t="s">
        <v>6082</v>
      </c>
      <c r="M715" s="34" t="s">
        <v>1605</v>
      </c>
      <c r="N715" s="34" t="s">
        <v>1606</v>
      </c>
      <c r="O715" s="34"/>
      <c r="P715" s="34" t="s">
        <v>1607</v>
      </c>
      <c r="Q715" s="35" t="s">
        <v>65</v>
      </c>
      <c r="R715" s="35" t="s">
        <v>1608</v>
      </c>
      <c r="S715" s="35" t="s">
        <v>1609</v>
      </c>
      <c r="T715" s="35">
        <v>1</v>
      </c>
      <c r="U715" s="35">
        <v>0</v>
      </c>
      <c r="V715" s="35">
        <v>8</v>
      </c>
      <c r="W715" s="35">
        <v>131</v>
      </c>
      <c r="X715" s="35">
        <v>0</v>
      </c>
      <c r="Y715" s="35">
        <v>140</v>
      </c>
      <c r="Z715" s="34" t="s">
        <v>6083</v>
      </c>
      <c r="AA715" s="34" t="s">
        <v>19</v>
      </c>
      <c r="AB715" s="35" t="s">
        <v>6084</v>
      </c>
      <c r="AC715" s="36">
        <v>44075</v>
      </c>
    </row>
    <row r="716" spans="1:29" ht="12.75" customHeight="1" x14ac:dyDescent="0.3">
      <c r="A716" s="34" t="s">
        <v>6067</v>
      </c>
      <c r="B716" s="34" t="s">
        <v>2037</v>
      </c>
      <c r="C716" s="35" t="s">
        <v>59</v>
      </c>
      <c r="D716" s="35" t="s">
        <v>60</v>
      </c>
      <c r="E716" s="35">
        <v>4612</v>
      </c>
      <c r="F716" s="34" t="s">
        <v>6085</v>
      </c>
      <c r="G716" s="35" t="s">
        <v>6086</v>
      </c>
      <c r="H716" s="34" t="s">
        <v>6087</v>
      </c>
      <c r="I716" s="34" t="s">
        <v>6088</v>
      </c>
      <c r="J716" s="35" t="s">
        <v>65</v>
      </c>
      <c r="K716" s="35" t="s">
        <v>6089</v>
      </c>
      <c r="L716" s="35" t="s">
        <v>6090</v>
      </c>
      <c r="M716" s="34" t="s">
        <v>6085</v>
      </c>
      <c r="N716" s="34" t="s">
        <v>6091</v>
      </c>
      <c r="O716" s="34"/>
      <c r="P716" s="34" t="s">
        <v>142</v>
      </c>
      <c r="Q716" s="35" t="s">
        <v>65</v>
      </c>
      <c r="R716" s="35" t="s">
        <v>1897</v>
      </c>
      <c r="S716" s="35" t="s">
        <v>1973</v>
      </c>
      <c r="T716" s="35">
        <v>0</v>
      </c>
      <c r="U716" s="35">
        <v>0</v>
      </c>
      <c r="V716" s="35">
        <v>7</v>
      </c>
      <c r="W716" s="35">
        <v>108</v>
      </c>
      <c r="X716" s="35">
        <v>0</v>
      </c>
      <c r="Y716" s="35">
        <v>115</v>
      </c>
      <c r="Z716" s="34" t="s">
        <v>6092</v>
      </c>
      <c r="AA716" s="34" t="s">
        <v>224</v>
      </c>
      <c r="AB716" s="35" t="s">
        <v>6093</v>
      </c>
      <c r="AC716" s="36">
        <v>44440</v>
      </c>
    </row>
    <row r="717" spans="1:29" ht="12.75" customHeight="1" x14ac:dyDescent="0.3">
      <c r="A717" s="34" t="s">
        <v>6067</v>
      </c>
      <c r="B717" s="34" t="s">
        <v>2037</v>
      </c>
      <c r="C717" s="35" t="s">
        <v>59</v>
      </c>
      <c r="D717" s="35" t="s">
        <v>60</v>
      </c>
      <c r="E717" s="35">
        <v>5074</v>
      </c>
      <c r="F717" s="34" t="s">
        <v>6094</v>
      </c>
      <c r="G717" s="35" t="s">
        <v>6095</v>
      </c>
      <c r="H717" s="34" t="s">
        <v>6096</v>
      </c>
      <c r="I717" s="34" t="s">
        <v>6097</v>
      </c>
      <c r="J717" s="35" t="s">
        <v>65</v>
      </c>
      <c r="K717" s="35" t="s">
        <v>6098</v>
      </c>
      <c r="L717" s="35" t="s">
        <v>6099</v>
      </c>
      <c r="M717" s="34" t="s">
        <v>6094</v>
      </c>
      <c r="N717" s="34" t="s">
        <v>164</v>
      </c>
      <c r="O717" s="34"/>
      <c r="P717" s="34" t="s">
        <v>165</v>
      </c>
      <c r="Q717" s="35" t="s">
        <v>65</v>
      </c>
      <c r="R717" s="35" t="s">
        <v>166</v>
      </c>
      <c r="S717" s="35" t="s">
        <v>167</v>
      </c>
      <c r="T717" s="35">
        <v>0</v>
      </c>
      <c r="U717" s="35">
        <v>0</v>
      </c>
      <c r="V717" s="35">
        <v>8</v>
      </c>
      <c r="W717" s="35">
        <v>112</v>
      </c>
      <c r="X717" s="35">
        <v>0</v>
      </c>
      <c r="Y717" s="35">
        <v>120</v>
      </c>
      <c r="Z717" s="34" t="s">
        <v>6100</v>
      </c>
      <c r="AA717" s="34" t="s">
        <v>169</v>
      </c>
      <c r="AB717" s="35" t="s">
        <v>6101</v>
      </c>
      <c r="AC717" s="36">
        <v>44378</v>
      </c>
    </row>
    <row r="718" spans="1:29" ht="12.75" customHeight="1" x14ac:dyDescent="0.3">
      <c r="A718" s="34" t="s">
        <v>6067</v>
      </c>
      <c r="B718" s="34" t="s">
        <v>2037</v>
      </c>
      <c r="C718" s="35" t="s">
        <v>59</v>
      </c>
      <c r="D718" s="35" t="s">
        <v>60</v>
      </c>
      <c r="E718" s="35">
        <v>5160</v>
      </c>
      <c r="F718" s="34" t="s">
        <v>6102</v>
      </c>
      <c r="G718" s="35" t="s">
        <v>6103</v>
      </c>
      <c r="H718" s="34" t="s">
        <v>6104</v>
      </c>
      <c r="I718" s="34" t="s">
        <v>6105</v>
      </c>
      <c r="J718" s="35" t="s">
        <v>65</v>
      </c>
      <c r="K718" s="35" t="s">
        <v>6106</v>
      </c>
      <c r="L718" s="35" t="s">
        <v>6107</v>
      </c>
      <c r="M718" s="34" t="s">
        <v>6108</v>
      </c>
      <c r="N718" s="34" t="s">
        <v>6109</v>
      </c>
      <c r="O718" s="34"/>
      <c r="P718" s="34" t="s">
        <v>6105</v>
      </c>
      <c r="Q718" s="35" t="s">
        <v>65</v>
      </c>
      <c r="R718" s="35" t="s">
        <v>6106</v>
      </c>
      <c r="S718" s="35" t="s">
        <v>6107</v>
      </c>
      <c r="T718" s="35">
        <v>0</v>
      </c>
      <c r="U718" s="35">
        <v>0</v>
      </c>
      <c r="V718" s="35">
        <v>0</v>
      </c>
      <c r="W718" s="35">
        <v>82</v>
      </c>
      <c r="X718" s="35">
        <v>0</v>
      </c>
      <c r="Y718" s="35">
        <v>82</v>
      </c>
      <c r="Z718" s="34" t="s">
        <v>6110</v>
      </c>
      <c r="AA718" s="34" t="s">
        <v>27</v>
      </c>
      <c r="AB718" s="35" t="s">
        <v>6111</v>
      </c>
      <c r="AC718" s="36">
        <v>44456</v>
      </c>
    </row>
    <row r="719" spans="1:29" ht="12.75" customHeight="1" x14ac:dyDescent="0.3">
      <c r="A719" s="34" t="s">
        <v>6067</v>
      </c>
      <c r="B719" s="34" t="s">
        <v>2037</v>
      </c>
      <c r="C719" s="35" t="s">
        <v>59</v>
      </c>
      <c r="D719" s="35" t="s">
        <v>60</v>
      </c>
      <c r="E719" s="35">
        <v>5185</v>
      </c>
      <c r="F719" s="34" t="s">
        <v>6112</v>
      </c>
      <c r="G719" s="35" t="s">
        <v>6113</v>
      </c>
      <c r="H719" s="34" t="s">
        <v>6114</v>
      </c>
      <c r="I719" s="34" t="s">
        <v>6080</v>
      </c>
      <c r="J719" s="35" t="s">
        <v>65</v>
      </c>
      <c r="K719" s="35" t="s">
        <v>6115</v>
      </c>
      <c r="L719" s="35" t="s">
        <v>6116</v>
      </c>
      <c r="M719" s="34" t="s">
        <v>6117</v>
      </c>
      <c r="N719" s="34" t="s">
        <v>474</v>
      </c>
      <c r="O719" s="34"/>
      <c r="P719" s="34" t="s">
        <v>464</v>
      </c>
      <c r="Q719" s="35" t="s">
        <v>65</v>
      </c>
      <c r="R719" s="35" t="s">
        <v>465</v>
      </c>
      <c r="S719" s="35" t="s">
        <v>475</v>
      </c>
      <c r="T719" s="35">
        <v>0</v>
      </c>
      <c r="U719" s="35">
        <v>0</v>
      </c>
      <c r="V719" s="35">
        <v>2</v>
      </c>
      <c r="W719" s="35">
        <v>120</v>
      </c>
      <c r="X719" s="35">
        <v>0</v>
      </c>
      <c r="Y719" s="35">
        <v>122</v>
      </c>
      <c r="Z719" s="34" t="s">
        <v>6118</v>
      </c>
      <c r="AA719" s="34" t="s">
        <v>169</v>
      </c>
      <c r="AB719" s="35" t="s">
        <v>6119</v>
      </c>
      <c r="AC719" s="36">
        <v>43709</v>
      </c>
    </row>
    <row r="720" spans="1:29" ht="12.75" customHeight="1" x14ac:dyDescent="0.3">
      <c r="A720" s="34" t="s">
        <v>6067</v>
      </c>
      <c r="B720" s="34" t="s">
        <v>2037</v>
      </c>
      <c r="C720" s="35" t="s">
        <v>59</v>
      </c>
      <c r="D720" s="35" t="s">
        <v>60</v>
      </c>
      <c r="E720" s="35">
        <v>103468</v>
      </c>
      <c r="F720" s="34" t="s">
        <v>6120</v>
      </c>
      <c r="G720" s="35" t="s">
        <v>6121</v>
      </c>
      <c r="H720" s="34" t="s">
        <v>6122</v>
      </c>
      <c r="I720" s="34" t="s">
        <v>6080</v>
      </c>
      <c r="J720" s="35" t="s">
        <v>65</v>
      </c>
      <c r="K720" s="35" t="s">
        <v>6115</v>
      </c>
      <c r="L720" s="35" t="s">
        <v>6123</v>
      </c>
      <c r="M720" s="34" t="s">
        <v>2193</v>
      </c>
      <c r="N720" s="34" t="s">
        <v>2194</v>
      </c>
      <c r="O720" s="34"/>
      <c r="P720" s="34" t="s">
        <v>243</v>
      </c>
      <c r="Q720" s="35" t="s">
        <v>65</v>
      </c>
      <c r="R720" s="35" t="s">
        <v>2195</v>
      </c>
      <c r="S720" s="35" t="s">
        <v>2196</v>
      </c>
      <c r="T720" s="35">
        <v>0</v>
      </c>
      <c r="U720" s="35">
        <v>0</v>
      </c>
      <c r="V720" s="35">
        <v>45</v>
      </c>
      <c r="W720" s="35">
        <v>89</v>
      </c>
      <c r="X720" s="35"/>
      <c r="Y720" s="35">
        <v>134</v>
      </c>
      <c r="Z720" s="34" t="s">
        <v>2924</v>
      </c>
      <c r="AA720" s="34" t="s">
        <v>19</v>
      </c>
      <c r="AB720" s="35" t="s">
        <v>6124</v>
      </c>
      <c r="AC720" s="36">
        <v>43921</v>
      </c>
    </row>
    <row r="721" spans="1:29" ht="12.75" customHeight="1" x14ac:dyDescent="0.3">
      <c r="A721" s="34" t="s">
        <v>6125</v>
      </c>
      <c r="B721" s="34" t="s">
        <v>249</v>
      </c>
      <c r="C721" s="35" t="s">
        <v>59</v>
      </c>
      <c r="D721" s="35" t="s">
        <v>60</v>
      </c>
      <c r="E721" s="35">
        <v>4399</v>
      </c>
      <c r="F721" s="34" t="s">
        <v>6126</v>
      </c>
      <c r="G721" s="35" t="s">
        <v>6127</v>
      </c>
      <c r="H721" s="34" t="s">
        <v>6128</v>
      </c>
      <c r="I721" s="34" t="s">
        <v>6129</v>
      </c>
      <c r="J721" s="35" t="s">
        <v>65</v>
      </c>
      <c r="K721" s="35" t="s">
        <v>6130</v>
      </c>
      <c r="L721" s="35" t="s">
        <v>6131</v>
      </c>
      <c r="M721" s="34" t="s">
        <v>6132</v>
      </c>
      <c r="N721" s="34" t="s">
        <v>69</v>
      </c>
      <c r="O721" s="34"/>
      <c r="P721" s="34" t="s">
        <v>82</v>
      </c>
      <c r="Q721" s="35" t="s">
        <v>65</v>
      </c>
      <c r="R721" s="35" t="s">
        <v>71</v>
      </c>
      <c r="S721" s="35"/>
      <c r="T721" s="35">
        <v>0</v>
      </c>
      <c r="U721" s="35">
        <v>0</v>
      </c>
      <c r="V721" s="35">
        <v>17</v>
      </c>
      <c r="W721" s="35">
        <v>43</v>
      </c>
      <c r="X721" s="35">
        <v>0</v>
      </c>
      <c r="Y721" s="35">
        <v>60</v>
      </c>
      <c r="Z721" s="34" t="s">
        <v>6133</v>
      </c>
      <c r="AA721" s="34" t="s">
        <v>24</v>
      </c>
      <c r="AB721" s="35" t="s">
        <v>6134</v>
      </c>
      <c r="AC721" s="36">
        <v>43344</v>
      </c>
    </row>
    <row r="722" spans="1:29" ht="12.75" customHeight="1" x14ac:dyDescent="0.3">
      <c r="A722" s="34" t="s">
        <v>6125</v>
      </c>
      <c r="B722" s="34" t="s">
        <v>249</v>
      </c>
      <c r="C722" s="35" t="s">
        <v>59</v>
      </c>
      <c r="D722" s="35" t="s">
        <v>60</v>
      </c>
      <c r="E722" s="35">
        <v>4550</v>
      </c>
      <c r="F722" s="34" t="s">
        <v>6135</v>
      </c>
      <c r="G722" s="35" t="s">
        <v>6136</v>
      </c>
      <c r="H722" s="34" t="s">
        <v>6137</v>
      </c>
      <c r="I722" s="34" t="s">
        <v>6138</v>
      </c>
      <c r="J722" s="35" t="s">
        <v>65</v>
      </c>
      <c r="K722" s="35" t="s">
        <v>6139</v>
      </c>
      <c r="L722" s="35" t="s">
        <v>6140</v>
      </c>
      <c r="M722" s="34" t="s">
        <v>6141</v>
      </c>
      <c r="N722" s="34" t="s">
        <v>6142</v>
      </c>
      <c r="O722" s="34"/>
      <c r="P722" s="34" t="s">
        <v>6143</v>
      </c>
      <c r="Q722" s="35" t="s">
        <v>65</v>
      </c>
      <c r="R722" s="35" t="s">
        <v>6144</v>
      </c>
      <c r="S722" s="35" t="s">
        <v>6145</v>
      </c>
      <c r="T722" s="35">
        <v>0</v>
      </c>
      <c r="U722" s="35">
        <v>0</v>
      </c>
      <c r="V722" s="35">
        <v>4</v>
      </c>
      <c r="W722" s="35">
        <v>32</v>
      </c>
      <c r="X722" s="35">
        <v>0</v>
      </c>
      <c r="Y722" s="35">
        <v>36</v>
      </c>
      <c r="Z722" s="34" t="s">
        <v>6146</v>
      </c>
      <c r="AA722" s="34" t="s">
        <v>27</v>
      </c>
      <c r="AB722" s="35" t="s">
        <v>6147</v>
      </c>
      <c r="AC722" s="36">
        <v>43467</v>
      </c>
    </row>
    <row r="723" spans="1:29" ht="12.75" customHeight="1" x14ac:dyDescent="0.3">
      <c r="A723" s="34" t="s">
        <v>6125</v>
      </c>
      <c r="B723" s="34" t="s">
        <v>249</v>
      </c>
      <c r="C723" s="35" t="s">
        <v>59</v>
      </c>
      <c r="D723" s="35" t="s">
        <v>60</v>
      </c>
      <c r="E723" s="35">
        <v>4930</v>
      </c>
      <c r="F723" s="34" t="s">
        <v>6148</v>
      </c>
      <c r="G723" s="35" t="s">
        <v>6149</v>
      </c>
      <c r="H723" s="34" t="s">
        <v>6150</v>
      </c>
      <c r="I723" s="34" t="s">
        <v>6151</v>
      </c>
      <c r="J723" s="35" t="s">
        <v>65</v>
      </c>
      <c r="K723" s="35" t="s">
        <v>6152</v>
      </c>
      <c r="L723" s="35" t="s">
        <v>6153</v>
      </c>
      <c r="M723" s="34" t="s">
        <v>6154</v>
      </c>
      <c r="N723" s="34" t="s">
        <v>6155</v>
      </c>
      <c r="O723" s="34"/>
      <c r="P723" s="34" t="s">
        <v>4910</v>
      </c>
      <c r="Q723" s="35" t="s">
        <v>4911</v>
      </c>
      <c r="R723" s="35" t="s">
        <v>4912</v>
      </c>
      <c r="S723" s="35"/>
      <c r="T723" s="35">
        <v>0</v>
      </c>
      <c r="U723" s="35">
        <v>0</v>
      </c>
      <c r="V723" s="35">
        <v>25</v>
      </c>
      <c r="W723" s="35">
        <v>87</v>
      </c>
      <c r="X723" s="35">
        <v>0</v>
      </c>
      <c r="Y723" s="35">
        <v>112</v>
      </c>
      <c r="Z723" s="34" t="s">
        <v>6156</v>
      </c>
      <c r="AA723" s="34" t="s">
        <v>24</v>
      </c>
      <c r="AB723" s="35" t="s">
        <v>6157</v>
      </c>
      <c r="AC723" s="36">
        <v>43374</v>
      </c>
    </row>
    <row r="724" spans="1:29" ht="12.75" customHeight="1" x14ac:dyDescent="0.3">
      <c r="A724" s="34" t="s">
        <v>6158</v>
      </c>
      <c r="B724" s="34" t="s">
        <v>278</v>
      </c>
      <c r="C724" s="35" t="s">
        <v>59</v>
      </c>
      <c r="D724" s="35" t="s">
        <v>339</v>
      </c>
      <c r="E724" s="35">
        <v>4084</v>
      </c>
      <c r="F724" s="34" t="s">
        <v>6159</v>
      </c>
      <c r="G724" s="35" t="s">
        <v>6160</v>
      </c>
      <c r="H724" s="34" t="s">
        <v>6161</v>
      </c>
      <c r="I724" s="34" t="s">
        <v>6162</v>
      </c>
      <c r="J724" s="35" t="s">
        <v>65</v>
      </c>
      <c r="K724" s="35" t="s">
        <v>6163</v>
      </c>
      <c r="L724" s="35" t="s">
        <v>6164</v>
      </c>
      <c r="M724" s="34" t="s">
        <v>718</v>
      </c>
      <c r="N724" s="34" t="s">
        <v>716</v>
      </c>
      <c r="O724" s="34"/>
      <c r="P724" s="34" t="s">
        <v>332</v>
      </c>
      <c r="Q724" s="35" t="s">
        <v>65</v>
      </c>
      <c r="R724" s="35" t="s">
        <v>710</v>
      </c>
      <c r="S724" s="35" t="s">
        <v>717</v>
      </c>
      <c r="T724" s="35">
        <v>3</v>
      </c>
      <c r="U724" s="35">
        <v>61</v>
      </c>
      <c r="V724" s="35">
        <v>0</v>
      </c>
      <c r="W724" s="35">
        <v>0</v>
      </c>
      <c r="X724" s="35">
        <v>0</v>
      </c>
      <c r="Y724" s="35">
        <v>64</v>
      </c>
      <c r="Z724" s="34" t="s">
        <v>6165</v>
      </c>
      <c r="AA724" s="34" t="s">
        <v>27</v>
      </c>
      <c r="AB724" s="35" t="s">
        <v>6166</v>
      </c>
      <c r="AC724" s="36">
        <v>44219</v>
      </c>
    </row>
    <row r="725" spans="1:29" ht="12.75" customHeight="1" x14ac:dyDescent="0.3">
      <c r="A725" s="34" t="s">
        <v>6158</v>
      </c>
      <c r="B725" s="34" t="s">
        <v>278</v>
      </c>
      <c r="C725" s="35" t="s">
        <v>59</v>
      </c>
      <c r="D725" s="35" t="s">
        <v>60</v>
      </c>
      <c r="E725" s="35">
        <v>4449</v>
      </c>
      <c r="F725" s="34" t="s">
        <v>6167</v>
      </c>
      <c r="G725" s="35" t="s">
        <v>6168</v>
      </c>
      <c r="H725" s="34" t="s">
        <v>6169</v>
      </c>
      <c r="I725" s="34" t="s">
        <v>6162</v>
      </c>
      <c r="J725" s="35" t="s">
        <v>65</v>
      </c>
      <c r="K725" s="35" t="s">
        <v>6163</v>
      </c>
      <c r="L725" s="35" t="s">
        <v>6170</v>
      </c>
      <c r="M725" s="34" t="s">
        <v>6171</v>
      </c>
      <c r="N725" s="34" t="s">
        <v>387</v>
      </c>
      <c r="O725" s="34"/>
      <c r="P725" s="34" t="s">
        <v>82</v>
      </c>
      <c r="Q725" s="35" t="s">
        <v>65</v>
      </c>
      <c r="R725" s="35" t="s">
        <v>83</v>
      </c>
      <c r="S725" s="35" t="s">
        <v>94</v>
      </c>
      <c r="T725" s="35">
        <v>0</v>
      </c>
      <c r="U725" s="35">
        <v>0</v>
      </c>
      <c r="V725" s="35">
        <v>0</v>
      </c>
      <c r="W725" s="35">
        <v>60</v>
      </c>
      <c r="X725" s="35">
        <v>0</v>
      </c>
      <c r="Y725" s="35">
        <v>60</v>
      </c>
      <c r="Z725" s="34" t="s">
        <v>6172</v>
      </c>
      <c r="AA725" s="34" t="s">
        <v>24</v>
      </c>
      <c r="AB725" s="35" t="s">
        <v>6173</v>
      </c>
      <c r="AC725" s="36">
        <v>44166</v>
      </c>
    </row>
    <row r="726" spans="1:29" ht="12.75" customHeight="1" x14ac:dyDescent="0.3">
      <c r="A726" s="34" t="s">
        <v>6158</v>
      </c>
      <c r="B726" s="34" t="s">
        <v>278</v>
      </c>
      <c r="C726" s="35" t="s">
        <v>59</v>
      </c>
      <c r="D726" s="35" t="s">
        <v>60</v>
      </c>
      <c r="E726" s="35">
        <v>4527</v>
      </c>
      <c r="F726" s="34" t="s">
        <v>6174</v>
      </c>
      <c r="G726" s="35" t="s">
        <v>6175</v>
      </c>
      <c r="H726" s="34" t="s">
        <v>6176</v>
      </c>
      <c r="I726" s="34" t="s">
        <v>6177</v>
      </c>
      <c r="J726" s="35" t="s">
        <v>65</v>
      </c>
      <c r="K726" s="35" t="s">
        <v>6178</v>
      </c>
      <c r="L726" s="35" t="s">
        <v>6179</v>
      </c>
      <c r="M726" s="34" t="s">
        <v>6180</v>
      </c>
      <c r="N726" s="34" t="s">
        <v>6181</v>
      </c>
      <c r="O726" s="34"/>
      <c r="P726" s="34" t="s">
        <v>6177</v>
      </c>
      <c r="Q726" s="35" t="s">
        <v>65</v>
      </c>
      <c r="R726" s="35" t="s">
        <v>6182</v>
      </c>
      <c r="S726" s="35" t="s">
        <v>6179</v>
      </c>
      <c r="T726" s="35">
        <v>0</v>
      </c>
      <c r="U726" s="35">
        <v>0</v>
      </c>
      <c r="V726" s="35">
        <v>8</v>
      </c>
      <c r="W726" s="35">
        <v>52</v>
      </c>
      <c r="X726" s="35">
        <v>0</v>
      </c>
      <c r="Y726" s="35">
        <v>60</v>
      </c>
      <c r="Z726" s="34" t="s">
        <v>6183</v>
      </c>
      <c r="AA726" s="34" t="s">
        <v>24</v>
      </c>
      <c r="AB726" s="35" t="s">
        <v>6184</v>
      </c>
      <c r="AC726" s="36">
        <v>43733</v>
      </c>
    </row>
    <row r="727" spans="1:29" ht="12.75" customHeight="1" x14ac:dyDescent="0.3">
      <c r="A727" s="34" t="s">
        <v>6158</v>
      </c>
      <c r="B727" s="34" t="s">
        <v>278</v>
      </c>
      <c r="C727" s="35" t="s">
        <v>59</v>
      </c>
      <c r="D727" s="35" t="s">
        <v>60</v>
      </c>
      <c r="E727" s="35">
        <v>5331</v>
      </c>
      <c r="F727" s="34" t="s">
        <v>6185</v>
      </c>
      <c r="G727" s="35" t="s">
        <v>6186</v>
      </c>
      <c r="H727" s="34" t="s">
        <v>6187</v>
      </c>
      <c r="I727" s="34" t="s">
        <v>6177</v>
      </c>
      <c r="J727" s="35" t="s">
        <v>65</v>
      </c>
      <c r="K727" s="35" t="s">
        <v>6178</v>
      </c>
      <c r="L727" s="35" t="s">
        <v>6188</v>
      </c>
      <c r="M727" s="34" t="s">
        <v>6185</v>
      </c>
      <c r="N727" s="34" t="s">
        <v>164</v>
      </c>
      <c r="O727" s="34"/>
      <c r="P727" s="34" t="s">
        <v>165</v>
      </c>
      <c r="Q727" s="35" t="s">
        <v>65</v>
      </c>
      <c r="R727" s="35" t="s">
        <v>166</v>
      </c>
      <c r="S727" s="35" t="s">
        <v>167</v>
      </c>
      <c r="T727" s="35">
        <v>0</v>
      </c>
      <c r="U727" s="35">
        <v>0</v>
      </c>
      <c r="V727" s="35">
        <v>52</v>
      </c>
      <c r="W727" s="35">
        <v>68</v>
      </c>
      <c r="X727" s="35">
        <v>0</v>
      </c>
      <c r="Y727" s="35">
        <v>120</v>
      </c>
      <c r="Z727" s="34" t="s">
        <v>6189</v>
      </c>
      <c r="AA727" s="34" t="s">
        <v>169</v>
      </c>
      <c r="AB727" s="35" t="s">
        <v>6190</v>
      </c>
      <c r="AC727" s="36">
        <v>44378</v>
      </c>
    </row>
    <row r="728" spans="1:29" ht="12.75" customHeight="1" x14ac:dyDescent="0.3">
      <c r="A728" s="34" t="s">
        <v>6191</v>
      </c>
      <c r="B728" s="34" t="s">
        <v>2037</v>
      </c>
      <c r="C728" s="35" t="s">
        <v>59</v>
      </c>
      <c r="D728" s="35" t="s">
        <v>60</v>
      </c>
      <c r="E728" s="35">
        <v>4102</v>
      </c>
      <c r="F728" s="34" t="s">
        <v>6192</v>
      </c>
      <c r="G728" s="35" t="s">
        <v>6193</v>
      </c>
      <c r="H728" s="34" t="s">
        <v>6194</v>
      </c>
      <c r="I728" s="34" t="s">
        <v>6195</v>
      </c>
      <c r="J728" s="35" t="s">
        <v>65</v>
      </c>
      <c r="K728" s="35" t="s">
        <v>6196</v>
      </c>
      <c r="L728" s="35" t="s">
        <v>6197</v>
      </c>
      <c r="M728" s="34" t="s">
        <v>6198</v>
      </c>
      <c r="N728" s="34" t="s">
        <v>3540</v>
      </c>
      <c r="O728" s="34"/>
      <c r="P728" s="34" t="s">
        <v>332</v>
      </c>
      <c r="Q728" s="35" t="s">
        <v>65</v>
      </c>
      <c r="R728" s="35" t="s">
        <v>645</v>
      </c>
      <c r="S728" s="35" t="s">
        <v>6199</v>
      </c>
      <c r="T728" s="35">
        <v>0</v>
      </c>
      <c r="U728" s="35">
        <v>0</v>
      </c>
      <c r="V728" s="35">
        <v>2</v>
      </c>
      <c r="W728" s="35">
        <v>90</v>
      </c>
      <c r="X728" s="35">
        <v>0</v>
      </c>
      <c r="Y728" s="35">
        <v>92</v>
      </c>
      <c r="Z728" s="34" t="s">
        <v>6200</v>
      </c>
      <c r="AA728" s="34" t="s">
        <v>24</v>
      </c>
      <c r="AB728" s="35" t="s">
        <v>6201</v>
      </c>
      <c r="AC728" s="36">
        <v>43678</v>
      </c>
    </row>
    <row r="729" spans="1:29" ht="12.75" customHeight="1" x14ac:dyDescent="0.3">
      <c r="A729" s="34" t="s">
        <v>6191</v>
      </c>
      <c r="B729" s="34" t="s">
        <v>2037</v>
      </c>
      <c r="C729" s="35" t="s">
        <v>59</v>
      </c>
      <c r="D729" s="35" t="s">
        <v>60</v>
      </c>
      <c r="E729" s="35">
        <v>4183</v>
      </c>
      <c r="F729" s="34" t="s">
        <v>6202</v>
      </c>
      <c r="G729" s="35" t="s">
        <v>6203</v>
      </c>
      <c r="H729" s="34" t="s">
        <v>6204</v>
      </c>
      <c r="I729" s="34" t="s">
        <v>6205</v>
      </c>
      <c r="J729" s="35" t="s">
        <v>65</v>
      </c>
      <c r="K729" s="35" t="s">
        <v>6206</v>
      </c>
      <c r="L729" s="35" t="s">
        <v>6207</v>
      </c>
      <c r="M729" s="34" t="s">
        <v>6208</v>
      </c>
      <c r="N729" s="34" t="s">
        <v>6209</v>
      </c>
      <c r="O729" s="34"/>
      <c r="P729" s="34" t="s">
        <v>6210</v>
      </c>
      <c r="Q729" s="35" t="s">
        <v>6211</v>
      </c>
      <c r="R729" s="35" t="s">
        <v>6212</v>
      </c>
      <c r="S729" s="35" t="s">
        <v>6213</v>
      </c>
      <c r="T729" s="35">
        <v>0</v>
      </c>
      <c r="U729" s="35">
        <v>0</v>
      </c>
      <c r="V729" s="35">
        <v>0</v>
      </c>
      <c r="W729" s="35">
        <v>108</v>
      </c>
      <c r="X729" s="35">
        <v>0</v>
      </c>
      <c r="Y729" s="35">
        <v>108</v>
      </c>
      <c r="Z729" s="34" t="s">
        <v>6214</v>
      </c>
      <c r="AA729" s="34" t="s">
        <v>169</v>
      </c>
      <c r="AB729" s="35" t="s">
        <v>6215</v>
      </c>
      <c r="AC729" s="36">
        <v>44102</v>
      </c>
    </row>
    <row r="730" spans="1:29" ht="12.75" customHeight="1" x14ac:dyDescent="0.3">
      <c r="A730" s="34" t="s">
        <v>6191</v>
      </c>
      <c r="B730" s="34" t="s">
        <v>2037</v>
      </c>
      <c r="C730" s="35" t="s">
        <v>59</v>
      </c>
      <c r="D730" s="35" t="s">
        <v>339</v>
      </c>
      <c r="E730" s="35">
        <v>4254</v>
      </c>
      <c r="F730" s="34" t="s">
        <v>6216</v>
      </c>
      <c r="G730" s="35" t="s">
        <v>6217</v>
      </c>
      <c r="H730" s="34" t="s">
        <v>6218</v>
      </c>
      <c r="I730" s="34" t="s">
        <v>6219</v>
      </c>
      <c r="J730" s="35" t="s">
        <v>65</v>
      </c>
      <c r="K730" s="35" t="s">
        <v>6220</v>
      </c>
      <c r="L730" s="35" t="s">
        <v>6221</v>
      </c>
      <c r="M730" s="34" t="s">
        <v>6222</v>
      </c>
      <c r="N730" s="34" t="s">
        <v>6223</v>
      </c>
      <c r="O730" s="34"/>
      <c r="P730" s="34" t="s">
        <v>6219</v>
      </c>
      <c r="Q730" s="35" t="s">
        <v>65</v>
      </c>
      <c r="R730" s="35" t="s">
        <v>6220</v>
      </c>
      <c r="S730" s="35" t="s">
        <v>6221</v>
      </c>
      <c r="T730" s="35">
        <v>3</v>
      </c>
      <c r="U730" s="35">
        <v>57</v>
      </c>
      <c r="V730" s="35">
        <v>0</v>
      </c>
      <c r="W730" s="35">
        <v>0</v>
      </c>
      <c r="X730" s="35">
        <v>0</v>
      </c>
      <c r="Y730" s="35">
        <v>60</v>
      </c>
      <c r="Z730" s="34" t="s">
        <v>6224</v>
      </c>
      <c r="AA730" s="34" t="s">
        <v>6225</v>
      </c>
      <c r="AB730" s="35" t="s">
        <v>6226</v>
      </c>
      <c r="AC730" s="36">
        <v>43632</v>
      </c>
    </row>
    <row r="731" spans="1:29" ht="12.75" customHeight="1" x14ac:dyDescent="0.3">
      <c r="A731" s="34" t="s">
        <v>6191</v>
      </c>
      <c r="B731" s="34" t="s">
        <v>2037</v>
      </c>
      <c r="C731" s="35" t="s">
        <v>59</v>
      </c>
      <c r="D731" s="35" t="s">
        <v>60</v>
      </c>
      <c r="E731" s="35">
        <v>4653</v>
      </c>
      <c r="F731" s="34" t="s">
        <v>6227</v>
      </c>
      <c r="G731" s="35" t="s">
        <v>6228</v>
      </c>
      <c r="H731" s="34" t="s">
        <v>6229</v>
      </c>
      <c r="I731" s="34" t="s">
        <v>6195</v>
      </c>
      <c r="J731" s="35" t="s">
        <v>65</v>
      </c>
      <c r="K731" s="35" t="s">
        <v>6196</v>
      </c>
      <c r="L731" s="35" t="s">
        <v>6230</v>
      </c>
      <c r="M731" s="34" t="s">
        <v>4492</v>
      </c>
      <c r="N731" s="34" t="s">
        <v>4493</v>
      </c>
      <c r="O731" s="34"/>
      <c r="P731" s="34" t="s">
        <v>4472</v>
      </c>
      <c r="Q731" s="35" t="s">
        <v>65</v>
      </c>
      <c r="R731" s="35" t="s">
        <v>4473</v>
      </c>
      <c r="S731" s="35" t="s">
        <v>4494</v>
      </c>
      <c r="T731" s="35">
        <v>0</v>
      </c>
      <c r="U731" s="35">
        <v>0</v>
      </c>
      <c r="V731" s="35">
        <v>55</v>
      </c>
      <c r="W731" s="35">
        <v>60</v>
      </c>
      <c r="X731" s="35">
        <v>0</v>
      </c>
      <c r="Y731" s="35">
        <v>115</v>
      </c>
      <c r="Z731" s="34" t="s">
        <v>6231</v>
      </c>
      <c r="AA731" s="34" t="s">
        <v>19</v>
      </c>
      <c r="AB731" s="35" t="s">
        <v>6232</v>
      </c>
      <c r="AC731" s="36">
        <v>44287</v>
      </c>
    </row>
    <row r="732" spans="1:29" ht="12.75" customHeight="1" x14ac:dyDescent="0.3">
      <c r="A732" s="34" t="s">
        <v>6191</v>
      </c>
      <c r="B732" s="34" t="s">
        <v>2037</v>
      </c>
      <c r="C732" s="35" t="s">
        <v>59</v>
      </c>
      <c r="D732" s="35" t="s">
        <v>60</v>
      </c>
      <c r="E732" s="35">
        <v>4853</v>
      </c>
      <c r="F732" s="34" t="s">
        <v>6233</v>
      </c>
      <c r="G732" s="35" t="s">
        <v>6234</v>
      </c>
      <c r="H732" s="34" t="s">
        <v>6235</v>
      </c>
      <c r="I732" s="34" t="s">
        <v>6205</v>
      </c>
      <c r="J732" s="35" t="s">
        <v>65</v>
      </c>
      <c r="K732" s="35" t="s">
        <v>6206</v>
      </c>
      <c r="L732" s="35" t="s">
        <v>6236</v>
      </c>
      <c r="M732" s="34" t="s">
        <v>6233</v>
      </c>
      <c r="N732" s="34" t="s">
        <v>164</v>
      </c>
      <c r="O732" s="34"/>
      <c r="P732" s="34" t="s">
        <v>165</v>
      </c>
      <c r="Q732" s="35" t="s">
        <v>65</v>
      </c>
      <c r="R732" s="35" t="s">
        <v>166</v>
      </c>
      <c r="S732" s="35" t="s">
        <v>167</v>
      </c>
      <c r="T732" s="35">
        <v>0</v>
      </c>
      <c r="U732" s="35">
        <v>0</v>
      </c>
      <c r="V732" s="35">
        <v>59</v>
      </c>
      <c r="W732" s="35">
        <v>56</v>
      </c>
      <c r="X732" s="35">
        <v>0</v>
      </c>
      <c r="Y732" s="35">
        <v>115</v>
      </c>
      <c r="Z732" s="34" t="s">
        <v>6237</v>
      </c>
      <c r="AA732" s="34" t="s">
        <v>169</v>
      </c>
      <c r="AB732" s="35" t="s">
        <v>6238</v>
      </c>
      <c r="AC732" s="36">
        <v>44044</v>
      </c>
    </row>
    <row r="733" spans="1:29" ht="12.75" customHeight="1" x14ac:dyDescent="0.3">
      <c r="A733" s="34" t="s">
        <v>6191</v>
      </c>
      <c r="B733" s="34" t="s">
        <v>2037</v>
      </c>
      <c r="C733" s="35" t="s">
        <v>59</v>
      </c>
      <c r="D733" s="35" t="s">
        <v>60</v>
      </c>
      <c r="E733" s="35">
        <v>4924</v>
      </c>
      <c r="F733" s="34" t="s">
        <v>6239</v>
      </c>
      <c r="G733" s="35" t="s">
        <v>6240</v>
      </c>
      <c r="H733" s="34" t="s">
        <v>6241</v>
      </c>
      <c r="I733" s="34" t="s">
        <v>6242</v>
      </c>
      <c r="J733" s="35" t="s">
        <v>65</v>
      </c>
      <c r="K733" s="35" t="s">
        <v>6243</v>
      </c>
      <c r="L733" s="35" t="s">
        <v>6244</v>
      </c>
      <c r="M733" s="34" t="s">
        <v>6245</v>
      </c>
      <c r="N733" s="34" t="s">
        <v>6246</v>
      </c>
      <c r="O733" s="34"/>
      <c r="P733" s="34" t="s">
        <v>464</v>
      </c>
      <c r="Q733" s="35" t="s">
        <v>65</v>
      </c>
      <c r="R733" s="35" t="s">
        <v>1133</v>
      </c>
      <c r="S733" s="35" t="s">
        <v>1134</v>
      </c>
      <c r="T733" s="35">
        <v>0</v>
      </c>
      <c r="U733" s="35">
        <v>0</v>
      </c>
      <c r="V733" s="35">
        <v>43</v>
      </c>
      <c r="W733" s="35">
        <v>81</v>
      </c>
      <c r="X733" s="35">
        <v>0</v>
      </c>
      <c r="Y733" s="35">
        <v>124</v>
      </c>
      <c r="Z733" s="34" t="s">
        <v>6247</v>
      </c>
      <c r="AA733" s="34" t="s">
        <v>24</v>
      </c>
      <c r="AB733" s="35" t="s">
        <v>6248</v>
      </c>
      <c r="AC733" s="36">
        <v>43678</v>
      </c>
    </row>
    <row r="734" spans="1:29" ht="12.75" customHeight="1" x14ac:dyDescent="0.3">
      <c r="A734" s="34" t="s">
        <v>6191</v>
      </c>
      <c r="B734" s="34" t="s">
        <v>2037</v>
      </c>
      <c r="C734" s="35" t="s">
        <v>59</v>
      </c>
      <c r="D734" s="35" t="s">
        <v>60</v>
      </c>
      <c r="E734" s="35">
        <v>5158</v>
      </c>
      <c r="F734" s="34" t="s">
        <v>6249</v>
      </c>
      <c r="G734" s="35" t="s">
        <v>6250</v>
      </c>
      <c r="H734" s="34" t="s">
        <v>6251</v>
      </c>
      <c r="I734" s="34" t="s">
        <v>6205</v>
      </c>
      <c r="J734" s="35" t="s">
        <v>65</v>
      </c>
      <c r="K734" s="35" t="s">
        <v>6206</v>
      </c>
      <c r="L734" s="35" t="s">
        <v>6252</v>
      </c>
      <c r="M734" s="34" t="s">
        <v>508</v>
      </c>
      <c r="N734" s="34" t="s">
        <v>509</v>
      </c>
      <c r="O734" s="34"/>
      <c r="P734" s="34" t="s">
        <v>510</v>
      </c>
      <c r="Q734" s="35" t="s">
        <v>65</v>
      </c>
      <c r="R734" s="35" t="s">
        <v>511</v>
      </c>
      <c r="S734" s="35" t="s">
        <v>512</v>
      </c>
      <c r="T734" s="35">
        <v>0</v>
      </c>
      <c r="U734" s="35">
        <v>0</v>
      </c>
      <c r="V734" s="35">
        <v>5</v>
      </c>
      <c r="W734" s="35">
        <v>89</v>
      </c>
      <c r="X734" s="35">
        <v>0</v>
      </c>
      <c r="Y734" s="35">
        <v>94</v>
      </c>
      <c r="Z734" s="34" t="s">
        <v>6253</v>
      </c>
      <c r="AA734" s="34" t="s">
        <v>19</v>
      </c>
      <c r="AB734" s="35" t="s">
        <v>6254</v>
      </c>
      <c r="AC734" s="36">
        <v>44287</v>
      </c>
    </row>
    <row r="735" spans="1:29" ht="12.75" customHeight="1" x14ac:dyDescent="0.3">
      <c r="A735" s="34" t="s">
        <v>6191</v>
      </c>
      <c r="B735" s="34" t="s">
        <v>2037</v>
      </c>
      <c r="C735" s="35" t="s">
        <v>59</v>
      </c>
      <c r="D735" s="35" t="s">
        <v>60</v>
      </c>
      <c r="E735" s="35">
        <v>104623</v>
      </c>
      <c r="F735" s="34" t="s">
        <v>6255</v>
      </c>
      <c r="G735" s="35" t="s">
        <v>6256</v>
      </c>
      <c r="H735" s="34" t="s">
        <v>6257</v>
      </c>
      <c r="I735" s="34" t="s">
        <v>6258</v>
      </c>
      <c r="J735" s="35" t="s">
        <v>65</v>
      </c>
      <c r="K735" s="35" t="s">
        <v>6259</v>
      </c>
      <c r="L735" s="35" t="s">
        <v>6260</v>
      </c>
      <c r="M735" s="34" t="s">
        <v>2193</v>
      </c>
      <c r="N735" s="34" t="s">
        <v>2194</v>
      </c>
      <c r="O735" s="34"/>
      <c r="P735" s="34" t="s">
        <v>243</v>
      </c>
      <c r="Q735" s="35" t="s">
        <v>65</v>
      </c>
      <c r="R735" s="35" t="s">
        <v>2195</v>
      </c>
      <c r="S735" s="35" t="s">
        <v>2196</v>
      </c>
      <c r="T735" s="35">
        <v>0</v>
      </c>
      <c r="U735" s="35">
        <v>0</v>
      </c>
      <c r="V735" s="35">
        <v>0</v>
      </c>
      <c r="W735" s="35">
        <v>116</v>
      </c>
      <c r="X735" s="35"/>
      <c r="Y735" s="35">
        <v>116</v>
      </c>
      <c r="Z735" s="34" t="s">
        <v>6261</v>
      </c>
      <c r="AA735" s="34" t="s">
        <v>19</v>
      </c>
      <c r="AB735" s="35" t="s">
        <v>6262</v>
      </c>
      <c r="AC735" s="36">
        <v>43922</v>
      </c>
    </row>
    <row r="736" spans="1:29" ht="12.75" customHeight="1" x14ac:dyDescent="0.3">
      <c r="A736" s="34" t="s">
        <v>6263</v>
      </c>
      <c r="B736" s="34" t="s">
        <v>278</v>
      </c>
      <c r="C736" s="35" t="s">
        <v>59</v>
      </c>
      <c r="D736" s="35" t="s">
        <v>60</v>
      </c>
      <c r="E736" s="35">
        <v>4008</v>
      </c>
      <c r="F736" s="34" t="s">
        <v>6264</v>
      </c>
      <c r="G736" s="35" t="s">
        <v>6265</v>
      </c>
      <c r="H736" s="34" t="s">
        <v>6266</v>
      </c>
      <c r="I736" s="34" t="s">
        <v>6267</v>
      </c>
      <c r="J736" s="35" t="s">
        <v>65</v>
      </c>
      <c r="K736" s="35" t="s">
        <v>6268</v>
      </c>
      <c r="L736" s="35" t="s">
        <v>6269</v>
      </c>
      <c r="M736" s="34" t="s">
        <v>230</v>
      </c>
      <c r="N736" s="34" t="s">
        <v>231</v>
      </c>
      <c r="O736" s="34"/>
      <c r="P736" s="34" t="s">
        <v>232</v>
      </c>
      <c r="Q736" s="35" t="s">
        <v>65</v>
      </c>
      <c r="R736" s="35" t="s">
        <v>233</v>
      </c>
      <c r="S736" s="35" t="s">
        <v>234</v>
      </c>
      <c r="T736" s="35">
        <v>0</v>
      </c>
      <c r="U736" s="35">
        <v>0</v>
      </c>
      <c r="V736" s="35">
        <v>12</v>
      </c>
      <c r="W736" s="35">
        <v>62</v>
      </c>
      <c r="X736" s="35">
        <v>0</v>
      </c>
      <c r="Y736" s="35">
        <v>74</v>
      </c>
      <c r="Z736" s="34" t="s">
        <v>6270</v>
      </c>
      <c r="AA736" s="34" t="s">
        <v>19</v>
      </c>
      <c r="AB736" s="35" t="s">
        <v>6271</v>
      </c>
      <c r="AC736" s="36">
        <v>43519</v>
      </c>
    </row>
    <row r="737" spans="1:29" ht="12.75" customHeight="1" x14ac:dyDescent="0.3">
      <c r="A737" s="34" t="s">
        <v>6263</v>
      </c>
      <c r="B737" s="34" t="s">
        <v>278</v>
      </c>
      <c r="C737" s="35" t="s">
        <v>59</v>
      </c>
      <c r="D737" s="35" t="s">
        <v>60</v>
      </c>
      <c r="E737" s="35">
        <v>4736</v>
      </c>
      <c r="F737" s="34" t="s">
        <v>6272</v>
      </c>
      <c r="G737" s="35" t="s">
        <v>6273</v>
      </c>
      <c r="H737" s="34" t="s">
        <v>6274</v>
      </c>
      <c r="I737" s="34" t="s">
        <v>6267</v>
      </c>
      <c r="J737" s="35" t="s">
        <v>65</v>
      </c>
      <c r="K737" s="35" t="s">
        <v>6268</v>
      </c>
      <c r="L737" s="35" t="s">
        <v>6275</v>
      </c>
      <c r="M737" s="34" t="s">
        <v>1154</v>
      </c>
      <c r="N737" s="34" t="s">
        <v>1155</v>
      </c>
      <c r="O737" s="34"/>
      <c r="P737" s="34" t="s">
        <v>1156</v>
      </c>
      <c r="Q737" s="35" t="s">
        <v>65</v>
      </c>
      <c r="R737" s="35" t="s">
        <v>1157</v>
      </c>
      <c r="S737" s="35" t="s">
        <v>1158</v>
      </c>
      <c r="T737" s="35">
        <v>0</v>
      </c>
      <c r="U737" s="35">
        <v>0</v>
      </c>
      <c r="V737" s="35">
        <v>0</v>
      </c>
      <c r="W737" s="35">
        <v>126</v>
      </c>
      <c r="X737" s="35">
        <v>0</v>
      </c>
      <c r="Y737" s="35">
        <v>126</v>
      </c>
      <c r="Z737" s="34" t="s">
        <v>6276</v>
      </c>
      <c r="AA737" s="34" t="s">
        <v>19</v>
      </c>
      <c r="AB737" s="35" t="s">
        <v>6277</v>
      </c>
      <c r="AC737" s="36">
        <v>44348</v>
      </c>
    </row>
    <row r="738" spans="1:29" ht="12.75" customHeight="1" x14ac:dyDescent="0.3">
      <c r="A738" s="34" t="s">
        <v>6263</v>
      </c>
      <c r="B738" s="34" t="s">
        <v>278</v>
      </c>
      <c r="C738" s="35" t="s">
        <v>59</v>
      </c>
      <c r="D738" s="35" t="s">
        <v>60</v>
      </c>
      <c r="E738" s="35">
        <v>5194</v>
      </c>
      <c r="F738" s="34" t="s">
        <v>6278</v>
      </c>
      <c r="G738" s="35" t="s">
        <v>6279</v>
      </c>
      <c r="H738" s="34" t="s">
        <v>6280</v>
      </c>
      <c r="I738" s="34" t="s">
        <v>6281</v>
      </c>
      <c r="J738" s="35" t="s">
        <v>65</v>
      </c>
      <c r="K738" s="35" t="s">
        <v>6282</v>
      </c>
      <c r="L738" s="35" t="s">
        <v>6283</v>
      </c>
      <c r="M738" s="34" t="s">
        <v>6278</v>
      </c>
      <c r="N738" s="34" t="s">
        <v>164</v>
      </c>
      <c r="O738" s="34"/>
      <c r="P738" s="34" t="s">
        <v>165</v>
      </c>
      <c r="Q738" s="35" t="s">
        <v>65</v>
      </c>
      <c r="R738" s="35" t="s">
        <v>166</v>
      </c>
      <c r="S738" s="35" t="s">
        <v>167</v>
      </c>
      <c r="T738" s="35">
        <v>0</v>
      </c>
      <c r="U738" s="35">
        <v>0</v>
      </c>
      <c r="V738" s="35">
        <v>7</v>
      </c>
      <c r="W738" s="35">
        <v>69</v>
      </c>
      <c r="X738" s="35">
        <v>0</v>
      </c>
      <c r="Y738" s="35">
        <v>76</v>
      </c>
      <c r="Z738" s="34" t="s">
        <v>6284</v>
      </c>
      <c r="AA738" s="34" t="s">
        <v>169</v>
      </c>
      <c r="AB738" s="35" t="s">
        <v>6285</v>
      </c>
      <c r="AC738" s="36">
        <v>44378</v>
      </c>
    </row>
    <row r="739" spans="1:29" ht="12.75" customHeight="1" x14ac:dyDescent="0.3">
      <c r="A739" s="34" t="s">
        <v>6263</v>
      </c>
      <c r="B739" s="34" t="s">
        <v>278</v>
      </c>
      <c r="C739" s="35" t="s">
        <v>59</v>
      </c>
      <c r="D739" s="35" t="s">
        <v>60</v>
      </c>
      <c r="E739" s="35">
        <v>5334</v>
      </c>
      <c r="F739" s="34" t="s">
        <v>6286</v>
      </c>
      <c r="G739" s="35" t="s">
        <v>6287</v>
      </c>
      <c r="H739" s="34" t="s">
        <v>6288</v>
      </c>
      <c r="I739" s="34" t="s">
        <v>6267</v>
      </c>
      <c r="J739" s="35" t="s">
        <v>65</v>
      </c>
      <c r="K739" s="35" t="s">
        <v>6268</v>
      </c>
      <c r="L739" s="35" t="s">
        <v>6289</v>
      </c>
      <c r="M739" s="34" t="s">
        <v>6286</v>
      </c>
      <c r="N739" s="34" t="s">
        <v>164</v>
      </c>
      <c r="O739" s="34"/>
      <c r="P739" s="34" t="s">
        <v>165</v>
      </c>
      <c r="Q739" s="35" t="s">
        <v>65</v>
      </c>
      <c r="R739" s="35" t="s">
        <v>166</v>
      </c>
      <c r="S739" s="35" t="s">
        <v>167</v>
      </c>
      <c r="T739" s="35">
        <v>0</v>
      </c>
      <c r="U739" s="35">
        <v>0</v>
      </c>
      <c r="V739" s="35">
        <v>12</v>
      </c>
      <c r="W739" s="35">
        <v>84</v>
      </c>
      <c r="X739" s="35">
        <v>0</v>
      </c>
      <c r="Y739" s="35">
        <v>96</v>
      </c>
      <c r="Z739" s="34" t="s">
        <v>6290</v>
      </c>
      <c r="AA739" s="34" t="s">
        <v>169</v>
      </c>
      <c r="AB739" s="35" t="s">
        <v>6291</v>
      </c>
      <c r="AC739" s="36">
        <v>44409</v>
      </c>
    </row>
    <row r="740" spans="1:29" ht="12.75" customHeight="1" x14ac:dyDescent="0.3">
      <c r="A740" s="34" t="s">
        <v>6263</v>
      </c>
      <c r="B740" s="34" t="s">
        <v>278</v>
      </c>
      <c r="C740" s="35" t="s">
        <v>59</v>
      </c>
      <c r="D740" s="35" t="s">
        <v>60</v>
      </c>
      <c r="E740" s="35">
        <v>103655</v>
      </c>
      <c r="F740" s="34" t="s">
        <v>6292</v>
      </c>
      <c r="G740" s="35" t="s">
        <v>6293</v>
      </c>
      <c r="H740" s="34" t="s">
        <v>6294</v>
      </c>
      <c r="I740" s="34" t="s">
        <v>6267</v>
      </c>
      <c r="J740" s="35" t="s">
        <v>65</v>
      </c>
      <c r="K740" s="35" t="s">
        <v>6268</v>
      </c>
      <c r="L740" s="35" t="s">
        <v>6295</v>
      </c>
      <c r="M740" s="34" t="s">
        <v>6296</v>
      </c>
      <c r="N740" s="34" t="s">
        <v>6297</v>
      </c>
      <c r="O740" s="34"/>
      <c r="P740" s="34" t="s">
        <v>332</v>
      </c>
      <c r="Q740" s="35" t="s">
        <v>65</v>
      </c>
      <c r="R740" s="35" t="s">
        <v>6298</v>
      </c>
      <c r="S740" s="35" t="s">
        <v>6299</v>
      </c>
      <c r="T740" s="35">
        <v>0</v>
      </c>
      <c r="U740" s="35">
        <v>0</v>
      </c>
      <c r="V740" s="35">
        <v>36</v>
      </c>
      <c r="W740" s="35">
        <v>4</v>
      </c>
      <c r="X740" s="35"/>
      <c r="Y740" s="35">
        <v>40</v>
      </c>
      <c r="Z740" s="34" t="s">
        <v>6300</v>
      </c>
      <c r="AA740" s="34" t="s">
        <v>27</v>
      </c>
      <c r="AB740" s="35" t="s">
        <v>6301</v>
      </c>
      <c r="AC740" s="36">
        <v>44378</v>
      </c>
    </row>
    <row r="741" spans="1:29" ht="12.75" customHeight="1" x14ac:dyDescent="0.3">
      <c r="A741" s="34" t="s">
        <v>6263</v>
      </c>
      <c r="B741" s="34" t="s">
        <v>278</v>
      </c>
      <c r="C741" s="35" t="s">
        <v>59</v>
      </c>
      <c r="D741" s="35" t="s">
        <v>60</v>
      </c>
      <c r="E741" s="35">
        <v>104118</v>
      </c>
      <c r="F741" s="34" t="s">
        <v>6302</v>
      </c>
      <c r="G741" s="35" t="s">
        <v>6303</v>
      </c>
      <c r="H741" s="34" t="s">
        <v>6304</v>
      </c>
      <c r="I741" s="34" t="s">
        <v>6267</v>
      </c>
      <c r="J741" s="35" t="s">
        <v>65</v>
      </c>
      <c r="K741" s="35" t="s">
        <v>6268</v>
      </c>
      <c r="L741" s="35" t="s">
        <v>6305</v>
      </c>
      <c r="M741" s="34" t="s">
        <v>6306</v>
      </c>
      <c r="N741" s="34" t="s">
        <v>6304</v>
      </c>
      <c r="O741" s="34"/>
      <c r="P741" s="34" t="s">
        <v>6267</v>
      </c>
      <c r="Q741" s="35" t="s">
        <v>65</v>
      </c>
      <c r="R741" s="35" t="s">
        <v>6307</v>
      </c>
      <c r="S741" s="35" t="s">
        <v>6305</v>
      </c>
      <c r="T741" s="35">
        <v>0</v>
      </c>
      <c r="U741" s="35">
        <v>0</v>
      </c>
      <c r="V741" s="35">
        <v>47</v>
      </c>
      <c r="W741" s="35">
        <v>73</v>
      </c>
      <c r="X741" s="35"/>
      <c r="Y741" s="35">
        <v>120</v>
      </c>
      <c r="Z741" s="34" t="s">
        <v>6308</v>
      </c>
      <c r="AA741" s="34" t="s">
        <v>169</v>
      </c>
      <c r="AB741" s="35" t="s">
        <v>6309</v>
      </c>
      <c r="AC741" s="36">
        <v>44167</v>
      </c>
    </row>
    <row r="742" spans="1:29" ht="12.75" customHeight="1" x14ac:dyDescent="0.3">
      <c r="A742" s="34" t="s">
        <v>6310</v>
      </c>
      <c r="B742" s="34" t="s">
        <v>249</v>
      </c>
      <c r="C742" s="35" t="s">
        <v>59</v>
      </c>
      <c r="D742" s="35" t="s">
        <v>339</v>
      </c>
      <c r="E742" s="35">
        <v>4202</v>
      </c>
      <c r="F742" s="34" t="s">
        <v>6311</v>
      </c>
      <c r="G742" s="35" t="s">
        <v>6312</v>
      </c>
      <c r="H742" s="34" t="s">
        <v>6313</v>
      </c>
      <c r="I742" s="34" t="s">
        <v>6314</v>
      </c>
      <c r="J742" s="35" t="s">
        <v>65</v>
      </c>
      <c r="K742" s="35" t="s">
        <v>6315</v>
      </c>
      <c r="L742" s="35" t="s">
        <v>6316</v>
      </c>
      <c r="M742" s="34" t="s">
        <v>6317</v>
      </c>
      <c r="N742" s="34" t="s">
        <v>6318</v>
      </c>
      <c r="O742" s="34"/>
      <c r="P742" s="34" t="s">
        <v>6314</v>
      </c>
      <c r="Q742" s="35" t="s">
        <v>65</v>
      </c>
      <c r="R742" s="35" t="s">
        <v>6315</v>
      </c>
      <c r="S742" s="35" t="s">
        <v>6316</v>
      </c>
      <c r="T742" s="35">
        <v>14</v>
      </c>
      <c r="U742" s="35">
        <v>46</v>
      </c>
      <c r="V742" s="35">
        <v>0</v>
      </c>
      <c r="W742" s="35">
        <v>0</v>
      </c>
      <c r="X742" s="35">
        <v>0</v>
      </c>
      <c r="Y742" s="35">
        <v>60</v>
      </c>
      <c r="Z742" s="34" t="s">
        <v>6319</v>
      </c>
      <c r="AA742" s="34" t="s">
        <v>1693</v>
      </c>
      <c r="AB742" s="35" t="s">
        <v>6320</v>
      </c>
      <c r="AC742" s="36">
        <v>43556</v>
      </c>
    </row>
    <row r="743" spans="1:29" ht="12.75" customHeight="1" x14ac:dyDescent="0.3">
      <c r="A743" s="34" t="s">
        <v>6321</v>
      </c>
      <c r="B743" s="34" t="s">
        <v>278</v>
      </c>
      <c r="C743" s="35" t="s">
        <v>59</v>
      </c>
      <c r="D743" s="35" t="s">
        <v>60</v>
      </c>
      <c r="E743" s="35">
        <v>127</v>
      </c>
      <c r="F743" s="34" t="s">
        <v>6322</v>
      </c>
      <c r="G743" s="35" t="s">
        <v>6323</v>
      </c>
      <c r="H743" s="34" t="s">
        <v>6324</v>
      </c>
      <c r="I743" s="34" t="s">
        <v>6325</v>
      </c>
      <c r="J743" s="35" t="s">
        <v>65</v>
      </c>
      <c r="K743" s="35" t="s">
        <v>6326</v>
      </c>
      <c r="L743" s="35" t="s">
        <v>6327</v>
      </c>
      <c r="M743" s="34" t="s">
        <v>230</v>
      </c>
      <c r="N743" s="34" t="s">
        <v>231</v>
      </c>
      <c r="O743" s="34"/>
      <c r="P743" s="34" t="s">
        <v>232</v>
      </c>
      <c r="Q743" s="35" t="s">
        <v>65</v>
      </c>
      <c r="R743" s="35" t="s">
        <v>233</v>
      </c>
      <c r="S743" s="35" t="s">
        <v>234</v>
      </c>
      <c r="T743" s="35">
        <v>0</v>
      </c>
      <c r="U743" s="35">
        <v>0</v>
      </c>
      <c r="V743" s="35">
        <v>27</v>
      </c>
      <c r="W743" s="35">
        <v>33</v>
      </c>
      <c r="X743" s="35">
        <v>0</v>
      </c>
      <c r="Y743" s="35">
        <v>60</v>
      </c>
      <c r="Z743" s="34" t="s">
        <v>6328</v>
      </c>
      <c r="AA743" s="34" t="s">
        <v>19</v>
      </c>
      <c r="AB743" s="35" t="s">
        <v>6329</v>
      </c>
      <c r="AC743" s="36">
        <v>43524</v>
      </c>
    </row>
    <row r="744" spans="1:29" ht="12.75" customHeight="1" x14ac:dyDescent="0.3">
      <c r="A744" s="34" t="s">
        <v>6321</v>
      </c>
      <c r="B744" s="34" t="s">
        <v>278</v>
      </c>
      <c r="C744" s="35" t="s">
        <v>59</v>
      </c>
      <c r="D744" s="35" t="s">
        <v>60</v>
      </c>
      <c r="E744" s="35">
        <v>269</v>
      </c>
      <c r="F744" s="34" t="s">
        <v>6330</v>
      </c>
      <c r="G744" s="35" t="s">
        <v>6331</v>
      </c>
      <c r="H744" s="34" t="s">
        <v>6332</v>
      </c>
      <c r="I744" s="34" t="s">
        <v>6325</v>
      </c>
      <c r="J744" s="35" t="s">
        <v>65</v>
      </c>
      <c r="K744" s="35" t="s">
        <v>6326</v>
      </c>
      <c r="L744" s="35" t="s">
        <v>6333</v>
      </c>
      <c r="M744" s="34" t="s">
        <v>6334</v>
      </c>
      <c r="N744" s="34" t="s">
        <v>700</v>
      </c>
      <c r="O744" s="34"/>
      <c r="P744" s="34" t="s">
        <v>701</v>
      </c>
      <c r="Q744" s="35" t="s">
        <v>702</v>
      </c>
      <c r="R744" s="35" t="s">
        <v>489</v>
      </c>
      <c r="S744" s="35" t="s">
        <v>6335</v>
      </c>
      <c r="T744" s="35">
        <v>0</v>
      </c>
      <c r="U744" s="35">
        <v>0</v>
      </c>
      <c r="V744" s="35">
        <v>58</v>
      </c>
      <c r="W744" s="35">
        <v>6</v>
      </c>
      <c r="X744" s="35">
        <v>0</v>
      </c>
      <c r="Y744" s="35">
        <v>64</v>
      </c>
      <c r="Z744" s="34" t="s">
        <v>6336</v>
      </c>
      <c r="AA744" s="34" t="s">
        <v>24</v>
      </c>
      <c r="AB744" s="35" t="s">
        <v>6337</v>
      </c>
      <c r="AC744" s="36">
        <v>43848</v>
      </c>
    </row>
    <row r="745" spans="1:29" ht="12.75" customHeight="1" x14ac:dyDescent="0.3">
      <c r="A745" s="34" t="s">
        <v>6321</v>
      </c>
      <c r="B745" s="34" t="s">
        <v>278</v>
      </c>
      <c r="C745" s="35" t="s">
        <v>59</v>
      </c>
      <c r="D745" s="35" t="s">
        <v>60</v>
      </c>
      <c r="E745" s="35">
        <v>4493</v>
      </c>
      <c r="F745" s="34" t="s">
        <v>6338</v>
      </c>
      <c r="G745" s="35" t="s">
        <v>6339</v>
      </c>
      <c r="H745" s="34" t="s">
        <v>6340</v>
      </c>
      <c r="I745" s="34" t="s">
        <v>6325</v>
      </c>
      <c r="J745" s="35" t="s">
        <v>65</v>
      </c>
      <c r="K745" s="35" t="s">
        <v>6326</v>
      </c>
      <c r="L745" s="35" t="s">
        <v>6341</v>
      </c>
      <c r="M745" s="34" t="s">
        <v>230</v>
      </c>
      <c r="N745" s="34" t="s">
        <v>231</v>
      </c>
      <c r="O745" s="34"/>
      <c r="P745" s="34" t="s">
        <v>232</v>
      </c>
      <c r="Q745" s="35" t="s">
        <v>65</v>
      </c>
      <c r="R745" s="35" t="s">
        <v>233</v>
      </c>
      <c r="S745" s="35" t="s">
        <v>234</v>
      </c>
      <c r="T745" s="35">
        <v>0</v>
      </c>
      <c r="U745" s="35">
        <v>0</v>
      </c>
      <c r="V745" s="35">
        <v>17</v>
      </c>
      <c r="W745" s="35">
        <v>133</v>
      </c>
      <c r="X745" s="35">
        <v>0</v>
      </c>
      <c r="Y745" s="35">
        <v>150</v>
      </c>
      <c r="Z745" s="34" t="s">
        <v>6342</v>
      </c>
      <c r="AA745" s="34" t="s">
        <v>19</v>
      </c>
      <c r="AB745" s="35" t="s">
        <v>6343</v>
      </c>
      <c r="AC745" s="36">
        <v>43524</v>
      </c>
    </row>
    <row r="746" spans="1:29" ht="12.75" customHeight="1" x14ac:dyDescent="0.3">
      <c r="A746" s="34" t="s">
        <v>6321</v>
      </c>
      <c r="B746" s="34" t="s">
        <v>278</v>
      </c>
      <c r="C746" s="35" t="s">
        <v>59</v>
      </c>
      <c r="D746" s="35" t="s">
        <v>60</v>
      </c>
      <c r="E746" s="35">
        <v>4772</v>
      </c>
      <c r="F746" s="34" t="s">
        <v>6344</v>
      </c>
      <c r="G746" s="35" t="s">
        <v>6345</v>
      </c>
      <c r="H746" s="34" t="s">
        <v>6346</v>
      </c>
      <c r="I746" s="34" t="s">
        <v>6325</v>
      </c>
      <c r="J746" s="35" t="s">
        <v>65</v>
      </c>
      <c r="K746" s="35" t="s">
        <v>6326</v>
      </c>
      <c r="L746" s="35" t="s">
        <v>6347</v>
      </c>
      <c r="M746" s="34" t="s">
        <v>230</v>
      </c>
      <c r="N746" s="34" t="s">
        <v>231</v>
      </c>
      <c r="O746" s="34"/>
      <c r="P746" s="34" t="s">
        <v>232</v>
      </c>
      <c r="Q746" s="35" t="s">
        <v>65</v>
      </c>
      <c r="R746" s="35" t="s">
        <v>233</v>
      </c>
      <c r="S746" s="35" t="s">
        <v>234</v>
      </c>
      <c r="T746" s="35">
        <v>0</v>
      </c>
      <c r="U746" s="35">
        <v>0</v>
      </c>
      <c r="V746" s="35">
        <v>61</v>
      </c>
      <c r="W746" s="35">
        <v>118</v>
      </c>
      <c r="X746" s="35">
        <v>0</v>
      </c>
      <c r="Y746" s="35">
        <v>179</v>
      </c>
      <c r="Z746" s="34" t="s">
        <v>6348</v>
      </c>
      <c r="AA746" s="34" t="s">
        <v>19</v>
      </c>
      <c r="AB746" s="35" t="s">
        <v>6349</v>
      </c>
      <c r="AC746" s="36">
        <v>43524</v>
      </c>
    </row>
    <row r="747" spans="1:29" ht="12.75" customHeight="1" x14ac:dyDescent="0.3">
      <c r="A747" s="34" t="s">
        <v>6321</v>
      </c>
      <c r="B747" s="34" t="s">
        <v>278</v>
      </c>
      <c r="C747" s="35" t="s">
        <v>59</v>
      </c>
      <c r="D747" s="35" t="s">
        <v>60</v>
      </c>
      <c r="E747" s="35">
        <v>102667</v>
      </c>
      <c r="F747" s="34" t="s">
        <v>6350</v>
      </c>
      <c r="G747" s="35" t="s">
        <v>6351</v>
      </c>
      <c r="H747" s="34" t="s">
        <v>6352</v>
      </c>
      <c r="I747" s="34" t="s">
        <v>6325</v>
      </c>
      <c r="J747" s="35" t="s">
        <v>65</v>
      </c>
      <c r="K747" s="35" t="s">
        <v>6326</v>
      </c>
      <c r="L747" s="35" t="s">
        <v>6353</v>
      </c>
      <c r="M747" s="34" t="s">
        <v>230</v>
      </c>
      <c r="N747" s="34" t="s">
        <v>231</v>
      </c>
      <c r="O747" s="34"/>
      <c r="P747" s="34" t="s">
        <v>232</v>
      </c>
      <c r="Q747" s="35" t="s">
        <v>65</v>
      </c>
      <c r="R747" s="35" t="s">
        <v>233</v>
      </c>
      <c r="S747" s="35" t="s">
        <v>234</v>
      </c>
      <c r="T747" s="35">
        <v>0</v>
      </c>
      <c r="U747" s="35">
        <v>0</v>
      </c>
      <c r="V747" s="35">
        <v>17</v>
      </c>
      <c r="W747" s="35">
        <v>133</v>
      </c>
      <c r="X747" s="35"/>
      <c r="Y747" s="35">
        <v>150</v>
      </c>
      <c r="Z747" s="34" t="s">
        <v>6354</v>
      </c>
      <c r="AA747" s="34" t="s">
        <v>19</v>
      </c>
      <c r="AB747" s="35" t="s">
        <v>6355</v>
      </c>
      <c r="AC747" s="36">
        <v>43922</v>
      </c>
    </row>
    <row r="748" spans="1:29" ht="12.75" customHeight="1" x14ac:dyDescent="0.3">
      <c r="A748" s="34" t="s">
        <v>6356</v>
      </c>
      <c r="B748" s="34" t="s">
        <v>120</v>
      </c>
      <c r="C748" s="35" t="s">
        <v>59</v>
      </c>
      <c r="D748" s="35" t="s">
        <v>60</v>
      </c>
      <c r="E748" s="35">
        <v>4838</v>
      </c>
      <c r="F748" s="34" t="s">
        <v>6357</v>
      </c>
      <c r="G748" s="35" t="s">
        <v>6358</v>
      </c>
      <c r="H748" s="34" t="s">
        <v>6359</v>
      </c>
      <c r="I748" s="34" t="s">
        <v>6360</v>
      </c>
      <c r="J748" s="35" t="s">
        <v>65</v>
      </c>
      <c r="K748" s="35" t="s">
        <v>6361</v>
      </c>
      <c r="L748" s="35" t="s">
        <v>6362</v>
      </c>
      <c r="M748" s="34" t="s">
        <v>6141</v>
      </c>
      <c r="N748" s="34" t="s">
        <v>6142</v>
      </c>
      <c r="O748" s="34"/>
      <c r="P748" s="34" t="s">
        <v>6143</v>
      </c>
      <c r="Q748" s="35" t="s">
        <v>65</v>
      </c>
      <c r="R748" s="35" t="s">
        <v>6144</v>
      </c>
      <c r="S748" s="35" t="s">
        <v>6145</v>
      </c>
      <c r="T748" s="35">
        <v>6</v>
      </c>
      <c r="U748" s="35">
        <v>0</v>
      </c>
      <c r="V748" s="35">
        <v>20</v>
      </c>
      <c r="W748" s="35">
        <v>43</v>
      </c>
      <c r="X748" s="35">
        <v>0</v>
      </c>
      <c r="Y748" s="35">
        <v>69</v>
      </c>
      <c r="Z748" s="34" t="s">
        <v>6363</v>
      </c>
      <c r="AA748" s="34" t="s">
        <v>27</v>
      </c>
      <c r="AB748" s="35" t="s">
        <v>6364</v>
      </c>
      <c r="AC748" s="36">
        <v>44378</v>
      </c>
    </row>
    <row r="749" spans="1:29" ht="12.75" customHeight="1" x14ac:dyDescent="0.3">
      <c r="A749" s="34" t="s">
        <v>6365</v>
      </c>
      <c r="B749" s="34" t="s">
        <v>216</v>
      </c>
      <c r="C749" s="35" t="s">
        <v>59</v>
      </c>
      <c r="D749" s="35" t="s">
        <v>60</v>
      </c>
      <c r="E749" s="35">
        <v>4571</v>
      </c>
      <c r="F749" s="34" t="s">
        <v>6366</v>
      </c>
      <c r="G749" s="35" t="s">
        <v>6367</v>
      </c>
      <c r="H749" s="34" t="s">
        <v>6368</v>
      </c>
      <c r="I749" s="34" t="s">
        <v>6369</v>
      </c>
      <c r="J749" s="35" t="s">
        <v>65</v>
      </c>
      <c r="K749" s="35" t="s">
        <v>6370</v>
      </c>
      <c r="L749" s="35" t="s">
        <v>6371</v>
      </c>
      <c r="M749" s="34" t="s">
        <v>6366</v>
      </c>
      <c r="N749" s="34" t="s">
        <v>164</v>
      </c>
      <c r="O749" s="34"/>
      <c r="P749" s="34" t="s">
        <v>165</v>
      </c>
      <c r="Q749" s="35" t="s">
        <v>65</v>
      </c>
      <c r="R749" s="35" t="s">
        <v>166</v>
      </c>
      <c r="S749" s="35" t="s">
        <v>167</v>
      </c>
      <c r="T749" s="35">
        <v>0</v>
      </c>
      <c r="U749" s="35">
        <v>0</v>
      </c>
      <c r="V749" s="35">
        <v>50</v>
      </c>
      <c r="W749" s="35">
        <v>96</v>
      </c>
      <c r="X749" s="35">
        <v>0</v>
      </c>
      <c r="Y749" s="35">
        <v>146</v>
      </c>
      <c r="Z749" s="34" t="s">
        <v>6372</v>
      </c>
      <c r="AA749" s="34" t="s">
        <v>169</v>
      </c>
      <c r="AB749" s="35" t="s">
        <v>6373</v>
      </c>
      <c r="AC749" s="36">
        <v>43739</v>
      </c>
    </row>
    <row r="750" spans="1:29" ht="12.75" customHeight="1" x14ac:dyDescent="0.3">
      <c r="A750" s="34" t="s">
        <v>6365</v>
      </c>
      <c r="B750" s="34" t="s">
        <v>216</v>
      </c>
      <c r="C750" s="35" t="s">
        <v>59</v>
      </c>
      <c r="D750" s="35" t="s">
        <v>60</v>
      </c>
      <c r="E750" s="35">
        <v>5398</v>
      </c>
      <c r="F750" s="34" t="s">
        <v>6374</v>
      </c>
      <c r="G750" s="35" t="s">
        <v>6375</v>
      </c>
      <c r="H750" s="34" t="s">
        <v>6376</v>
      </c>
      <c r="I750" s="34" t="s">
        <v>6369</v>
      </c>
      <c r="J750" s="35" t="s">
        <v>65</v>
      </c>
      <c r="K750" s="35" t="s">
        <v>6370</v>
      </c>
      <c r="L750" s="35" t="s">
        <v>6377</v>
      </c>
      <c r="M750" s="34" t="s">
        <v>1075</v>
      </c>
      <c r="N750" s="34" t="s">
        <v>1076</v>
      </c>
      <c r="O750" s="34"/>
      <c r="P750" s="34" t="s">
        <v>1077</v>
      </c>
      <c r="Q750" s="35" t="s">
        <v>65</v>
      </c>
      <c r="R750" s="35" t="s">
        <v>1078</v>
      </c>
      <c r="S750" s="35" t="s">
        <v>1079</v>
      </c>
      <c r="T750" s="35">
        <v>0</v>
      </c>
      <c r="U750" s="35">
        <v>0</v>
      </c>
      <c r="V750" s="35">
        <v>0</v>
      </c>
      <c r="W750" s="35">
        <v>120</v>
      </c>
      <c r="X750" s="35">
        <v>0</v>
      </c>
      <c r="Y750" s="35">
        <v>120</v>
      </c>
      <c r="Z750" s="34" t="s">
        <v>6378</v>
      </c>
      <c r="AA750" s="34" t="s">
        <v>19</v>
      </c>
      <c r="AB750" s="35" t="s">
        <v>6379</v>
      </c>
      <c r="AC750" s="36">
        <v>43466</v>
      </c>
    </row>
    <row r="751" spans="1:29" ht="12.75" customHeight="1" x14ac:dyDescent="0.3">
      <c r="A751" s="34" t="s">
        <v>6380</v>
      </c>
      <c r="B751" s="34" t="s">
        <v>249</v>
      </c>
      <c r="C751" s="35" t="s">
        <v>59</v>
      </c>
      <c r="D751" s="35" t="s">
        <v>60</v>
      </c>
      <c r="E751" s="35">
        <v>4248</v>
      </c>
      <c r="F751" s="34" t="s">
        <v>6381</v>
      </c>
      <c r="G751" s="35" t="s">
        <v>6382</v>
      </c>
      <c r="H751" s="34" t="s">
        <v>6383</v>
      </c>
      <c r="I751" s="34" t="s">
        <v>6384</v>
      </c>
      <c r="J751" s="35" t="s">
        <v>65</v>
      </c>
      <c r="K751" s="35" t="s">
        <v>6385</v>
      </c>
      <c r="L751" s="35" t="s">
        <v>6386</v>
      </c>
      <c r="M751" s="34" t="s">
        <v>6387</v>
      </c>
      <c r="N751" s="34" t="s">
        <v>69</v>
      </c>
      <c r="O751" s="34"/>
      <c r="P751" s="34" t="s">
        <v>82</v>
      </c>
      <c r="Q751" s="35" t="s">
        <v>65</v>
      </c>
      <c r="R751" s="35" t="s">
        <v>71</v>
      </c>
      <c r="S751" s="35" t="s">
        <v>4678</v>
      </c>
      <c r="T751" s="35">
        <v>4</v>
      </c>
      <c r="U751" s="35">
        <v>54</v>
      </c>
      <c r="V751" s="35">
        <v>0</v>
      </c>
      <c r="W751" s="35">
        <v>8</v>
      </c>
      <c r="X751" s="35">
        <v>0</v>
      </c>
      <c r="Y751" s="35">
        <v>66</v>
      </c>
      <c r="Z751" s="34" t="s">
        <v>6388</v>
      </c>
      <c r="AA751" s="34" t="s">
        <v>24</v>
      </c>
      <c r="AB751" s="35" t="s">
        <v>6389</v>
      </c>
      <c r="AC751" s="36">
        <v>44348</v>
      </c>
    </row>
    <row r="752" spans="1:29" ht="12.75" customHeight="1" x14ac:dyDescent="0.3">
      <c r="A752" s="34" t="s">
        <v>6380</v>
      </c>
      <c r="B752" s="34" t="s">
        <v>249</v>
      </c>
      <c r="C752" s="35" t="s">
        <v>59</v>
      </c>
      <c r="D752" s="35" t="s">
        <v>60</v>
      </c>
      <c r="E752" s="35">
        <v>4756</v>
      </c>
      <c r="F752" s="34" t="s">
        <v>6390</v>
      </c>
      <c r="G752" s="35" t="s">
        <v>6391</v>
      </c>
      <c r="H752" s="34" t="s">
        <v>6392</v>
      </c>
      <c r="I752" s="34" t="s">
        <v>6393</v>
      </c>
      <c r="J752" s="35" t="s">
        <v>65</v>
      </c>
      <c r="K752" s="35" t="s">
        <v>6394</v>
      </c>
      <c r="L752" s="35" t="s">
        <v>6395</v>
      </c>
      <c r="M752" s="34" t="s">
        <v>6396</v>
      </c>
      <c r="N752" s="34" t="s">
        <v>6397</v>
      </c>
      <c r="O752" s="34"/>
      <c r="P752" s="34" t="s">
        <v>6384</v>
      </c>
      <c r="Q752" s="35" t="s">
        <v>65</v>
      </c>
      <c r="R752" s="35" t="s">
        <v>6385</v>
      </c>
      <c r="S752" s="35" t="s">
        <v>6398</v>
      </c>
      <c r="T752" s="35">
        <v>0</v>
      </c>
      <c r="U752" s="35">
        <v>0</v>
      </c>
      <c r="V752" s="35">
        <v>9</v>
      </c>
      <c r="W752" s="35">
        <v>52</v>
      </c>
      <c r="X752" s="35">
        <v>0</v>
      </c>
      <c r="Y752" s="35">
        <v>61</v>
      </c>
      <c r="Z752" s="34" t="s">
        <v>6399</v>
      </c>
      <c r="AA752" s="34" t="s">
        <v>19</v>
      </c>
      <c r="AB752" s="35" t="s">
        <v>6400</v>
      </c>
      <c r="AC752" s="36">
        <v>43435</v>
      </c>
    </row>
    <row r="753" spans="1:29" ht="12.75" customHeight="1" x14ac:dyDescent="0.3">
      <c r="A753" s="34" t="s">
        <v>6401</v>
      </c>
      <c r="B753" s="34" t="s">
        <v>58</v>
      </c>
      <c r="C753" s="35" t="s">
        <v>59</v>
      </c>
      <c r="D753" s="35" t="s">
        <v>60</v>
      </c>
      <c r="E753" s="35">
        <v>4308</v>
      </c>
      <c r="F753" s="34" t="s">
        <v>6402</v>
      </c>
      <c r="G753" s="35" t="s">
        <v>6403</v>
      </c>
      <c r="H753" s="34" t="s">
        <v>6404</v>
      </c>
      <c r="I753" s="34" t="s">
        <v>6405</v>
      </c>
      <c r="J753" s="35" t="s">
        <v>65</v>
      </c>
      <c r="K753" s="35" t="s">
        <v>6406</v>
      </c>
      <c r="L753" s="35" t="s">
        <v>6407</v>
      </c>
      <c r="M753" s="34" t="s">
        <v>112</v>
      </c>
      <c r="N753" s="34" t="s">
        <v>113</v>
      </c>
      <c r="O753" s="34"/>
      <c r="P753" s="34" t="s">
        <v>114</v>
      </c>
      <c r="Q753" s="35" t="s">
        <v>65</v>
      </c>
      <c r="R753" s="35" t="s">
        <v>115</v>
      </c>
      <c r="S753" s="35" t="s">
        <v>116</v>
      </c>
      <c r="T753" s="35">
        <v>0</v>
      </c>
      <c r="U753" s="35">
        <v>0</v>
      </c>
      <c r="V753" s="35">
        <v>7</v>
      </c>
      <c r="W753" s="35">
        <v>143</v>
      </c>
      <c r="X753" s="35">
        <v>0</v>
      </c>
      <c r="Y753" s="35">
        <v>150</v>
      </c>
      <c r="Z753" s="34" t="s">
        <v>6408</v>
      </c>
      <c r="AA753" s="34" t="s">
        <v>19</v>
      </c>
      <c r="AB753" s="35" t="s">
        <v>6409</v>
      </c>
      <c r="AC753" s="36">
        <v>43922</v>
      </c>
    </row>
    <row r="754" spans="1:29" ht="12.75" customHeight="1" x14ac:dyDescent="0.3">
      <c r="A754" s="34" t="s">
        <v>6401</v>
      </c>
      <c r="B754" s="34" t="s">
        <v>58</v>
      </c>
      <c r="C754" s="35" t="s">
        <v>59</v>
      </c>
      <c r="D754" s="35" t="s">
        <v>60</v>
      </c>
      <c r="E754" s="35">
        <v>4586</v>
      </c>
      <c r="F754" s="34" t="s">
        <v>6410</v>
      </c>
      <c r="G754" s="35" t="s">
        <v>6411</v>
      </c>
      <c r="H754" s="34" t="s">
        <v>6412</v>
      </c>
      <c r="I754" s="34" t="s">
        <v>6405</v>
      </c>
      <c r="J754" s="35" t="s">
        <v>65</v>
      </c>
      <c r="K754" s="35" t="s">
        <v>6413</v>
      </c>
      <c r="L754" s="35" t="s">
        <v>6414</v>
      </c>
      <c r="M754" s="34" t="s">
        <v>6415</v>
      </c>
      <c r="N754" s="34" t="s">
        <v>6416</v>
      </c>
      <c r="O754" s="34"/>
      <c r="P754" s="34" t="s">
        <v>70</v>
      </c>
      <c r="Q754" s="35" t="s">
        <v>65</v>
      </c>
      <c r="R754" s="35" t="s">
        <v>71</v>
      </c>
      <c r="S754" s="35" t="s">
        <v>6417</v>
      </c>
      <c r="T754" s="35">
        <v>0</v>
      </c>
      <c r="U754" s="35">
        <v>0</v>
      </c>
      <c r="V754" s="35">
        <v>29</v>
      </c>
      <c r="W754" s="35">
        <v>69</v>
      </c>
      <c r="X754" s="35">
        <v>0</v>
      </c>
      <c r="Y754" s="35">
        <v>98</v>
      </c>
      <c r="Z754" s="34" t="s">
        <v>6418</v>
      </c>
      <c r="AA754" s="34" t="s">
        <v>24</v>
      </c>
      <c r="AB754" s="35" t="s">
        <v>6419</v>
      </c>
      <c r="AC754" s="36">
        <v>43529</v>
      </c>
    </row>
    <row r="755" spans="1:29" ht="12.75" customHeight="1" x14ac:dyDescent="0.3">
      <c r="A755" s="34" t="s">
        <v>6401</v>
      </c>
      <c r="B755" s="34" t="s">
        <v>58</v>
      </c>
      <c r="C755" s="35" t="s">
        <v>59</v>
      </c>
      <c r="D755" s="35" t="s">
        <v>60</v>
      </c>
      <c r="E755" s="35">
        <v>4958</v>
      </c>
      <c r="F755" s="34" t="s">
        <v>6420</v>
      </c>
      <c r="G755" s="35" t="s">
        <v>6421</v>
      </c>
      <c r="H755" s="34" t="s">
        <v>6422</v>
      </c>
      <c r="I755" s="34" t="s">
        <v>6405</v>
      </c>
      <c r="J755" s="35" t="s">
        <v>65</v>
      </c>
      <c r="K755" s="35" t="s">
        <v>6413</v>
      </c>
      <c r="L755" s="35" t="s">
        <v>6423</v>
      </c>
      <c r="M755" s="34" t="s">
        <v>6424</v>
      </c>
      <c r="N755" s="34" t="s">
        <v>727</v>
      </c>
      <c r="O755" s="34"/>
      <c r="P755" s="34" t="s">
        <v>649</v>
      </c>
      <c r="Q755" s="35" t="s">
        <v>650</v>
      </c>
      <c r="R755" s="35" t="s">
        <v>728</v>
      </c>
      <c r="S755" s="35" t="s">
        <v>6425</v>
      </c>
      <c r="T755" s="35">
        <v>0</v>
      </c>
      <c r="U755" s="35">
        <v>0</v>
      </c>
      <c r="V755" s="35">
        <v>9</v>
      </c>
      <c r="W755" s="35">
        <v>110</v>
      </c>
      <c r="X755" s="35">
        <v>0</v>
      </c>
      <c r="Y755" s="35">
        <v>119</v>
      </c>
      <c r="Z755" s="34" t="s">
        <v>6426</v>
      </c>
      <c r="AA755" s="34" t="s">
        <v>24</v>
      </c>
      <c r="AB755" s="35" t="s">
        <v>6427</v>
      </c>
      <c r="AC755" s="36">
        <v>44136</v>
      </c>
    </row>
    <row r="756" spans="1:29" ht="12.75" customHeight="1" x14ac:dyDescent="0.3">
      <c r="A756" s="34" t="s">
        <v>6401</v>
      </c>
      <c r="B756" s="34" t="s">
        <v>58</v>
      </c>
      <c r="C756" s="35" t="s">
        <v>59</v>
      </c>
      <c r="D756" s="35" t="s">
        <v>60</v>
      </c>
      <c r="E756" s="35">
        <v>5386</v>
      </c>
      <c r="F756" s="34" t="s">
        <v>6428</v>
      </c>
      <c r="G756" s="35" t="s">
        <v>6429</v>
      </c>
      <c r="H756" s="34" t="s">
        <v>6430</v>
      </c>
      <c r="I756" s="34" t="s">
        <v>6405</v>
      </c>
      <c r="J756" s="35" t="s">
        <v>65</v>
      </c>
      <c r="K756" s="35" t="s">
        <v>6413</v>
      </c>
      <c r="L756" s="35" t="s">
        <v>6431</v>
      </c>
      <c r="M756" s="34" t="s">
        <v>112</v>
      </c>
      <c r="N756" s="34" t="s">
        <v>113</v>
      </c>
      <c r="O756" s="34"/>
      <c r="P756" s="34" t="s">
        <v>114</v>
      </c>
      <c r="Q756" s="35" t="s">
        <v>65</v>
      </c>
      <c r="R756" s="35" t="s">
        <v>115</v>
      </c>
      <c r="S756" s="35" t="s">
        <v>116</v>
      </c>
      <c r="T756" s="35">
        <v>0</v>
      </c>
      <c r="U756" s="35">
        <v>0</v>
      </c>
      <c r="V756" s="35">
        <v>22</v>
      </c>
      <c r="W756" s="35">
        <v>98</v>
      </c>
      <c r="X756" s="35">
        <v>0</v>
      </c>
      <c r="Y756" s="35">
        <v>120</v>
      </c>
      <c r="Z756" s="34" t="s">
        <v>6432</v>
      </c>
      <c r="AA756" s="34" t="s">
        <v>19</v>
      </c>
      <c r="AB756" s="35" t="s">
        <v>6433</v>
      </c>
      <c r="AC756" s="36">
        <v>43922</v>
      </c>
    </row>
    <row r="757" spans="1:29" ht="12.75" customHeight="1" x14ac:dyDescent="0.3">
      <c r="A757" s="34" t="s">
        <v>6401</v>
      </c>
      <c r="B757" s="34" t="s">
        <v>58</v>
      </c>
      <c r="C757" s="35" t="s">
        <v>59</v>
      </c>
      <c r="D757" s="35" t="s">
        <v>60</v>
      </c>
      <c r="E757" s="35">
        <v>104779</v>
      </c>
      <c r="F757" s="34" t="s">
        <v>6434</v>
      </c>
      <c r="G757" s="35" t="s">
        <v>6435</v>
      </c>
      <c r="H757" s="34" t="s">
        <v>6436</v>
      </c>
      <c r="I757" s="34" t="s">
        <v>6405</v>
      </c>
      <c r="J757" s="35" t="s">
        <v>65</v>
      </c>
      <c r="K757" s="35" t="s">
        <v>6406</v>
      </c>
      <c r="L757" s="35" t="s">
        <v>6437</v>
      </c>
      <c r="M757" s="34" t="s">
        <v>6438</v>
      </c>
      <c r="N757" s="34" t="s">
        <v>6439</v>
      </c>
      <c r="O757" s="34"/>
      <c r="P757" s="34" t="s">
        <v>6405</v>
      </c>
      <c r="Q757" s="35" t="s">
        <v>65</v>
      </c>
      <c r="R757" s="35" t="s">
        <v>6406</v>
      </c>
      <c r="S757" s="35" t="s">
        <v>917</v>
      </c>
      <c r="T757" s="35">
        <v>0</v>
      </c>
      <c r="U757" s="35">
        <v>0</v>
      </c>
      <c r="V757" s="35">
        <v>0</v>
      </c>
      <c r="W757" s="35">
        <v>90</v>
      </c>
      <c r="X757" s="35"/>
      <c r="Y757" s="35">
        <v>90</v>
      </c>
      <c r="Z757" s="34" t="s">
        <v>6440</v>
      </c>
      <c r="AA757" s="34" t="s">
        <v>24</v>
      </c>
      <c r="AB757" s="35" t="s">
        <v>6441</v>
      </c>
      <c r="AC757" s="36">
        <v>43831</v>
      </c>
    </row>
    <row r="758" spans="1:29" ht="12.75" customHeight="1" x14ac:dyDescent="0.3">
      <c r="A758" s="34" t="s">
        <v>6442</v>
      </c>
      <c r="B758" s="34" t="s">
        <v>263</v>
      </c>
      <c r="C758" s="35" t="s">
        <v>59</v>
      </c>
      <c r="D758" s="35" t="s">
        <v>60</v>
      </c>
      <c r="E758" s="35">
        <v>4509</v>
      </c>
      <c r="F758" s="34" t="s">
        <v>6443</v>
      </c>
      <c r="G758" s="35" t="s">
        <v>6444</v>
      </c>
      <c r="H758" s="34" t="s">
        <v>6445</v>
      </c>
      <c r="I758" s="34" t="s">
        <v>6446</v>
      </c>
      <c r="J758" s="35" t="s">
        <v>65</v>
      </c>
      <c r="K758" s="35" t="s">
        <v>6447</v>
      </c>
      <c r="L758" s="35" t="s">
        <v>6448</v>
      </c>
      <c r="M758" s="34" t="s">
        <v>6449</v>
      </c>
      <c r="N758" s="34" t="s">
        <v>6450</v>
      </c>
      <c r="O758" s="34"/>
      <c r="P758" s="34" t="s">
        <v>2228</v>
      </c>
      <c r="Q758" s="35" t="s">
        <v>847</v>
      </c>
      <c r="R758" s="35" t="s">
        <v>6451</v>
      </c>
      <c r="S758" s="35" t="s">
        <v>2230</v>
      </c>
      <c r="T758" s="35">
        <v>0</v>
      </c>
      <c r="U758" s="35">
        <v>0</v>
      </c>
      <c r="V758" s="35">
        <v>17</v>
      </c>
      <c r="W758" s="35">
        <v>63</v>
      </c>
      <c r="X758" s="35">
        <v>0</v>
      </c>
      <c r="Y758" s="35">
        <v>80</v>
      </c>
      <c r="Z758" s="34" t="s">
        <v>6452</v>
      </c>
      <c r="AA758" s="34" t="s">
        <v>24</v>
      </c>
      <c r="AB758" s="35" t="s">
        <v>6453</v>
      </c>
      <c r="AC758" s="36">
        <v>44256</v>
      </c>
    </row>
    <row r="759" spans="1:29" ht="12.75" customHeight="1" x14ac:dyDescent="0.3">
      <c r="A759" s="34" t="s">
        <v>6442</v>
      </c>
      <c r="B759" s="34" t="s">
        <v>263</v>
      </c>
      <c r="C759" s="35" t="s">
        <v>59</v>
      </c>
      <c r="D759" s="35" t="s">
        <v>60</v>
      </c>
      <c r="E759" s="35">
        <v>5318</v>
      </c>
      <c r="F759" s="34" t="s">
        <v>6454</v>
      </c>
      <c r="G759" s="35" t="s">
        <v>6455</v>
      </c>
      <c r="H759" s="34" t="s">
        <v>6456</v>
      </c>
      <c r="I759" s="34" t="s">
        <v>6457</v>
      </c>
      <c r="J759" s="35" t="s">
        <v>65</v>
      </c>
      <c r="K759" s="35" t="s">
        <v>6458</v>
      </c>
      <c r="L759" s="35" t="s">
        <v>6459</v>
      </c>
      <c r="M759" s="34" t="s">
        <v>6454</v>
      </c>
      <c r="N759" s="34" t="s">
        <v>6460</v>
      </c>
      <c r="O759" s="34"/>
      <c r="P759" s="34" t="s">
        <v>6457</v>
      </c>
      <c r="Q759" s="35" t="s">
        <v>65</v>
      </c>
      <c r="R759" s="35" t="s">
        <v>6458</v>
      </c>
      <c r="S759" s="35" t="s">
        <v>6459</v>
      </c>
      <c r="T759" s="35">
        <v>0</v>
      </c>
      <c r="U759" s="35">
        <v>0</v>
      </c>
      <c r="V759" s="35">
        <v>0</v>
      </c>
      <c r="W759" s="35">
        <v>75</v>
      </c>
      <c r="X759" s="35">
        <v>0</v>
      </c>
      <c r="Y759" s="35">
        <v>75</v>
      </c>
      <c r="Z759" s="34" t="s">
        <v>6461</v>
      </c>
      <c r="AA759" s="34" t="s">
        <v>27</v>
      </c>
      <c r="AB759" s="35" t="s">
        <v>6462</v>
      </c>
      <c r="AC759" s="36">
        <v>43505</v>
      </c>
    </row>
    <row r="760" spans="1:29" ht="12.75" customHeight="1" x14ac:dyDescent="0.3">
      <c r="A760" s="34" t="s">
        <v>6442</v>
      </c>
      <c r="B760" s="34" t="s">
        <v>263</v>
      </c>
      <c r="C760" s="35" t="s">
        <v>59</v>
      </c>
      <c r="D760" s="35" t="s">
        <v>60</v>
      </c>
      <c r="E760" s="35">
        <v>5363</v>
      </c>
      <c r="F760" s="34" t="s">
        <v>6463</v>
      </c>
      <c r="G760" s="35" t="s">
        <v>6464</v>
      </c>
      <c r="H760" s="34" t="s">
        <v>6465</v>
      </c>
      <c r="I760" s="34" t="s">
        <v>6466</v>
      </c>
      <c r="J760" s="35" t="s">
        <v>65</v>
      </c>
      <c r="K760" s="35" t="s">
        <v>6467</v>
      </c>
      <c r="L760" s="35" t="s">
        <v>6468</v>
      </c>
      <c r="M760" s="34" t="s">
        <v>6469</v>
      </c>
      <c r="N760" s="34" t="s">
        <v>6465</v>
      </c>
      <c r="O760" s="34"/>
      <c r="P760" s="34" t="s">
        <v>6466</v>
      </c>
      <c r="Q760" s="35" t="s">
        <v>65</v>
      </c>
      <c r="R760" s="35" t="s">
        <v>6467</v>
      </c>
      <c r="S760" s="35" t="s">
        <v>6468</v>
      </c>
      <c r="T760" s="35">
        <v>0</v>
      </c>
      <c r="U760" s="35">
        <v>0</v>
      </c>
      <c r="V760" s="35">
        <v>0</v>
      </c>
      <c r="W760" s="35">
        <v>35</v>
      </c>
      <c r="X760" s="35">
        <v>0</v>
      </c>
      <c r="Y760" s="35">
        <v>35</v>
      </c>
      <c r="Z760" s="34" t="s">
        <v>3317</v>
      </c>
      <c r="AA760" s="34" t="s">
        <v>224</v>
      </c>
      <c r="AB760" s="35" t="s">
        <v>6470</v>
      </c>
      <c r="AC760" s="36">
        <v>43952</v>
      </c>
    </row>
    <row r="761" spans="1:29" ht="12.75" customHeight="1" x14ac:dyDescent="0.3">
      <c r="A761" s="34" t="s">
        <v>6471</v>
      </c>
      <c r="B761" s="34" t="s">
        <v>402</v>
      </c>
      <c r="C761" s="35" t="s">
        <v>59</v>
      </c>
      <c r="D761" s="35" t="s">
        <v>60</v>
      </c>
      <c r="E761" s="35">
        <v>4222</v>
      </c>
      <c r="F761" s="34" t="s">
        <v>6472</v>
      </c>
      <c r="G761" s="35" t="s">
        <v>6473</v>
      </c>
      <c r="H761" s="34" t="s">
        <v>6474</v>
      </c>
      <c r="I761" s="34" t="s">
        <v>6475</v>
      </c>
      <c r="J761" s="35" t="s">
        <v>65</v>
      </c>
      <c r="K761" s="35" t="s">
        <v>6476</v>
      </c>
      <c r="L761" s="35" t="s">
        <v>6477</v>
      </c>
      <c r="M761" s="34" t="s">
        <v>6478</v>
      </c>
      <c r="N761" s="34" t="s">
        <v>727</v>
      </c>
      <c r="O761" s="34"/>
      <c r="P761" s="34" t="s">
        <v>649</v>
      </c>
      <c r="Q761" s="35" t="s">
        <v>650</v>
      </c>
      <c r="R761" s="35" t="s">
        <v>651</v>
      </c>
      <c r="S761" s="35" t="s">
        <v>729</v>
      </c>
      <c r="T761" s="35">
        <v>0</v>
      </c>
      <c r="U761" s="35">
        <v>0</v>
      </c>
      <c r="V761" s="35">
        <v>4</v>
      </c>
      <c r="W761" s="35">
        <v>64</v>
      </c>
      <c r="X761" s="35">
        <v>0</v>
      </c>
      <c r="Y761" s="35">
        <v>68</v>
      </c>
      <c r="Z761" s="34" t="s">
        <v>6479</v>
      </c>
      <c r="AA761" s="34" t="s">
        <v>24</v>
      </c>
      <c r="AB761" s="35" t="s">
        <v>6480</v>
      </c>
      <c r="AC761" s="36">
        <v>44409</v>
      </c>
    </row>
    <row r="762" spans="1:29" ht="12.75" customHeight="1" x14ac:dyDescent="0.3">
      <c r="A762" s="34" t="s">
        <v>6471</v>
      </c>
      <c r="B762" s="34" t="s">
        <v>402</v>
      </c>
      <c r="C762" s="35" t="s">
        <v>59</v>
      </c>
      <c r="D762" s="35" t="s">
        <v>60</v>
      </c>
      <c r="E762" s="35">
        <v>4906</v>
      </c>
      <c r="F762" s="34" t="s">
        <v>6481</v>
      </c>
      <c r="G762" s="35" t="s">
        <v>6482</v>
      </c>
      <c r="H762" s="34" t="s">
        <v>6483</v>
      </c>
      <c r="I762" s="34" t="s">
        <v>6475</v>
      </c>
      <c r="J762" s="35" t="s">
        <v>65</v>
      </c>
      <c r="K762" s="35" t="s">
        <v>6476</v>
      </c>
      <c r="L762" s="35" t="s">
        <v>6484</v>
      </c>
      <c r="M762" s="34" t="s">
        <v>1605</v>
      </c>
      <c r="N762" s="34" t="s">
        <v>1606</v>
      </c>
      <c r="O762" s="34"/>
      <c r="P762" s="34" t="s">
        <v>1607</v>
      </c>
      <c r="Q762" s="35" t="s">
        <v>65</v>
      </c>
      <c r="R762" s="35" t="s">
        <v>1608</v>
      </c>
      <c r="S762" s="35" t="s">
        <v>1609</v>
      </c>
      <c r="T762" s="35">
        <v>4</v>
      </c>
      <c r="U762" s="35">
        <v>0</v>
      </c>
      <c r="V762" s="35">
        <v>15</v>
      </c>
      <c r="W762" s="35">
        <v>61</v>
      </c>
      <c r="X762" s="35">
        <v>0</v>
      </c>
      <c r="Y762" s="35">
        <v>80</v>
      </c>
      <c r="Z762" s="34" t="s">
        <v>6485</v>
      </c>
      <c r="AA762" s="34" t="s">
        <v>19</v>
      </c>
      <c r="AB762" s="35" t="s">
        <v>6486</v>
      </c>
      <c r="AC762" s="36">
        <v>44228</v>
      </c>
    </row>
    <row r="763" spans="1:29" ht="12.75" customHeight="1" x14ac:dyDescent="0.3">
      <c r="A763" s="34" t="s">
        <v>6471</v>
      </c>
      <c r="B763" s="34" t="s">
        <v>402</v>
      </c>
      <c r="C763" s="35" t="s">
        <v>59</v>
      </c>
      <c r="D763" s="35" t="s">
        <v>60</v>
      </c>
      <c r="E763" s="35">
        <v>5283</v>
      </c>
      <c r="F763" s="34" t="s">
        <v>6487</v>
      </c>
      <c r="G763" s="35" t="s">
        <v>6488</v>
      </c>
      <c r="H763" s="34" t="s">
        <v>6489</v>
      </c>
      <c r="I763" s="34" t="s">
        <v>6475</v>
      </c>
      <c r="J763" s="35" t="s">
        <v>65</v>
      </c>
      <c r="K763" s="35" t="s">
        <v>6476</v>
      </c>
      <c r="L763" s="35" t="s">
        <v>6490</v>
      </c>
      <c r="M763" s="34" t="s">
        <v>6487</v>
      </c>
      <c r="N763" s="34" t="s">
        <v>164</v>
      </c>
      <c r="O763" s="34"/>
      <c r="P763" s="34" t="s">
        <v>165</v>
      </c>
      <c r="Q763" s="35" t="s">
        <v>65</v>
      </c>
      <c r="R763" s="35" t="s">
        <v>166</v>
      </c>
      <c r="S763" s="35" t="s">
        <v>167</v>
      </c>
      <c r="T763" s="35">
        <v>0</v>
      </c>
      <c r="U763" s="35">
        <v>0</v>
      </c>
      <c r="V763" s="35">
        <v>47</v>
      </c>
      <c r="W763" s="35">
        <v>73</v>
      </c>
      <c r="X763" s="35">
        <v>0</v>
      </c>
      <c r="Y763" s="35">
        <v>120</v>
      </c>
      <c r="Z763" s="34" t="s">
        <v>6491</v>
      </c>
      <c r="AA763" s="34" t="s">
        <v>169</v>
      </c>
      <c r="AB763" s="35" t="s">
        <v>6492</v>
      </c>
      <c r="AC763" s="36">
        <v>44378</v>
      </c>
    </row>
    <row r="764" spans="1:29" ht="12.75" customHeight="1" x14ac:dyDescent="0.3">
      <c r="A764" s="34" t="s">
        <v>6493</v>
      </c>
      <c r="B764" s="34" t="s">
        <v>278</v>
      </c>
      <c r="C764" s="35" t="s">
        <v>59</v>
      </c>
      <c r="D764" s="35" t="s">
        <v>60</v>
      </c>
      <c r="E764" s="35">
        <v>104666</v>
      </c>
      <c r="F764" s="34" t="s">
        <v>6494</v>
      </c>
      <c r="G764" s="35" t="s">
        <v>6495</v>
      </c>
      <c r="H764" s="34" t="s">
        <v>6496</v>
      </c>
      <c r="I764" s="34" t="s">
        <v>6497</v>
      </c>
      <c r="J764" s="35" t="s">
        <v>65</v>
      </c>
      <c r="K764" s="35" t="s">
        <v>6498</v>
      </c>
      <c r="L764" s="35" t="s">
        <v>6499</v>
      </c>
      <c r="M764" s="34" t="s">
        <v>6500</v>
      </c>
      <c r="N764" s="34" t="s">
        <v>6501</v>
      </c>
      <c r="O764" s="34"/>
      <c r="P764" s="34" t="s">
        <v>6497</v>
      </c>
      <c r="Q764" s="35" t="s">
        <v>65</v>
      </c>
      <c r="R764" s="35" t="s">
        <v>6498</v>
      </c>
      <c r="S764" s="35" t="s">
        <v>6499</v>
      </c>
      <c r="T764" s="35">
        <v>0</v>
      </c>
      <c r="U764" s="35">
        <v>0</v>
      </c>
      <c r="V764" s="35">
        <v>0</v>
      </c>
      <c r="W764" s="35">
        <v>60</v>
      </c>
      <c r="X764" s="35"/>
      <c r="Y764" s="35">
        <v>60</v>
      </c>
      <c r="Z764" s="34" t="s">
        <v>6502</v>
      </c>
      <c r="AA764" s="34" t="s">
        <v>1693</v>
      </c>
      <c r="AB764" s="35" t="s">
        <v>6503</v>
      </c>
      <c r="AC764" s="36">
        <v>43644</v>
      </c>
    </row>
    <row r="765" spans="1:29" ht="12.75" customHeight="1" x14ac:dyDescent="0.3">
      <c r="A765" s="34" t="s">
        <v>6504</v>
      </c>
      <c r="B765" s="34" t="s">
        <v>278</v>
      </c>
      <c r="C765" s="35" t="s">
        <v>59</v>
      </c>
      <c r="D765" s="35" t="s">
        <v>60</v>
      </c>
      <c r="E765" s="35">
        <v>4258</v>
      </c>
      <c r="F765" s="34" t="s">
        <v>6505</v>
      </c>
      <c r="G765" s="35" t="s">
        <v>6506</v>
      </c>
      <c r="H765" s="34" t="s">
        <v>6507</v>
      </c>
      <c r="I765" s="34" t="s">
        <v>6508</v>
      </c>
      <c r="J765" s="35" t="s">
        <v>65</v>
      </c>
      <c r="K765" s="35" t="s">
        <v>6509</v>
      </c>
      <c r="L765" s="35" t="s">
        <v>6510</v>
      </c>
      <c r="M765" s="34" t="s">
        <v>6505</v>
      </c>
      <c r="N765" s="34" t="s">
        <v>6511</v>
      </c>
      <c r="O765" s="34"/>
      <c r="P765" s="34" t="s">
        <v>899</v>
      </c>
      <c r="Q765" s="35" t="s">
        <v>65</v>
      </c>
      <c r="R765" s="35" t="s">
        <v>6512</v>
      </c>
      <c r="S765" s="35" t="s">
        <v>6513</v>
      </c>
      <c r="T765" s="35">
        <v>0</v>
      </c>
      <c r="U765" s="35">
        <v>0</v>
      </c>
      <c r="V765" s="35">
        <v>20</v>
      </c>
      <c r="W765" s="35">
        <v>75</v>
      </c>
      <c r="X765" s="35">
        <v>0</v>
      </c>
      <c r="Y765" s="35">
        <v>95</v>
      </c>
      <c r="Z765" s="34" t="s">
        <v>6514</v>
      </c>
      <c r="AA765" s="34" t="s">
        <v>27</v>
      </c>
      <c r="AB765" s="35" t="s">
        <v>6515</v>
      </c>
      <c r="AC765" s="36">
        <v>43678</v>
      </c>
    </row>
    <row r="766" spans="1:29" ht="12.75" customHeight="1" x14ac:dyDescent="0.3">
      <c r="A766" s="34" t="s">
        <v>6504</v>
      </c>
      <c r="B766" s="34" t="s">
        <v>278</v>
      </c>
      <c r="C766" s="35" t="s">
        <v>59</v>
      </c>
      <c r="D766" s="35" t="s">
        <v>60</v>
      </c>
      <c r="E766" s="35">
        <v>4627</v>
      </c>
      <c r="F766" s="34" t="s">
        <v>6516</v>
      </c>
      <c r="G766" s="35" t="s">
        <v>6517</v>
      </c>
      <c r="H766" s="34" t="s">
        <v>6518</v>
      </c>
      <c r="I766" s="34" t="s">
        <v>6519</v>
      </c>
      <c r="J766" s="35" t="s">
        <v>65</v>
      </c>
      <c r="K766" s="35" t="s">
        <v>6520</v>
      </c>
      <c r="L766" s="35" t="s">
        <v>6521</v>
      </c>
      <c r="M766" s="34" t="s">
        <v>1688</v>
      </c>
      <c r="N766" s="34" t="s">
        <v>1689</v>
      </c>
      <c r="O766" s="34"/>
      <c r="P766" s="34" t="s">
        <v>899</v>
      </c>
      <c r="Q766" s="35" t="s">
        <v>65</v>
      </c>
      <c r="R766" s="35" t="s">
        <v>1690</v>
      </c>
      <c r="S766" s="35" t="s">
        <v>1691</v>
      </c>
      <c r="T766" s="35">
        <v>0</v>
      </c>
      <c r="U766" s="35">
        <v>0</v>
      </c>
      <c r="V766" s="35">
        <v>0</v>
      </c>
      <c r="W766" s="35">
        <v>61</v>
      </c>
      <c r="X766" s="35">
        <v>0</v>
      </c>
      <c r="Y766" s="35">
        <v>61</v>
      </c>
      <c r="Z766" s="34" t="s">
        <v>6522</v>
      </c>
      <c r="AA766" s="34" t="s">
        <v>1693</v>
      </c>
      <c r="AB766" s="35" t="s">
        <v>6523</v>
      </c>
      <c r="AC766" s="36">
        <v>44256</v>
      </c>
    </row>
    <row r="767" spans="1:29" ht="12.75" customHeight="1" x14ac:dyDescent="0.3">
      <c r="A767" s="34" t="s">
        <v>6504</v>
      </c>
      <c r="B767" s="34" t="s">
        <v>278</v>
      </c>
      <c r="C767" s="35" t="s">
        <v>59</v>
      </c>
      <c r="D767" s="35" t="s">
        <v>60</v>
      </c>
      <c r="E767" s="35">
        <v>4701</v>
      </c>
      <c r="F767" s="34" t="s">
        <v>6524</v>
      </c>
      <c r="G767" s="35" t="s">
        <v>6525</v>
      </c>
      <c r="H767" s="34" t="s">
        <v>6526</v>
      </c>
      <c r="I767" s="34" t="s">
        <v>6527</v>
      </c>
      <c r="J767" s="35" t="s">
        <v>65</v>
      </c>
      <c r="K767" s="35" t="s">
        <v>6528</v>
      </c>
      <c r="L767" s="35" t="s">
        <v>6529</v>
      </c>
      <c r="M767" s="34" t="s">
        <v>1688</v>
      </c>
      <c r="N767" s="34" t="s">
        <v>1689</v>
      </c>
      <c r="O767" s="34"/>
      <c r="P767" s="34" t="s">
        <v>899</v>
      </c>
      <c r="Q767" s="35" t="s">
        <v>65</v>
      </c>
      <c r="R767" s="35" t="s">
        <v>1690</v>
      </c>
      <c r="S767" s="35" t="s">
        <v>1691</v>
      </c>
      <c r="T767" s="35">
        <v>0</v>
      </c>
      <c r="U767" s="35">
        <v>0</v>
      </c>
      <c r="V767" s="35">
        <v>58</v>
      </c>
      <c r="W767" s="35">
        <v>132</v>
      </c>
      <c r="X767" s="35">
        <v>0</v>
      </c>
      <c r="Y767" s="35">
        <v>190</v>
      </c>
      <c r="Z767" s="34" t="s">
        <v>6530</v>
      </c>
      <c r="AA767" s="34" t="s">
        <v>1693</v>
      </c>
      <c r="AB767" s="35" t="s">
        <v>6531</v>
      </c>
      <c r="AC767" s="36">
        <v>44256</v>
      </c>
    </row>
    <row r="768" spans="1:29" ht="12.75" customHeight="1" x14ac:dyDescent="0.3">
      <c r="A768" s="34" t="s">
        <v>6504</v>
      </c>
      <c r="B768" s="34" t="s">
        <v>278</v>
      </c>
      <c r="C768" s="35" t="s">
        <v>59</v>
      </c>
      <c r="D768" s="35" t="s">
        <v>60</v>
      </c>
      <c r="E768" s="35">
        <v>5365</v>
      </c>
      <c r="F768" s="34" t="s">
        <v>6532</v>
      </c>
      <c r="G768" s="35" t="s">
        <v>6533</v>
      </c>
      <c r="H768" s="34" t="s">
        <v>6534</v>
      </c>
      <c r="I768" s="34" t="s">
        <v>3270</v>
      </c>
      <c r="J768" s="35" t="s">
        <v>65</v>
      </c>
      <c r="K768" s="35" t="s">
        <v>3271</v>
      </c>
      <c r="L768" s="35" t="s">
        <v>6535</v>
      </c>
      <c r="M768" s="34" t="s">
        <v>6536</v>
      </c>
      <c r="N768" s="34" t="s">
        <v>3967</v>
      </c>
      <c r="O768" s="34"/>
      <c r="P768" s="34" t="s">
        <v>899</v>
      </c>
      <c r="Q768" s="35" t="s">
        <v>65</v>
      </c>
      <c r="R768" s="35" t="s">
        <v>900</v>
      </c>
      <c r="S768" s="35"/>
      <c r="T768" s="35">
        <v>0</v>
      </c>
      <c r="U768" s="35">
        <v>0</v>
      </c>
      <c r="V768" s="35">
        <v>0</v>
      </c>
      <c r="W768" s="35">
        <v>110</v>
      </c>
      <c r="X768" s="35">
        <v>0</v>
      </c>
      <c r="Y768" s="35">
        <v>110</v>
      </c>
      <c r="Z768" s="34" t="s">
        <v>6537</v>
      </c>
      <c r="AA768" s="34" t="s">
        <v>24</v>
      </c>
      <c r="AB768" s="35" t="s">
        <v>6538</v>
      </c>
      <c r="AC768" s="36">
        <v>43489</v>
      </c>
    </row>
    <row r="769" spans="1:29" ht="12.75" customHeight="1" x14ac:dyDescent="0.3">
      <c r="A769" s="34" t="s">
        <v>6539</v>
      </c>
      <c r="B769" s="34" t="s">
        <v>402</v>
      </c>
      <c r="C769" s="35" t="s">
        <v>59</v>
      </c>
      <c r="D769" s="35" t="s">
        <v>60</v>
      </c>
      <c r="E769" s="35">
        <v>4775</v>
      </c>
      <c r="F769" s="34" t="s">
        <v>6540</v>
      </c>
      <c r="G769" s="35" t="s">
        <v>6541</v>
      </c>
      <c r="H769" s="34" t="s">
        <v>6542</v>
      </c>
      <c r="I769" s="34" t="s">
        <v>6543</v>
      </c>
      <c r="J769" s="35" t="s">
        <v>65</v>
      </c>
      <c r="K769" s="35" t="s">
        <v>6544</v>
      </c>
      <c r="L769" s="35" t="s">
        <v>6545</v>
      </c>
      <c r="M769" s="34" t="s">
        <v>1605</v>
      </c>
      <c r="N769" s="34" t="s">
        <v>1606</v>
      </c>
      <c r="O769" s="34"/>
      <c r="P769" s="34" t="s">
        <v>1607</v>
      </c>
      <c r="Q769" s="35" t="s">
        <v>65</v>
      </c>
      <c r="R769" s="35" t="s">
        <v>1608</v>
      </c>
      <c r="S769" s="35" t="s">
        <v>1609</v>
      </c>
      <c r="T769" s="35">
        <v>0</v>
      </c>
      <c r="U769" s="35">
        <v>0</v>
      </c>
      <c r="V769" s="35">
        <v>7</v>
      </c>
      <c r="W769" s="35">
        <v>77</v>
      </c>
      <c r="X769" s="35">
        <v>0</v>
      </c>
      <c r="Y769" s="35">
        <v>84</v>
      </c>
      <c r="Z769" s="34" t="s">
        <v>6546</v>
      </c>
      <c r="AA769" s="34" t="s">
        <v>19</v>
      </c>
      <c r="AB769" s="35" t="s">
        <v>6547</v>
      </c>
      <c r="AC769" s="36">
        <v>43862</v>
      </c>
    </row>
    <row r="770" spans="1:29" ht="12.75" customHeight="1" x14ac:dyDescent="0.3">
      <c r="A770" s="34" t="s">
        <v>6539</v>
      </c>
      <c r="B770" s="34" t="s">
        <v>402</v>
      </c>
      <c r="C770" s="35" t="s">
        <v>59</v>
      </c>
      <c r="D770" s="35" t="s">
        <v>60</v>
      </c>
      <c r="E770" s="35">
        <v>5307</v>
      </c>
      <c r="F770" s="34" t="s">
        <v>6548</v>
      </c>
      <c r="G770" s="35" t="s">
        <v>6549</v>
      </c>
      <c r="H770" s="34" t="s">
        <v>6550</v>
      </c>
      <c r="I770" s="34" t="s">
        <v>6543</v>
      </c>
      <c r="J770" s="35" t="s">
        <v>65</v>
      </c>
      <c r="K770" s="35" t="s">
        <v>6544</v>
      </c>
      <c r="L770" s="35" t="s">
        <v>6551</v>
      </c>
      <c r="M770" s="34" t="s">
        <v>1845</v>
      </c>
      <c r="N770" s="34" t="s">
        <v>1846</v>
      </c>
      <c r="O770" s="34"/>
      <c r="P770" s="34" t="s">
        <v>1847</v>
      </c>
      <c r="Q770" s="35" t="s">
        <v>65</v>
      </c>
      <c r="R770" s="35" t="s">
        <v>1848</v>
      </c>
      <c r="S770" s="35" t="s">
        <v>1849</v>
      </c>
      <c r="T770" s="35">
        <v>0</v>
      </c>
      <c r="U770" s="35">
        <v>0</v>
      </c>
      <c r="V770" s="35">
        <v>20</v>
      </c>
      <c r="W770" s="35">
        <v>82</v>
      </c>
      <c r="X770" s="35">
        <v>0</v>
      </c>
      <c r="Y770" s="35">
        <v>102</v>
      </c>
      <c r="Z770" s="34" t="s">
        <v>6552</v>
      </c>
      <c r="AA770" s="34" t="s">
        <v>19</v>
      </c>
      <c r="AB770" s="35" t="s">
        <v>6553</v>
      </c>
      <c r="AC770" s="36">
        <v>44439</v>
      </c>
    </row>
    <row r="771" spans="1:29" ht="12.75" customHeight="1" x14ac:dyDescent="0.3">
      <c r="A771" s="34" t="s">
        <v>6554</v>
      </c>
      <c r="B771" s="34" t="s">
        <v>402</v>
      </c>
      <c r="C771" s="35" t="s">
        <v>59</v>
      </c>
      <c r="D771" s="35" t="s">
        <v>60</v>
      </c>
      <c r="E771" s="35">
        <v>4907</v>
      </c>
      <c r="F771" s="34" t="s">
        <v>6555</v>
      </c>
      <c r="G771" s="35" t="s">
        <v>6556</v>
      </c>
      <c r="H771" s="34" t="s">
        <v>6557</v>
      </c>
      <c r="I771" s="34" t="s">
        <v>6558</v>
      </c>
      <c r="J771" s="35" t="s">
        <v>65</v>
      </c>
      <c r="K771" s="35" t="s">
        <v>6559</v>
      </c>
      <c r="L771" s="35" t="s">
        <v>6560</v>
      </c>
      <c r="M771" s="34" t="s">
        <v>101</v>
      </c>
      <c r="N771" s="34" t="s">
        <v>102</v>
      </c>
      <c r="O771" s="34"/>
      <c r="P771" s="34" t="s">
        <v>103</v>
      </c>
      <c r="Q771" s="35" t="s">
        <v>65</v>
      </c>
      <c r="R771" s="35" t="s">
        <v>104</v>
      </c>
      <c r="S771" s="35" t="s">
        <v>105</v>
      </c>
      <c r="T771" s="35">
        <v>0</v>
      </c>
      <c r="U771" s="35">
        <v>0</v>
      </c>
      <c r="V771" s="35">
        <v>34</v>
      </c>
      <c r="W771" s="35">
        <v>40</v>
      </c>
      <c r="X771" s="35">
        <v>0</v>
      </c>
      <c r="Y771" s="35">
        <v>74</v>
      </c>
      <c r="Z771" s="34" t="s">
        <v>6561</v>
      </c>
      <c r="AA771" s="34" t="s">
        <v>19</v>
      </c>
      <c r="AB771" s="35" t="s">
        <v>6562</v>
      </c>
      <c r="AC771" s="36">
        <v>43922</v>
      </c>
    </row>
    <row r="772" spans="1:29" ht="12.75" customHeight="1" x14ac:dyDescent="0.3">
      <c r="A772" s="34" t="s">
        <v>6563</v>
      </c>
      <c r="B772" s="34" t="s">
        <v>133</v>
      </c>
      <c r="C772" s="35" t="s">
        <v>59</v>
      </c>
      <c r="D772" s="35" t="s">
        <v>60</v>
      </c>
      <c r="E772" s="35">
        <v>4268</v>
      </c>
      <c r="F772" s="34" t="s">
        <v>6564</v>
      </c>
      <c r="G772" s="35" t="s">
        <v>6565</v>
      </c>
      <c r="H772" s="34" t="s">
        <v>6566</v>
      </c>
      <c r="I772" s="34" t="s">
        <v>6567</v>
      </c>
      <c r="J772" s="35" t="s">
        <v>65</v>
      </c>
      <c r="K772" s="35" t="s">
        <v>6568</v>
      </c>
      <c r="L772" s="35" t="s">
        <v>6569</v>
      </c>
      <c r="M772" s="34" t="s">
        <v>6564</v>
      </c>
      <c r="N772" s="34" t="s">
        <v>164</v>
      </c>
      <c r="O772" s="34"/>
      <c r="P772" s="34" t="s">
        <v>165</v>
      </c>
      <c r="Q772" s="35" t="s">
        <v>65</v>
      </c>
      <c r="R772" s="35" t="s">
        <v>166</v>
      </c>
      <c r="S772" s="35" t="s">
        <v>167</v>
      </c>
      <c r="T772" s="35">
        <v>0</v>
      </c>
      <c r="U772" s="35">
        <v>0</v>
      </c>
      <c r="V772" s="35">
        <v>7</v>
      </c>
      <c r="W772" s="35">
        <v>53</v>
      </c>
      <c r="X772" s="35">
        <v>0</v>
      </c>
      <c r="Y772" s="35">
        <v>60</v>
      </c>
      <c r="Z772" s="34" t="s">
        <v>6570</v>
      </c>
      <c r="AA772" s="34" t="s">
        <v>169</v>
      </c>
      <c r="AB772" s="35" t="s">
        <v>6571</v>
      </c>
      <c r="AC772" s="36">
        <v>43678</v>
      </c>
    </row>
    <row r="773" spans="1:29" ht="12.75" customHeight="1" x14ac:dyDescent="0.3">
      <c r="A773" s="34" t="s">
        <v>6563</v>
      </c>
      <c r="B773" s="34" t="s">
        <v>133</v>
      </c>
      <c r="C773" s="35" t="s">
        <v>59</v>
      </c>
      <c r="D773" s="35" t="s">
        <v>60</v>
      </c>
      <c r="E773" s="35">
        <v>4379</v>
      </c>
      <c r="F773" s="34" t="s">
        <v>6572</v>
      </c>
      <c r="G773" s="35" t="s">
        <v>6573</v>
      </c>
      <c r="H773" s="34" t="s">
        <v>6574</v>
      </c>
      <c r="I773" s="34" t="s">
        <v>2116</v>
      </c>
      <c r="J773" s="35" t="s">
        <v>65</v>
      </c>
      <c r="K773" s="35" t="s">
        <v>6575</v>
      </c>
      <c r="L773" s="35" t="s">
        <v>6576</v>
      </c>
      <c r="M773" s="34" t="s">
        <v>6577</v>
      </c>
      <c r="N773" s="34" t="s">
        <v>6574</v>
      </c>
      <c r="O773" s="34"/>
      <c r="P773" s="34" t="s">
        <v>2116</v>
      </c>
      <c r="Q773" s="35" t="s">
        <v>650</v>
      </c>
      <c r="R773" s="35" t="s">
        <v>6575</v>
      </c>
      <c r="S773" s="35" t="s">
        <v>6576</v>
      </c>
      <c r="T773" s="35">
        <v>0</v>
      </c>
      <c r="U773" s="35">
        <v>0</v>
      </c>
      <c r="V773" s="35">
        <v>33</v>
      </c>
      <c r="W773" s="35">
        <v>109</v>
      </c>
      <c r="X773" s="35">
        <v>0</v>
      </c>
      <c r="Y773" s="35">
        <v>142</v>
      </c>
      <c r="Z773" s="34" t="s">
        <v>6578</v>
      </c>
      <c r="AA773" s="34" t="s">
        <v>24</v>
      </c>
      <c r="AB773" s="35" t="s">
        <v>6579</v>
      </c>
      <c r="AC773" s="36">
        <v>43800</v>
      </c>
    </row>
    <row r="774" spans="1:29" ht="12.75" customHeight="1" x14ac:dyDescent="0.3">
      <c r="A774" s="34" t="s">
        <v>6563</v>
      </c>
      <c r="B774" s="34" t="s">
        <v>133</v>
      </c>
      <c r="C774" s="35" t="s">
        <v>59</v>
      </c>
      <c r="D774" s="35" t="s">
        <v>60</v>
      </c>
      <c r="E774" s="35">
        <v>5067</v>
      </c>
      <c r="F774" s="34" t="s">
        <v>6580</v>
      </c>
      <c r="G774" s="35" t="s">
        <v>6581</v>
      </c>
      <c r="H774" s="34" t="s">
        <v>6582</v>
      </c>
      <c r="I774" s="34" t="s">
        <v>103</v>
      </c>
      <c r="J774" s="35" t="s">
        <v>65</v>
      </c>
      <c r="K774" s="35" t="s">
        <v>104</v>
      </c>
      <c r="L774" s="35" t="s">
        <v>6583</v>
      </c>
      <c r="M774" s="34" t="s">
        <v>6584</v>
      </c>
      <c r="N774" s="34" t="s">
        <v>6582</v>
      </c>
      <c r="O774" s="34"/>
      <c r="P774" s="34" t="s">
        <v>103</v>
      </c>
      <c r="Q774" s="35" t="s">
        <v>65</v>
      </c>
      <c r="R774" s="35" t="s">
        <v>104</v>
      </c>
      <c r="S774" s="35" t="s">
        <v>6583</v>
      </c>
      <c r="T774" s="35">
        <v>0</v>
      </c>
      <c r="U774" s="35">
        <v>0</v>
      </c>
      <c r="V774" s="35">
        <v>27</v>
      </c>
      <c r="W774" s="35">
        <v>91</v>
      </c>
      <c r="X774" s="35">
        <v>0</v>
      </c>
      <c r="Y774" s="35">
        <v>118</v>
      </c>
      <c r="Z774" s="34" t="s">
        <v>6585</v>
      </c>
      <c r="AA774" s="34" t="s">
        <v>24</v>
      </c>
      <c r="AB774" s="35" t="s">
        <v>6586</v>
      </c>
      <c r="AC774" s="36">
        <v>43800</v>
      </c>
    </row>
    <row r="775" spans="1:29" ht="12.75" customHeight="1" x14ac:dyDescent="0.3">
      <c r="A775" s="34" t="s">
        <v>6563</v>
      </c>
      <c r="B775" s="34" t="s">
        <v>133</v>
      </c>
      <c r="C775" s="35" t="s">
        <v>59</v>
      </c>
      <c r="D775" s="35" t="s">
        <v>60</v>
      </c>
      <c r="E775" s="35">
        <v>5281</v>
      </c>
      <c r="F775" s="34" t="s">
        <v>6587</v>
      </c>
      <c r="G775" s="35" t="s">
        <v>6588</v>
      </c>
      <c r="H775" s="34" t="s">
        <v>6589</v>
      </c>
      <c r="I775" s="34" t="s">
        <v>103</v>
      </c>
      <c r="J775" s="35" t="s">
        <v>65</v>
      </c>
      <c r="K775" s="35" t="s">
        <v>104</v>
      </c>
      <c r="L775" s="35" t="s">
        <v>6590</v>
      </c>
      <c r="M775" s="34" t="s">
        <v>6587</v>
      </c>
      <c r="N775" s="34" t="s">
        <v>6591</v>
      </c>
      <c r="O775" s="34"/>
      <c r="P775" s="34" t="s">
        <v>613</v>
      </c>
      <c r="Q775" s="35" t="s">
        <v>65</v>
      </c>
      <c r="R775" s="35" t="s">
        <v>614</v>
      </c>
      <c r="S775" s="35" t="s">
        <v>615</v>
      </c>
      <c r="T775" s="35">
        <v>0</v>
      </c>
      <c r="U775" s="35">
        <v>0</v>
      </c>
      <c r="V775" s="35">
        <v>24</v>
      </c>
      <c r="W775" s="35">
        <v>94</v>
      </c>
      <c r="X775" s="35">
        <v>0</v>
      </c>
      <c r="Y775" s="35">
        <v>118</v>
      </c>
      <c r="Z775" s="34" t="s">
        <v>6592</v>
      </c>
      <c r="AA775" s="34" t="s">
        <v>4536</v>
      </c>
      <c r="AB775" s="35" t="s">
        <v>6593</v>
      </c>
      <c r="AC775" s="36">
        <v>44197</v>
      </c>
    </row>
    <row r="776" spans="1:29" ht="12.75" customHeight="1" x14ac:dyDescent="0.3">
      <c r="A776" s="34" t="s">
        <v>6594</v>
      </c>
      <c r="B776" s="34" t="s">
        <v>402</v>
      </c>
      <c r="C776" s="35" t="s">
        <v>59</v>
      </c>
      <c r="D776" s="35" t="s">
        <v>60</v>
      </c>
      <c r="E776" s="35">
        <v>4303</v>
      </c>
      <c r="F776" s="34" t="s">
        <v>6595</v>
      </c>
      <c r="G776" s="35" t="s">
        <v>6596</v>
      </c>
      <c r="H776" s="34" t="s">
        <v>6597</v>
      </c>
      <c r="I776" s="34" t="s">
        <v>6598</v>
      </c>
      <c r="J776" s="35" t="s">
        <v>65</v>
      </c>
      <c r="K776" s="35" t="s">
        <v>6599</v>
      </c>
      <c r="L776" s="35" t="s">
        <v>6600</v>
      </c>
      <c r="M776" s="34" t="s">
        <v>6601</v>
      </c>
      <c r="N776" s="34" t="s">
        <v>387</v>
      </c>
      <c r="O776" s="34"/>
      <c r="P776" s="34" t="s">
        <v>82</v>
      </c>
      <c r="Q776" s="35" t="s">
        <v>65</v>
      </c>
      <c r="R776" s="35" t="s">
        <v>83</v>
      </c>
      <c r="S776" s="35"/>
      <c r="T776" s="35">
        <v>0</v>
      </c>
      <c r="U776" s="35">
        <v>0</v>
      </c>
      <c r="V776" s="35">
        <v>41</v>
      </c>
      <c r="W776" s="35">
        <v>39</v>
      </c>
      <c r="X776" s="35">
        <v>0</v>
      </c>
      <c r="Y776" s="35">
        <v>80</v>
      </c>
      <c r="Z776" s="34" t="s">
        <v>6602</v>
      </c>
      <c r="AA776" s="34" t="s">
        <v>24</v>
      </c>
      <c r="AB776" s="35" t="s">
        <v>6603</v>
      </c>
      <c r="AC776" s="36">
        <v>43671</v>
      </c>
    </row>
    <row r="777" spans="1:29" ht="12.75" customHeight="1" x14ac:dyDescent="0.3">
      <c r="A777" s="34" t="s">
        <v>6594</v>
      </c>
      <c r="B777" s="34" t="s">
        <v>402</v>
      </c>
      <c r="C777" s="35" t="s">
        <v>59</v>
      </c>
      <c r="D777" s="35" t="s">
        <v>60</v>
      </c>
      <c r="E777" s="35">
        <v>4746</v>
      </c>
      <c r="F777" s="34" t="s">
        <v>6604</v>
      </c>
      <c r="G777" s="35" t="s">
        <v>6605</v>
      </c>
      <c r="H777" s="34" t="s">
        <v>6606</v>
      </c>
      <c r="I777" s="34" t="s">
        <v>6598</v>
      </c>
      <c r="J777" s="35" t="s">
        <v>65</v>
      </c>
      <c r="K777" s="35" t="s">
        <v>6599</v>
      </c>
      <c r="L777" s="35" t="s">
        <v>6607</v>
      </c>
      <c r="M777" s="34" t="s">
        <v>1605</v>
      </c>
      <c r="N777" s="34" t="s">
        <v>1606</v>
      </c>
      <c r="O777" s="34"/>
      <c r="P777" s="34" t="s">
        <v>1607</v>
      </c>
      <c r="Q777" s="35" t="s">
        <v>65</v>
      </c>
      <c r="R777" s="35" t="s">
        <v>1608</v>
      </c>
      <c r="S777" s="35" t="s">
        <v>1609</v>
      </c>
      <c r="T777" s="35">
        <v>0</v>
      </c>
      <c r="U777" s="35">
        <v>0</v>
      </c>
      <c r="V777" s="35">
        <v>9</v>
      </c>
      <c r="W777" s="35">
        <v>57</v>
      </c>
      <c r="X777" s="35">
        <v>0</v>
      </c>
      <c r="Y777" s="35">
        <v>66</v>
      </c>
      <c r="Z777" s="34" t="s">
        <v>6608</v>
      </c>
      <c r="AA777" s="34" t="s">
        <v>19</v>
      </c>
      <c r="AB777" s="35" t="s">
        <v>6609</v>
      </c>
      <c r="AC777" s="36">
        <v>44105</v>
      </c>
    </row>
    <row r="778" spans="1:29" ht="12.75" customHeight="1" x14ac:dyDescent="0.3">
      <c r="A778" s="34" t="s">
        <v>6594</v>
      </c>
      <c r="B778" s="34" t="s">
        <v>402</v>
      </c>
      <c r="C778" s="35" t="s">
        <v>59</v>
      </c>
      <c r="D778" s="35" t="s">
        <v>60</v>
      </c>
      <c r="E778" s="35">
        <v>4868</v>
      </c>
      <c r="F778" s="34" t="s">
        <v>6610</v>
      </c>
      <c r="G778" s="35" t="s">
        <v>6611</v>
      </c>
      <c r="H778" s="34" t="s">
        <v>6612</v>
      </c>
      <c r="I778" s="34" t="s">
        <v>6598</v>
      </c>
      <c r="J778" s="35" t="s">
        <v>65</v>
      </c>
      <c r="K778" s="35" t="s">
        <v>6599</v>
      </c>
      <c r="L778" s="35" t="s">
        <v>6613</v>
      </c>
      <c r="M778" s="34" t="s">
        <v>541</v>
      </c>
      <c r="N778" s="34" t="s">
        <v>542</v>
      </c>
      <c r="O778" s="34"/>
      <c r="P778" s="34" t="s">
        <v>543</v>
      </c>
      <c r="Q778" s="35" t="s">
        <v>65</v>
      </c>
      <c r="R778" s="35" t="s">
        <v>544</v>
      </c>
      <c r="S778" s="35" t="s">
        <v>545</v>
      </c>
      <c r="T778" s="35">
        <v>0</v>
      </c>
      <c r="U778" s="35">
        <v>0</v>
      </c>
      <c r="V778" s="35">
        <v>0</v>
      </c>
      <c r="W778" s="35">
        <v>66</v>
      </c>
      <c r="X778" s="35">
        <v>0</v>
      </c>
      <c r="Y778" s="35">
        <v>66</v>
      </c>
      <c r="Z778" s="34" t="s">
        <v>6614</v>
      </c>
      <c r="AA778" s="34" t="s">
        <v>19</v>
      </c>
      <c r="AB778" s="35" t="s">
        <v>6615</v>
      </c>
      <c r="AC778" s="36">
        <v>44287</v>
      </c>
    </row>
    <row r="779" spans="1:29" ht="12.75" customHeight="1" x14ac:dyDescent="0.3">
      <c r="A779" s="34" t="s">
        <v>6594</v>
      </c>
      <c r="B779" s="34" t="s">
        <v>402</v>
      </c>
      <c r="C779" s="35" t="s">
        <v>59</v>
      </c>
      <c r="D779" s="35" t="s">
        <v>60</v>
      </c>
      <c r="E779" s="35">
        <v>4909</v>
      </c>
      <c r="F779" s="34" t="s">
        <v>6616</v>
      </c>
      <c r="G779" s="35" t="s">
        <v>6617</v>
      </c>
      <c r="H779" s="34" t="s">
        <v>6618</v>
      </c>
      <c r="I779" s="34" t="s">
        <v>543</v>
      </c>
      <c r="J779" s="35" t="s">
        <v>65</v>
      </c>
      <c r="K779" s="35" t="s">
        <v>544</v>
      </c>
      <c r="L779" s="35" t="s">
        <v>6619</v>
      </c>
      <c r="M779" s="34" t="s">
        <v>541</v>
      </c>
      <c r="N779" s="34" t="s">
        <v>542</v>
      </c>
      <c r="O779" s="34"/>
      <c r="P779" s="34" t="s">
        <v>543</v>
      </c>
      <c r="Q779" s="35" t="s">
        <v>65</v>
      </c>
      <c r="R779" s="35" t="s">
        <v>544</v>
      </c>
      <c r="S779" s="35" t="s">
        <v>545</v>
      </c>
      <c r="T779" s="35">
        <v>0</v>
      </c>
      <c r="U779" s="35">
        <v>0</v>
      </c>
      <c r="V779" s="35">
        <v>4</v>
      </c>
      <c r="W779" s="35">
        <v>86</v>
      </c>
      <c r="X779" s="35">
        <v>0</v>
      </c>
      <c r="Y779" s="35">
        <v>90</v>
      </c>
      <c r="Z779" s="34" t="s">
        <v>6620</v>
      </c>
      <c r="AA779" s="34" t="s">
        <v>19</v>
      </c>
      <c r="AB779" s="35" t="s">
        <v>6621</v>
      </c>
      <c r="AC779" s="36">
        <v>43556</v>
      </c>
    </row>
    <row r="780" spans="1:29" ht="12.75" customHeight="1" x14ac:dyDescent="0.3">
      <c r="A780" s="34" t="s">
        <v>6594</v>
      </c>
      <c r="B780" s="34" t="s">
        <v>402</v>
      </c>
      <c r="C780" s="35" t="s">
        <v>59</v>
      </c>
      <c r="D780" s="35" t="s">
        <v>60</v>
      </c>
      <c r="E780" s="35">
        <v>5262</v>
      </c>
      <c r="F780" s="34" t="s">
        <v>6622</v>
      </c>
      <c r="G780" s="35" t="s">
        <v>6623</v>
      </c>
      <c r="H780" s="34" t="s">
        <v>6624</v>
      </c>
      <c r="I780" s="34" t="s">
        <v>543</v>
      </c>
      <c r="J780" s="35" t="s">
        <v>65</v>
      </c>
      <c r="K780" s="35" t="s">
        <v>544</v>
      </c>
      <c r="L780" s="35" t="s">
        <v>6625</v>
      </c>
      <c r="M780" s="34" t="s">
        <v>1605</v>
      </c>
      <c r="N780" s="34" t="s">
        <v>1606</v>
      </c>
      <c r="O780" s="34"/>
      <c r="P780" s="34" t="s">
        <v>1607</v>
      </c>
      <c r="Q780" s="35" t="s">
        <v>65</v>
      </c>
      <c r="R780" s="35" t="s">
        <v>1608</v>
      </c>
      <c r="S780" s="35" t="s">
        <v>1609</v>
      </c>
      <c r="T780" s="35">
        <v>8</v>
      </c>
      <c r="U780" s="35">
        <v>0</v>
      </c>
      <c r="V780" s="35">
        <v>12</v>
      </c>
      <c r="W780" s="35">
        <v>70</v>
      </c>
      <c r="X780" s="35">
        <v>0</v>
      </c>
      <c r="Y780" s="35">
        <v>90</v>
      </c>
      <c r="Z780" s="34" t="s">
        <v>6626</v>
      </c>
      <c r="AA780" s="34" t="s">
        <v>19</v>
      </c>
      <c r="AB780" s="35" t="s">
        <v>6627</v>
      </c>
      <c r="AC780" s="36">
        <v>44105</v>
      </c>
    </row>
    <row r="781" spans="1:29" ht="12.75" customHeight="1" x14ac:dyDescent="0.3">
      <c r="A781" s="34" t="s">
        <v>6628</v>
      </c>
      <c r="B781" s="34" t="s">
        <v>263</v>
      </c>
      <c r="C781" s="35" t="s">
        <v>59</v>
      </c>
      <c r="D781" s="35" t="s">
        <v>339</v>
      </c>
      <c r="E781" s="35">
        <v>5246</v>
      </c>
      <c r="F781" s="34" t="s">
        <v>6629</v>
      </c>
      <c r="G781" s="35" t="s">
        <v>6630</v>
      </c>
      <c r="H781" s="34" t="s">
        <v>2480</v>
      </c>
      <c r="I781" s="34" t="s">
        <v>2481</v>
      </c>
      <c r="J781" s="35" t="s">
        <v>65</v>
      </c>
      <c r="K781" s="35" t="s">
        <v>2482</v>
      </c>
      <c r="L781" s="35" t="s">
        <v>2483</v>
      </c>
      <c r="M781" s="34" t="s">
        <v>2479</v>
      </c>
      <c r="N781" s="34" t="s">
        <v>2480</v>
      </c>
      <c r="O781" s="34"/>
      <c r="P781" s="34" t="s">
        <v>2481</v>
      </c>
      <c r="Q781" s="35" t="s">
        <v>65</v>
      </c>
      <c r="R781" s="35" t="s">
        <v>2482</v>
      </c>
      <c r="S781" s="35" t="s">
        <v>2483</v>
      </c>
      <c r="T781" s="35">
        <v>20</v>
      </c>
      <c r="U781" s="35">
        <v>41</v>
      </c>
      <c r="V781" s="35">
        <v>0</v>
      </c>
      <c r="W781" s="35">
        <v>0</v>
      </c>
      <c r="X781" s="35">
        <v>14</v>
      </c>
      <c r="Y781" s="35">
        <v>61</v>
      </c>
      <c r="Z781" s="34" t="s">
        <v>6631</v>
      </c>
      <c r="AA781" s="34" t="s">
        <v>19</v>
      </c>
      <c r="AB781" s="35" t="s">
        <v>6632</v>
      </c>
      <c r="AC781" s="36">
        <v>43548</v>
      </c>
    </row>
    <row r="782" spans="1:29" ht="12.75" customHeight="1" x14ac:dyDescent="0.3">
      <c r="A782" s="34" t="s">
        <v>6633</v>
      </c>
      <c r="B782" s="34" t="s">
        <v>278</v>
      </c>
      <c r="C782" s="35" t="s">
        <v>59</v>
      </c>
      <c r="D782" s="35" t="s">
        <v>60</v>
      </c>
      <c r="E782" s="35">
        <v>5315</v>
      </c>
      <c r="F782" s="34" t="s">
        <v>6634</v>
      </c>
      <c r="G782" s="35" t="s">
        <v>6635</v>
      </c>
      <c r="H782" s="34" t="s">
        <v>6636</v>
      </c>
      <c r="I782" s="34" t="s">
        <v>6637</v>
      </c>
      <c r="J782" s="35" t="s">
        <v>65</v>
      </c>
      <c r="K782" s="35" t="s">
        <v>6638</v>
      </c>
      <c r="L782" s="35" t="s">
        <v>6639</v>
      </c>
      <c r="M782" s="34" t="s">
        <v>230</v>
      </c>
      <c r="N782" s="34" t="s">
        <v>231</v>
      </c>
      <c r="O782" s="34"/>
      <c r="P782" s="34" t="s">
        <v>232</v>
      </c>
      <c r="Q782" s="35" t="s">
        <v>65</v>
      </c>
      <c r="R782" s="35" t="s">
        <v>233</v>
      </c>
      <c r="S782" s="35" t="s">
        <v>234</v>
      </c>
      <c r="T782" s="35">
        <v>0</v>
      </c>
      <c r="U782" s="35">
        <v>0</v>
      </c>
      <c r="V782" s="35">
        <v>1</v>
      </c>
      <c r="W782" s="35">
        <v>99</v>
      </c>
      <c r="X782" s="35">
        <v>0</v>
      </c>
      <c r="Y782" s="35">
        <v>100</v>
      </c>
      <c r="Z782" s="34" t="s">
        <v>6172</v>
      </c>
      <c r="AA782" s="34" t="s">
        <v>19</v>
      </c>
      <c r="AB782" s="35" t="s">
        <v>6640</v>
      </c>
      <c r="AC782" s="36">
        <v>43305</v>
      </c>
    </row>
    <row r="783" spans="1:29" ht="12.75" customHeight="1" x14ac:dyDescent="0.3">
      <c r="A783" s="34" t="s">
        <v>6641</v>
      </c>
      <c r="B783" s="34" t="s">
        <v>278</v>
      </c>
      <c r="C783" s="35" t="s">
        <v>59</v>
      </c>
      <c r="D783" s="35" t="s">
        <v>60</v>
      </c>
      <c r="E783" s="35">
        <v>4078</v>
      </c>
      <c r="F783" s="34" t="s">
        <v>6642</v>
      </c>
      <c r="G783" s="35"/>
      <c r="H783" s="34" t="s">
        <v>6643</v>
      </c>
      <c r="I783" s="34" t="s">
        <v>6644</v>
      </c>
      <c r="J783" s="35" t="s">
        <v>65</v>
      </c>
      <c r="K783" s="35" t="s">
        <v>6645</v>
      </c>
      <c r="L783" s="35" t="s">
        <v>6646</v>
      </c>
      <c r="M783" s="34" t="s">
        <v>6647</v>
      </c>
      <c r="N783" s="34" t="s">
        <v>69</v>
      </c>
      <c r="O783" s="34"/>
      <c r="P783" s="34" t="s">
        <v>82</v>
      </c>
      <c r="Q783" s="35" t="s">
        <v>65</v>
      </c>
      <c r="R783" s="35" t="s">
        <v>71</v>
      </c>
      <c r="S783" s="35" t="s">
        <v>4678</v>
      </c>
      <c r="T783" s="35">
        <v>78</v>
      </c>
      <c r="U783" s="35">
        <v>0</v>
      </c>
      <c r="V783" s="35">
        <v>0</v>
      </c>
      <c r="W783" s="35">
        <v>0</v>
      </c>
      <c r="X783" s="35">
        <v>0</v>
      </c>
      <c r="Y783" s="35">
        <v>78</v>
      </c>
      <c r="Z783" s="34" t="s">
        <v>3782</v>
      </c>
      <c r="AA783" s="34" t="s">
        <v>24</v>
      </c>
      <c r="AB783" s="35" t="s">
        <v>6648</v>
      </c>
      <c r="AC783" s="36">
        <v>43503</v>
      </c>
    </row>
    <row r="784" spans="1:29" ht="12.75" customHeight="1" x14ac:dyDescent="0.3">
      <c r="A784" s="34" t="s">
        <v>6641</v>
      </c>
      <c r="B784" s="34" t="s">
        <v>278</v>
      </c>
      <c r="C784" s="35" t="s">
        <v>59</v>
      </c>
      <c r="D784" s="35" t="s">
        <v>60</v>
      </c>
      <c r="E784" s="35">
        <v>4545</v>
      </c>
      <c r="F784" s="34" t="s">
        <v>6649</v>
      </c>
      <c r="G784" s="35" t="s">
        <v>6650</v>
      </c>
      <c r="H784" s="34" t="s">
        <v>6651</v>
      </c>
      <c r="I784" s="34" t="s">
        <v>6644</v>
      </c>
      <c r="J784" s="35" t="s">
        <v>65</v>
      </c>
      <c r="K784" s="35" t="s">
        <v>6645</v>
      </c>
      <c r="L784" s="35" t="s">
        <v>6652</v>
      </c>
      <c r="M784" s="34" t="s">
        <v>230</v>
      </c>
      <c r="N784" s="34" t="s">
        <v>231</v>
      </c>
      <c r="O784" s="34"/>
      <c r="P784" s="34" t="s">
        <v>232</v>
      </c>
      <c r="Q784" s="35" t="s">
        <v>65</v>
      </c>
      <c r="R784" s="35" t="s">
        <v>233</v>
      </c>
      <c r="S784" s="35" t="s">
        <v>234</v>
      </c>
      <c r="T784" s="35">
        <v>0</v>
      </c>
      <c r="U784" s="35">
        <v>0</v>
      </c>
      <c r="V784" s="35">
        <v>31</v>
      </c>
      <c r="W784" s="35">
        <v>85</v>
      </c>
      <c r="X784" s="35">
        <v>0</v>
      </c>
      <c r="Y784" s="35">
        <v>116</v>
      </c>
      <c r="Z784" s="34" t="s">
        <v>6653</v>
      </c>
      <c r="AA784" s="34" t="s">
        <v>19</v>
      </c>
      <c r="AB784" s="35" t="s">
        <v>6654</v>
      </c>
      <c r="AC784" s="36">
        <v>43922</v>
      </c>
    </row>
    <row r="785" spans="1:29" ht="12.75" customHeight="1" x14ac:dyDescent="0.3">
      <c r="A785" s="34" t="s">
        <v>6641</v>
      </c>
      <c r="B785" s="34" t="s">
        <v>278</v>
      </c>
      <c r="C785" s="35" t="s">
        <v>59</v>
      </c>
      <c r="D785" s="35" t="s">
        <v>60</v>
      </c>
      <c r="E785" s="35">
        <v>5134</v>
      </c>
      <c r="F785" s="34" t="s">
        <v>6655</v>
      </c>
      <c r="G785" s="35" t="s">
        <v>6656</v>
      </c>
      <c r="H785" s="34" t="s">
        <v>6657</v>
      </c>
      <c r="I785" s="34" t="s">
        <v>6658</v>
      </c>
      <c r="J785" s="35" t="s">
        <v>65</v>
      </c>
      <c r="K785" s="35" t="s">
        <v>6659</v>
      </c>
      <c r="L785" s="35" t="s">
        <v>6660</v>
      </c>
      <c r="M785" s="34" t="s">
        <v>3273</v>
      </c>
      <c r="N785" s="34" t="s">
        <v>463</v>
      </c>
      <c r="O785" s="34"/>
      <c r="P785" s="34" t="s">
        <v>464</v>
      </c>
      <c r="Q785" s="35" t="s">
        <v>65</v>
      </c>
      <c r="R785" s="35" t="s">
        <v>465</v>
      </c>
      <c r="S785" s="35" t="s">
        <v>475</v>
      </c>
      <c r="T785" s="35">
        <v>0</v>
      </c>
      <c r="U785" s="35">
        <v>0</v>
      </c>
      <c r="V785" s="35">
        <v>21</v>
      </c>
      <c r="W785" s="35">
        <v>101</v>
      </c>
      <c r="X785" s="35">
        <v>0</v>
      </c>
      <c r="Y785" s="35">
        <v>122</v>
      </c>
      <c r="Z785" s="34" t="s">
        <v>6661</v>
      </c>
      <c r="AA785" s="34" t="s">
        <v>169</v>
      </c>
      <c r="AB785" s="35" t="s">
        <v>6662</v>
      </c>
      <c r="AC785" s="36">
        <v>43466</v>
      </c>
    </row>
    <row r="786" spans="1:29" ht="12.75" customHeight="1" x14ac:dyDescent="0.3">
      <c r="A786" s="34" t="s">
        <v>6663</v>
      </c>
      <c r="B786" s="34" t="s">
        <v>263</v>
      </c>
      <c r="C786" s="35" t="s">
        <v>59</v>
      </c>
      <c r="D786" s="35" t="s">
        <v>630</v>
      </c>
      <c r="E786" s="35">
        <v>128</v>
      </c>
      <c r="F786" s="34" t="s">
        <v>6664</v>
      </c>
      <c r="G786" s="35" t="s">
        <v>6665</v>
      </c>
      <c r="H786" s="34" t="s">
        <v>6666</v>
      </c>
      <c r="I786" s="34" t="s">
        <v>6143</v>
      </c>
      <c r="J786" s="35" t="s">
        <v>65</v>
      </c>
      <c r="K786" s="35" t="s">
        <v>6667</v>
      </c>
      <c r="L786" s="35" t="s">
        <v>6668</v>
      </c>
      <c r="M786" s="34" t="s">
        <v>6664</v>
      </c>
      <c r="N786" s="34" t="s">
        <v>6669</v>
      </c>
      <c r="O786" s="34"/>
      <c r="P786" s="34" t="s">
        <v>6143</v>
      </c>
      <c r="Q786" s="35" t="s">
        <v>65</v>
      </c>
      <c r="R786" s="35" t="s">
        <v>6667</v>
      </c>
      <c r="S786" s="35" t="s">
        <v>6670</v>
      </c>
      <c r="T786" s="35">
        <v>0</v>
      </c>
      <c r="U786" s="35">
        <v>0</v>
      </c>
      <c r="V786" s="35">
        <v>140</v>
      </c>
      <c r="W786" s="35">
        <v>0</v>
      </c>
      <c r="X786" s="35">
        <v>19</v>
      </c>
      <c r="Y786" s="35">
        <v>140</v>
      </c>
      <c r="Z786" s="34" t="s">
        <v>6671</v>
      </c>
      <c r="AA786" s="34" t="s">
        <v>27</v>
      </c>
      <c r="AB786" s="35" t="s">
        <v>6672</v>
      </c>
      <c r="AC786" s="36">
        <v>43647</v>
      </c>
    </row>
    <row r="787" spans="1:29" ht="12.75" customHeight="1" x14ac:dyDescent="0.3">
      <c r="A787" s="34" t="s">
        <v>6663</v>
      </c>
      <c r="B787" s="34" t="s">
        <v>263</v>
      </c>
      <c r="C787" s="35" t="s">
        <v>59</v>
      </c>
      <c r="D787" s="35" t="s">
        <v>60</v>
      </c>
      <c r="E787" s="35">
        <v>4072</v>
      </c>
      <c r="F787" s="34" t="s">
        <v>6673</v>
      </c>
      <c r="G787" s="35" t="s">
        <v>6674</v>
      </c>
      <c r="H787" s="34" t="s">
        <v>6675</v>
      </c>
      <c r="I787" s="34" t="s">
        <v>6143</v>
      </c>
      <c r="J787" s="35" t="s">
        <v>65</v>
      </c>
      <c r="K787" s="35" t="s">
        <v>6676</v>
      </c>
      <c r="L787" s="35" t="s">
        <v>6677</v>
      </c>
      <c r="M787" s="34" t="s">
        <v>6678</v>
      </c>
      <c r="N787" s="34" t="s">
        <v>3453</v>
      </c>
      <c r="O787" s="34"/>
      <c r="P787" s="34" t="s">
        <v>2228</v>
      </c>
      <c r="Q787" s="35" t="s">
        <v>847</v>
      </c>
      <c r="R787" s="35" t="s">
        <v>2229</v>
      </c>
      <c r="S787" s="35" t="s">
        <v>2230</v>
      </c>
      <c r="T787" s="35">
        <v>0</v>
      </c>
      <c r="U787" s="35">
        <v>0</v>
      </c>
      <c r="V787" s="35">
        <v>0</v>
      </c>
      <c r="W787" s="35">
        <v>120</v>
      </c>
      <c r="X787" s="35">
        <v>0</v>
      </c>
      <c r="Y787" s="35">
        <v>120</v>
      </c>
      <c r="Z787" s="34" t="s">
        <v>5709</v>
      </c>
      <c r="AA787" s="34" t="s">
        <v>24</v>
      </c>
      <c r="AB787" s="35" t="s">
        <v>6679</v>
      </c>
      <c r="AC787" s="36">
        <v>43374</v>
      </c>
    </row>
    <row r="788" spans="1:29" ht="12.75" customHeight="1" x14ac:dyDescent="0.3">
      <c r="A788" s="34" t="s">
        <v>6663</v>
      </c>
      <c r="B788" s="34" t="s">
        <v>263</v>
      </c>
      <c r="C788" s="35" t="s">
        <v>59</v>
      </c>
      <c r="D788" s="35" t="s">
        <v>60</v>
      </c>
      <c r="E788" s="35">
        <v>4235</v>
      </c>
      <c r="F788" s="34" t="s">
        <v>6680</v>
      </c>
      <c r="G788" s="35" t="s">
        <v>6681</v>
      </c>
      <c r="H788" s="34" t="s">
        <v>6682</v>
      </c>
      <c r="I788" s="34" t="s">
        <v>6143</v>
      </c>
      <c r="J788" s="35" t="s">
        <v>65</v>
      </c>
      <c r="K788" s="35" t="s">
        <v>6683</v>
      </c>
      <c r="L788" s="35" t="s">
        <v>6684</v>
      </c>
      <c r="M788" s="34" t="s">
        <v>6685</v>
      </c>
      <c r="N788" s="34" t="s">
        <v>1539</v>
      </c>
      <c r="O788" s="34"/>
      <c r="P788" s="34" t="s">
        <v>82</v>
      </c>
      <c r="Q788" s="35" t="s">
        <v>65</v>
      </c>
      <c r="R788" s="35" t="s">
        <v>83</v>
      </c>
      <c r="S788" s="35" t="s">
        <v>94</v>
      </c>
      <c r="T788" s="35">
        <v>0</v>
      </c>
      <c r="U788" s="35">
        <v>0</v>
      </c>
      <c r="V788" s="35">
        <v>16</v>
      </c>
      <c r="W788" s="35">
        <v>128</v>
      </c>
      <c r="X788" s="35">
        <v>0</v>
      </c>
      <c r="Y788" s="35">
        <v>144</v>
      </c>
      <c r="Z788" s="34" t="s">
        <v>6686</v>
      </c>
      <c r="AA788" s="34" t="s">
        <v>24</v>
      </c>
      <c r="AB788" s="35" t="s">
        <v>6687</v>
      </c>
      <c r="AC788" s="36">
        <v>44197</v>
      </c>
    </row>
    <row r="789" spans="1:29" ht="12.75" customHeight="1" x14ac:dyDescent="0.3">
      <c r="A789" s="34" t="s">
        <v>6663</v>
      </c>
      <c r="B789" s="34" t="s">
        <v>263</v>
      </c>
      <c r="C789" s="35" t="s">
        <v>59</v>
      </c>
      <c r="D789" s="35" t="s">
        <v>60</v>
      </c>
      <c r="E789" s="35">
        <v>4321</v>
      </c>
      <c r="F789" s="34" t="s">
        <v>6688</v>
      </c>
      <c r="G789" s="35" t="s">
        <v>6689</v>
      </c>
      <c r="H789" s="34" t="s">
        <v>6690</v>
      </c>
      <c r="I789" s="34" t="s">
        <v>6691</v>
      </c>
      <c r="J789" s="35" t="s">
        <v>65</v>
      </c>
      <c r="K789" s="35" t="s">
        <v>6692</v>
      </c>
      <c r="L789" s="35" t="s">
        <v>6693</v>
      </c>
      <c r="M789" s="34" t="s">
        <v>6694</v>
      </c>
      <c r="N789" s="34" t="s">
        <v>387</v>
      </c>
      <c r="O789" s="34"/>
      <c r="P789" s="34" t="s">
        <v>82</v>
      </c>
      <c r="Q789" s="35" t="s">
        <v>65</v>
      </c>
      <c r="R789" s="35" t="s">
        <v>83</v>
      </c>
      <c r="S789" s="35" t="s">
        <v>202</v>
      </c>
      <c r="T789" s="35">
        <v>16</v>
      </c>
      <c r="U789" s="35">
        <v>0</v>
      </c>
      <c r="V789" s="35">
        <v>5</v>
      </c>
      <c r="W789" s="35">
        <v>99</v>
      </c>
      <c r="X789" s="35">
        <v>0</v>
      </c>
      <c r="Y789" s="35">
        <v>120</v>
      </c>
      <c r="Z789" s="34" t="s">
        <v>6695</v>
      </c>
      <c r="AA789" s="34" t="s">
        <v>24</v>
      </c>
      <c r="AB789" s="35" t="s">
        <v>6696</v>
      </c>
      <c r="AC789" s="36">
        <v>44136</v>
      </c>
    </row>
    <row r="790" spans="1:29" ht="12.75" customHeight="1" x14ac:dyDescent="0.3">
      <c r="A790" s="34" t="s">
        <v>6663</v>
      </c>
      <c r="B790" s="34" t="s">
        <v>263</v>
      </c>
      <c r="C790" s="35" t="s">
        <v>59</v>
      </c>
      <c r="D790" s="35" t="s">
        <v>60</v>
      </c>
      <c r="E790" s="35">
        <v>4347</v>
      </c>
      <c r="F790" s="34" t="s">
        <v>6697</v>
      </c>
      <c r="G790" s="35" t="s">
        <v>6698</v>
      </c>
      <c r="H790" s="34" t="s">
        <v>6699</v>
      </c>
      <c r="I790" s="34" t="s">
        <v>6143</v>
      </c>
      <c r="J790" s="35" t="s">
        <v>65</v>
      </c>
      <c r="K790" s="35" t="s">
        <v>6700</v>
      </c>
      <c r="L790" s="35" t="s">
        <v>6701</v>
      </c>
      <c r="M790" s="34" t="s">
        <v>3088</v>
      </c>
      <c r="N790" s="34" t="s">
        <v>3089</v>
      </c>
      <c r="O790" s="34"/>
      <c r="P790" s="34" t="s">
        <v>3090</v>
      </c>
      <c r="Q790" s="35" t="s">
        <v>65</v>
      </c>
      <c r="R790" s="35" t="s">
        <v>3091</v>
      </c>
      <c r="S790" s="35" t="s">
        <v>3092</v>
      </c>
      <c r="T790" s="35">
        <v>0</v>
      </c>
      <c r="U790" s="35">
        <v>0</v>
      </c>
      <c r="V790" s="35">
        <v>11</v>
      </c>
      <c r="W790" s="35">
        <v>106</v>
      </c>
      <c r="X790" s="35">
        <v>0</v>
      </c>
      <c r="Y790" s="35">
        <v>117</v>
      </c>
      <c r="Z790" s="34" t="s">
        <v>6702</v>
      </c>
      <c r="AA790" s="34" t="s">
        <v>19</v>
      </c>
      <c r="AB790" s="35" t="s">
        <v>6703</v>
      </c>
      <c r="AC790" s="36">
        <v>43983</v>
      </c>
    </row>
    <row r="791" spans="1:29" ht="12.75" customHeight="1" x14ac:dyDescent="0.3">
      <c r="A791" s="34" t="s">
        <v>6663</v>
      </c>
      <c r="B791" s="34" t="s">
        <v>263</v>
      </c>
      <c r="C791" s="35" t="s">
        <v>59</v>
      </c>
      <c r="D791" s="35" t="s">
        <v>60</v>
      </c>
      <c r="E791" s="35">
        <v>4491</v>
      </c>
      <c r="F791" s="34" t="s">
        <v>6704</v>
      </c>
      <c r="G791" s="35" t="s">
        <v>6705</v>
      </c>
      <c r="H791" s="34" t="s">
        <v>6706</v>
      </c>
      <c r="I791" s="34" t="s">
        <v>6143</v>
      </c>
      <c r="J791" s="35" t="s">
        <v>65</v>
      </c>
      <c r="K791" s="35" t="s">
        <v>6676</v>
      </c>
      <c r="L791" s="35" t="s">
        <v>6707</v>
      </c>
      <c r="M791" s="34" t="s">
        <v>4504</v>
      </c>
      <c r="N791" s="34" t="s">
        <v>4505</v>
      </c>
      <c r="O791" s="34"/>
      <c r="P791" s="34" t="s">
        <v>4501</v>
      </c>
      <c r="Q791" s="35" t="s">
        <v>65</v>
      </c>
      <c r="R791" s="35" t="s">
        <v>4502</v>
      </c>
      <c r="S791" s="35" t="s">
        <v>4506</v>
      </c>
      <c r="T791" s="35">
        <v>0</v>
      </c>
      <c r="U791" s="35">
        <v>0</v>
      </c>
      <c r="V791" s="35">
        <v>23</v>
      </c>
      <c r="W791" s="35">
        <v>72</v>
      </c>
      <c r="X791" s="35">
        <v>0</v>
      </c>
      <c r="Y791" s="35">
        <v>95</v>
      </c>
      <c r="Z791" s="34" t="s">
        <v>6708</v>
      </c>
      <c r="AA791" s="34" t="s">
        <v>19</v>
      </c>
      <c r="AB791" s="35" t="s">
        <v>6709</v>
      </c>
      <c r="AC791" s="36">
        <v>44287</v>
      </c>
    </row>
    <row r="792" spans="1:29" ht="12.75" customHeight="1" x14ac:dyDescent="0.3">
      <c r="A792" s="34" t="s">
        <v>6663</v>
      </c>
      <c r="B792" s="34" t="s">
        <v>263</v>
      </c>
      <c r="C792" s="35" t="s">
        <v>59</v>
      </c>
      <c r="D792" s="35" t="s">
        <v>60</v>
      </c>
      <c r="E792" s="35">
        <v>4622</v>
      </c>
      <c r="F792" s="34" t="s">
        <v>6710</v>
      </c>
      <c r="G792" s="35" t="s">
        <v>6711</v>
      </c>
      <c r="H792" s="34" t="s">
        <v>6712</v>
      </c>
      <c r="I792" s="34" t="s">
        <v>6143</v>
      </c>
      <c r="J792" s="35" t="s">
        <v>65</v>
      </c>
      <c r="K792" s="35" t="s">
        <v>6676</v>
      </c>
      <c r="L792" s="35" t="s">
        <v>6713</v>
      </c>
      <c r="M792" s="34" t="s">
        <v>3088</v>
      </c>
      <c r="N792" s="34" t="s">
        <v>3089</v>
      </c>
      <c r="O792" s="34"/>
      <c r="P792" s="34" t="s">
        <v>3090</v>
      </c>
      <c r="Q792" s="35" t="s">
        <v>65</v>
      </c>
      <c r="R792" s="35" t="s">
        <v>3091</v>
      </c>
      <c r="S792" s="35" t="s">
        <v>3092</v>
      </c>
      <c r="T792" s="35">
        <v>0</v>
      </c>
      <c r="U792" s="35">
        <v>0</v>
      </c>
      <c r="V792" s="35">
        <v>1</v>
      </c>
      <c r="W792" s="35">
        <v>92</v>
      </c>
      <c r="X792" s="35">
        <v>0</v>
      </c>
      <c r="Y792" s="35">
        <v>93</v>
      </c>
      <c r="Z792" s="34" t="s">
        <v>2471</v>
      </c>
      <c r="AA792" s="34" t="s">
        <v>19</v>
      </c>
      <c r="AB792" s="35" t="s">
        <v>6714</v>
      </c>
      <c r="AC792" s="36">
        <v>44166</v>
      </c>
    </row>
    <row r="793" spans="1:29" ht="12.75" customHeight="1" x14ac:dyDescent="0.3">
      <c r="A793" s="34" t="s">
        <v>6663</v>
      </c>
      <c r="B793" s="34" t="s">
        <v>263</v>
      </c>
      <c r="C793" s="35" t="s">
        <v>59</v>
      </c>
      <c r="D793" s="35" t="s">
        <v>60</v>
      </c>
      <c r="E793" s="35">
        <v>4654</v>
      </c>
      <c r="F793" s="34" t="s">
        <v>6715</v>
      </c>
      <c r="G793" s="35" t="s">
        <v>6716</v>
      </c>
      <c r="H793" s="34" t="s">
        <v>6717</v>
      </c>
      <c r="I793" s="34" t="s">
        <v>6143</v>
      </c>
      <c r="J793" s="35" t="s">
        <v>65</v>
      </c>
      <c r="K793" s="35" t="s">
        <v>6676</v>
      </c>
      <c r="L793" s="35" t="s">
        <v>6718</v>
      </c>
      <c r="M793" s="34" t="s">
        <v>6719</v>
      </c>
      <c r="N793" s="34" t="s">
        <v>6717</v>
      </c>
      <c r="O793" s="34"/>
      <c r="P793" s="34" t="s">
        <v>6143</v>
      </c>
      <c r="Q793" s="35" t="s">
        <v>65</v>
      </c>
      <c r="R793" s="35" t="s">
        <v>6676</v>
      </c>
      <c r="S793" s="35" t="s">
        <v>6718</v>
      </c>
      <c r="T793" s="35">
        <v>1</v>
      </c>
      <c r="U793" s="35">
        <v>0</v>
      </c>
      <c r="V793" s="35">
        <v>6</v>
      </c>
      <c r="W793" s="35">
        <v>35</v>
      </c>
      <c r="X793" s="35">
        <v>0</v>
      </c>
      <c r="Y793" s="35">
        <v>42</v>
      </c>
      <c r="Z793" s="34" t="s">
        <v>6720</v>
      </c>
      <c r="AA793" s="34" t="s">
        <v>224</v>
      </c>
      <c r="AB793" s="35" t="s">
        <v>6721</v>
      </c>
      <c r="AC793" s="36">
        <v>44531</v>
      </c>
    </row>
    <row r="794" spans="1:29" ht="12.75" customHeight="1" x14ac:dyDescent="0.3">
      <c r="A794" s="34" t="s">
        <v>6663</v>
      </c>
      <c r="B794" s="34" t="s">
        <v>263</v>
      </c>
      <c r="C794" s="35" t="s">
        <v>59</v>
      </c>
      <c r="D794" s="35" t="s">
        <v>60</v>
      </c>
      <c r="E794" s="35">
        <v>4929</v>
      </c>
      <c r="F794" s="34" t="s">
        <v>6722</v>
      </c>
      <c r="G794" s="35" t="s">
        <v>6723</v>
      </c>
      <c r="H794" s="34" t="s">
        <v>6724</v>
      </c>
      <c r="I794" s="34" t="s">
        <v>6143</v>
      </c>
      <c r="J794" s="35" t="s">
        <v>65</v>
      </c>
      <c r="K794" s="35" t="s">
        <v>6667</v>
      </c>
      <c r="L794" s="35" t="s">
        <v>6725</v>
      </c>
      <c r="M794" s="34" t="s">
        <v>6726</v>
      </c>
      <c r="N794" s="34" t="s">
        <v>387</v>
      </c>
      <c r="O794" s="34"/>
      <c r="P794" s="34" t="s">
        <v>82</v>
      </c>
      <c r="Q794" s="35" t="s">
        <v>65</v>
      </c>
      <c r="R794" s="35" t="s">
        <v>83</v>
      </c>
      <c r="S794" s="35" t="s">
        <v>202</v>
      </c>
      <c r="T794" s="35">
        <v>12</v>
      </c>
      <c r="U794" s="35">
        <v>22</v>
      </c>
      <c r="V794" s="35">
        <v>0</v>
      </c>
      <c r="W794" s="35">
        <v>92</v>
      </c>
      <c r="X794" s="35">
        <v>0</v>
      </c>
      <c r="Y794" s="35">
        <v>126</v>
      </c>
      <c r="Z794" s="34" t="s">
        <v>6727</v>
      </c>
      <c r="AA794" s="34" t="s">
        <v>24</v>
      </c>
      <c r="AB794" s="35" t="s">
        <v>6728</v>
      </c>
      <c r="AC794" s="36">
        <v>43770</v>
      </c>
    </row>
    <row r="795" spans="1:29" ht="12.75" customHeight="1" x14ac:dyDescent="0.3">
      <c r="A795" s="34" t="s">
        <v>6663</v>
      </c>
      <c r="B795" s="34" t="s">
        <v>263</v>
      </c>
      <c r="C795" s="35" t="s">
        <v>59</v>
      </c>
      <c r="D795" s="35" t="s">
        <v>60</v>
      </c>
      <c r="E795" s="35">
        <v>4942</v>
      </c>
      <c r="F795" s="34" t="s">
        <v>6729</v>
      </c>
      <c r="G795" s="35" t="s">
        <v>6730</v>
      </c>
      <c r="H795" s="34" t="s">
        <v>6731</v>
      </c>
      <c r="I795" s="34" t="s">
        <v>6143</v>
      </c>
      <c r="J795" s="35" t="s">
        <v>65</v>
      </c>
      <c r="K795" s="35" t="s">
        <v>6732</v>
      </c>
      <c r="L795" s="35" t="s">
        <v>6733</v>
      </c>
      <c r="M795" s="34" t="s">
        <v>4504</v>
      </c>
      <c r="N795" s="34" t="s">
        <v>4505</v>
      </c>
      <c r="O795" s="34"/>
      <c r="P795" s="34" t="s">
        <v>4501</v>
      </c>
      <c r="Q795" s="35" t="s">
        <v>65</v>
      </c>
      <c r="R795" s="35" t="s">
        <v>4502</v>
      </c>
      <c r="S795" s="35" t="s">
        <v>4506</v>
      </c>
      <c r="T795" s="35">
        <v>0</v>
      </c>
      <c r="U795" s="35">
        <v>0</v>
      </c>
      <c r="V795" s="35">
        <v>3</v>
      </c>
      <c r="W795" s="35">
        <v>87</v>
      </c>
      <c r="X795" s="35">
        <v>0</v>
      </c>
      <c r="Y795" s="35">
        <v>90</v>
      </c>
      <c r="Z795" s="34" t="s">
        <v>6734</v>
      </c>
      <c r="AA795" s="34" t="s">
        <v>19</v>
      </c>
      <c r="AB795" s="35" t="s">
        <v>6735</v>
      </c>
      <c r="AC795" s="36">
        <v>44287</v>
      </c>
    </row>
    <row r="796" spans="1:29" ht="12.75" customHeight="1" x14ac:dyDescent="0.3">
      <c r="A796" s="34" t="s">
        <v>6663</v>
      </c>
      <c r="B796" s="34" t="s">
        <v>263</v>
      </c>
      <c r="C796" s="35" t="s">
        <v>59</v>
      </c>
      <c r="D796" s="35" t="s">
        <v>60</v>
      </c>
      <c r="E796" s="35">
        <v>5138</v>
      </c>
      <c r="F796" s="34" t="s">
        <v>6736</v>
      </c>
      <c r="G796" s="35" t="s">
        <v>6737</v>
      </c>
      <c r="H796" s="34" t="s">
        <v>6738</v>
      </c>
      <c r="I796" s="34" t="s">
        <v>6143</v>
      </c>
      <c r="J796" s="35" t="s">
        <v>65</v>
      </c>
      <c r="K796" s="35" t="s">
        <v>6676</v>
      </c>
      <c r="L796" s="35" t="s">
        <v>6739</v>
      </c>
      <c r="M796" s="34" t="s">
        <v>6740</v>
      </c>
      <c r="N796" s="34" t="s">
        <v>387</v>
      </c>
      <c r="O796" s="34"/>
      <c r="P796" s="34" t="s">
        <v>82</v>
      </c>
      <c r="Q796" s="35" t="s">
        <v>65</v>
      </c>
      <c r="R796" s="35" t="s">
        <v>83</v>
      </c>
      <c r="S796" s="35" t="s">
        <v>94</v>
      </c>
      <c r="T796" s="35">
        <v>0</v>
      </c>
      <c r="U796" s="35">
        <v>0</v>
      </c>
      <c r="V796" s="35">
        <v>11</v>
      </c>
      <c r="W796" s="35">
        <v>109</v>
      </c>
      <c r="X796" s="35">
        <v>0</v>
      </c>
      <c r="Y796" s="35">
        <v>120</v>
      </c>
      <c r="Z796" s="34" t="s">
        <v>6741</v>
      </c>
      <c r="AA796" s="34" t="s">
        <v>24</v>
      </c>
      <c r="AB796" s="35" t="s">
        <v>6742</v>
      </c>
      <c r="AC796" s="36">
        <v>44228</v>
      </c>
    </row>
    <row r="797" spans="1:29" ht="12.75" customHeight="1" x14ac:dyDescent="0.3">
      <c r="A797" s="34" t="s">
        <v>6663</v>
      </c>
      <c r="B797" s="34" t="s">
        <v>263</v>
      </c>
      <c r="C797" s="35" t="s">
        <v>59</v>
      </c>
      <c r="D797" s="35" t="s">
        <v>60</v>
      </c>
      <c r="E797" s="35">
        <v>5338</v>
      </c>
      <c r="F797" s="34" t="s">
        <v>6743</v>
      </c>
      <c r="G797" s="35" t="s">
        <v>6744</v>
      </c>
      <c r="H797" s="34" t="s">
        <v>6745</v>
      </c>
      <c r="I797" s="34" t="s">
        <v>6143</v>
      </c>
      <c r="J797" s="35" t="s">
        <v>65</v>
      </c>
      <c r="K797" s="35" t="s">
        <v>6746</v>
      </c>
      <c r="L797" s="35" t="s">
        <v>6747</v>
      </c>
      <c r="M797" s="34" t="s">
        <v>3088</v>
      </c>
      <c r="N797" s="34" t="s">
        <v>3089</v>
      </c>
      <c r="O797" s="34"/>
      <c r="P797" s="34" t="s">
        <v>3090</v>
      </c>
      <c r="Q797" s="35" t="s">
        <v>65</v>
      </c>
      <c r="R797" s="35" t="s">
        <v>3091</v>
      </c>
      <c r="S797" s="35" t="s">
        <v>3092</v>
      </c>
      <c r="T797" s="35">
        <v>0</v>
      </c>
      <c r="U797" s="35">
        <v>0</v>
      </c>
      <c r="V797" s="35">
        <v>7</v>
      </c>
      <c r="W797" s="35">
        <v>152</v>
      </c>
      <c r="X797" s="35">
        <v>0</v>
      </c>
      <c r="Y797" s="35">
        <v>159</v>
      </c>
      <c r="Z797" s="34" t="s">
        <v>6748</v>
      </c>
      <c r="AA797" s="34" t="s">
        <v>19</v>
      </c>
      <c r="AB797" s="35" t="s">
        <v>6749</v>
      </c>
      <c r="AC797" s="36">
        <v>44057</v>
      </c>
    </row>
    <row r="798" spans="1:29" ht="12.75" customHeight="1" x14ac:dyDescent="0.3">
      <c r="A798" s="34" t="s">
        <v>6663</v>
      </c>
      <c r="B798" s="34" t="s">
        <v>263</v>
      </c>
      <c r="C798" s="35" t="s">
        <v>59</v>
      </c>
      <c r="D798" s="35" t="s">
        <v>60</v>
      </c>
      <c r="E798" s="35">
        <v>100947</v>
      </c>
      <c r="F798" s="34" t="s">
        <v>6750</v>
      </c>
      <c r="G798" s="35" t="s">
        <v>6751</v>
      </c>
      <c r="H798" s="34" t="s">
        <v>6752</v>
      </c>
      <c r="I798" s="34" t="s">
        <v>6143</v>
      </c>
      <c r="J798" s="35" t="s">
        <v>65</v>
      </c>
      <c r="K798" s="35" t="s">
        <v>6753</v>
      </c>
      <c r="L798" s="35" t="s">
        <v>6754</v>
      </c>
      <c r="M798" s="34" t="s">
        <v>2479</v>
      </c>
      <c r="N798" s="34" t="s">
        <v>2480</v>
      </c>
      <c r="O798" s="34"/>
      <c r="P798" s="34" t="s">
        <v>2481</v>
      </c>
      <c r="Q798" s="35" t="s">
        <v>65</v>
      </c>
      <c r="R798" s="35" t="s">
        <v>2482</v>
      </c>
      <c r="S798" s="35" t="s">
        <v>2483</v>
      </c>
      <c r="T798" s="35">
        <v>0</v>
      </c>
      <c r="U798" s="35">
        <v>0</v>
      </c>
      <c r="V798" s="35">
        <v>58</v>
      </c>
      <c r="W798" s="35">
        <v>62</v>
      </c>
      <c r="X798" s="35">
        <v>60</v>
      </c>
      <c r="Y798" s="35">
        <v>120</v>
      </c>
      <c r="Z798" s="34" t="s">
        <v>6755</v>
      </c>
      <c r="AA798" s="34" t="s">
        <v>19</v>
      </c>
      <c r="AB798" s="35" t="s">
        <v>6756</v>
      </c>
      <c r="AC798" s="36">
        <v>43922</v>
      </c>
    </row>
    <row r="799" spans="1:29" ht="12.75" customHeight="1" x14ac:dyDescent="0.3">
      <c r="A799" s="34" t="s">
        <v>6663</v>
      </c>
      <c r="B799" s="34" t="s">
        <v>263</v>
      </c>
      <c r="C799" s="35" t="s">
        <v>59</v>
      </c>
      <c r="D799" s="35" t="s">
        <v>60</v>
      </c>
      <c r="E799" s="35">
        <v>102587</v>
      </c>
      <c r="F799" s="34" t="s">
        <v>6757</v>
      </c>
      <c r="G799" s="35" t="s">
        <v>6758</v>
      </c>
      <c r="H799" s="34" t="s">
        <v>6759</v>
      </c>
      <c r="I799" s="34" t="s">
        <v>6143</v>
      </c>
      <c r="J799" s="35" t="s">
        <v>65</v>
      </c>
      <c r="K799" s="35" t="s">
        <v>6667</v>
      </c>
      <c r="L799" s="35" t="s">
        <v>6760</v>
      </c>
      <c r="M799" s="34" t="s">
        <v>4504</v>
      </c>
      <c r="N799" s="34" t="s">
        <v>4505</v>
      </c>
      <c r="O799" s="34"/>
      <c r="P799" s="34" t="s">
        <v>4501</v>
      </c>
      <c r="Q799" s="35" t="s">
        <v>65</v>
      </c>
      <c r="R799" s="35" t="s">
        <v>4502</v>
      </c>
      <c r="S799" s="35" t="s">
        <v>4506</v>
      </c>
      <c r="T799" s="35">
        <v>0</v>
      </c>
      <c r="U799" s="35">
        <v>0</v>
      </c>
      <c r="V799" s="35">
        <v>0</v>
      </c>
      <c r="W799" s="35">
        <v>132</v>
      </c>
      <c r="X799" s="35"/>
      <c r="Y799" s="35">
        <v>132</v>
      </c>
      <c r="Z799" s="34" t="s">
        <v>6761</v>
      </c>
      <c r="AA799" s="34" t="s">
        <v>19</v>
      </c>
      <c r="AB799" s="35" t="s">
        <v>6762</v>
      </c>
      <c r="AC799" s="36">
        <v>44254</v>
      </c>
    </row>
    <row r="800" spans="1:29" ht="12.75" customHeight="1" x14ac:dyDescent="0.3">
      <c r="A800" s="34" t="s">
        <v>6663</v>
      </c>
      <c r="B800" s="34" t="s">
        <v>263</v>
      </c>
      <c r="C800" s="35" t="s">
        <v>59</v>
      </c>
      <c r="D800" s="35" t="s">
        <v>60</v>
      </c>
      <c r="E800" s="35">
        <v>104743</v>
      </c>
      <c r="F800" s="34" t="s">
        <v>6763</v>
      </c>
      <c r="G800" s="35" t="s">
        <v>6764</v>
      </c>
      <c r="H800" s="34" t="s">
        <v>6765</v>
      </c>
      <c r="I800" s="34" t="s">
        <v>6143</v>
      </c>
      <c r="J800" s="35" t="s">
        <v>65</v>
      </c>
      <c r="K800" s="35" t="s">
        <v>6732</v>
      </c>
      <c r="L800" s="35" t="s">
        <v>6766</v>
      </c>
      <c r="M800" s="34" t="s">
        <v>6767</v>
      </c>
      <c r="N800" s="34" t="s">
        <v>6768</v>
      </c>
      <c r="O800" s="34"/>
      <c r="P800" s="34" t="s">
        <v>6143</v>
      </c>
      <c r="Q800" s="35" t="s">
        <v>65</v>
      </c>
      <c r="R800" s="35" t="s">
        <v>6732</v>
      </c>
      <c r="S800" s="35" t="s">
        <v>6769</v>
      </c>
      <c r="T800" s="35">
        <v>0</v>
      </c>
      <c r="U800" s="35">
        <v>0</v>
      </c>
      <c r="V800" s="35">
        <v>91</v>
      </c>
      <c r="W800" s="35">
        <v>17</v>
      </c>
      <c r="X800" s="35"/>
      <c r="Y800" s="35">
        <v>108</v>
      </c>
      <c r="Z800" s="34" t="s">
        <v>6770</v>
      </c>
      <c r="AA800" s="34" t="s">
        <v>24</v>
      </c>
      <c r="AB800" s="35" t="s">
        <v>6771</v>
      </c>
      <c r="AC800" s="36">
        <v>43943</v>
      </c>
    </row>
    <row r="801" spans="1:29" ht="12.75" customHeight="1" x14ac:dyDescent="0.3">
      <c r="A801" s="34" t="s">
        <v>6663</v>
      </c>
      <c r="B801" s="34" t="s">
        <v>263</v>
      </c>
      <c r="C801" s="35" t="s">
        <v>59</v>
      </c>
      <c r="D801" s="35" t="s">
        <v>60</v>
      </c>
      <c r="E801" s="35">
        <v>105212</v>
      </c>
      <c r="F801" s="34" t="s">
        <v>6772</v>
      </c>
      <c r="G801" s="35" t="s">
        <v>6773</v>
      </c>
      <c r="H801" s="34" t="s">
        <v>6774</v>
      </c>
      <c r="I801" s="34" t="s">
        <v>6143</v>
      </c>
      <c r="J801" s="35" t="s">
        <v>65</v>
      </c>
      <c r="K801" s="35" t="s">
        <v>6775</v>
      </c>
      <c r="L801" s="35" t="s">
        <v>6776</v>
      </c>
      <c r="M801" s="34" t="s">
        <v>6777</v>
      </c>
      <c r="N801" s="34" t="s">
        <v>6778</v>
      </c>
      <c r="O801" s="34"/>
      <c r="P801" s="34" t="s">
        <v>243</v>
      </c>
      <c r="Q801" s="35" t="s">
        <v>65</v>
      </c>
      <c r="R801" s="35" t="s">
        <v>1067</v>
      </c>
      <c r="S801" s="35" t="s">
        <v>1068</v>
      </c>
      <c r="T801" s="35">
        <v>0</v>
      </c>
      <c r="U801" s="35">
        <v>0</v>
      </c>
      <c r="V801" s="35">
        <v>21</v>
      </c>
      <c r="W801" s="35">
        <v>99</v>
      </c>
      <c r="X801" s="35"/>
      <c r="Y801" s="35">
        <v>120</v>
      </c>
      <c r="Z801" s="34" t="s">
        <v>6779</v>
      </c>
      <c r="AA801" s="34" t="s">
        <v>224</v>
      </c>
      <c r="AB801" s="35" t="s">
        <v>6780</v>
      </c>
      <c r="AC801" s="36">
        <v>43497</v>
      </c>
    </row>
    <row r="802" spans="1:29" ht="12.75" customHeight="1" x14ac:dyDescent="0.3">
      <c r="A802" s="34" t="s">
        <v>6781</v>
      </c>
      <c r="B802" s="34" t="s">
        <v>402</v>
      </c>
      <c r="C802" s="35" t="s">
        <v>59</v>
      </c>
      <c r="D802" s="35" t="s">
        <v>60</v>
      </c>
      <c r="E802" s="35">
        <v>4314</v>
      </c>
      <c r="F802" s="34" t="s">
        <v>6782</v>
      </c>
      <c r="G802" s="35" t="s">
        <v>6783</v>
      </c>
      <c r="H802" s="34" t="s">
        <v>6784</v>
      </c>
      <c r="I802" s="34" t="s">
        <v>6785</v>
      </c>
      <c r="J802" s="35" t="s">
        <v>65</v>
      </c>
      <c r="K802" s="35" t="s">
        <v>6786</v>
      </c>
      <c r="L802" s="35" t="s">
        <v>6787</v>
      </c>
      <c r="M802" s="34" t="s">
        <v>6788</v>
      </c>
      <c r="N802" s="34" t="s">
        <v>387</v>
      </c>
      <c r="O802" s="34"/>
      <c r="P802" s="34" t="s">
        <v>82</v>
      </c>
      <c r="Q802" s="35" t="s">
        <v>65</v>
      </c>
      <c r="R802" s="35" t="s">
        <v>83</v>
      </c>
      <c r="S802" s="35" t="s">
        <v>94</v>
      </c>
      <c r="T802" s="35">
        <v>0</v>
      </c>
      <c r="U802" s="35">
        <v>0</v>
      </c>
      <c r="V802" s="35">
        <v>13</v>
      </c>
      <c r="W802" s="35">
        <v>103</v>
      </c>
      <c r="X802" s="35">
        <v>0</v>
      </c>
      <c r="Y802" s="35">
        <v>116</v>
      </c>
      <c r="Z802" s="34" t="s">
        <v>6789</v>
      </c>
      <c r="AA802" s="34" t="s">
        <v>24</v>
      </c>
      <c r="AB802" s="35" t="s">
        <v>6790</v>
      </c>
      <c r="AC802" s="36">
        <v>44105</v>
      </c>
    </row>
    <row r="803" spans="1:29" ht="12.75" customHeight="1" x14ac:dyDescent="0.3">
      <c r="A803" s="34" t="s">
        <v>6781</v>
      </c>
      <c r="B803" s="34" t="s">
        <v>402</v>
      </c>
      <c r="C803" s="35" t="s">
        <v>59</v>
      </c>
      <c r="D803" s="35" t="s">
        <v>60</v>
      </c>
      <c r="E803" s="35">
        <v>5342</v>
      </c>
      <c r="F803" s="34" t="s">
        <v>6791</v>
      </c>
      <c r="G803" s="35" t="s">
        <v>6792</v>
      </c>
      <c r="H803" s="34" t="s">
        <v>6793</v>
      </c>
      <c r="I803" s="34" t="s">
        <v>6785</v>
      </c>
      <c r="J803" s="35" t="s">
        <v>65</v>
      </c>
      <c r="K803" s="35" t="s">
        <v>6786</v>
      </c>
      <c r="L803" s="35" t="s">
        <v>6794</v>
      </c>
      <c r="M803" s="34" t="s">
        <v>6795</v>
      </c>
      <c r="N803" s="34" t="s">
        <v>6796</v>
      </c>
      <c r="O803" s="34"/>
      <c r="P803" s="34" t="s">
        <v>6797</v>
      </c>
      <c r="Q803" s="35" t="s">
        <v>1563</v>
      </c>
      <c r="R803" s="35" t="s">
        <v>6798</v>
      </c>
      <c r="S803" s="35" t="s">
        <v>6799</v>
      </c>
      <c r="T803" s="35">
        <v>0</v>
      </c>
      <c r="U803" s="35">
        <v>0</v>
      </c>
      <c r="V803" s="35">
        <v>24</v>
      </c>
      <c r="W803" s="35">
        <v>66</v>
      </c>
      <c r="X803" s="35">
        <v>0</v>
      </c>
      <c r="Y803" s="35">
        <v>90</v>
      </c>
      <c r="Z803" s="34" t="s">
        <v>6800</v>
      </c>
      <c r="AA803" s="34" t="s">
        <v>24</v>
      </c>
      <c r="AB803" s="35" t="s">
        <v>6801</v>
      </c>
      <c r="AC803" s="36">
        <v>42994</v>
      </c>
    </row>
    <row r="804" spans="1:29" ht="12.75" customHeight="1" x14ac:dyDescent="0.3">
      <c r="A804" s="34" t="s">
        <v>6802</v>
      </c>
      <c r="B804" s="34" t="s">
        <v>58</v>
      </c>
      <c r="C804" s="35" t="s">
        <v>59</v>
      </c>
      <c r="D804" s="35" t="s">
        <v>60</v>
      </c>
      <c r="E804" s="35">
        <v>5288</v>
      </c>
      <c r="F804" s="34" t="s">
        <v>6803</v>
      </c>
      <c r="G804" s="35" t="s">
        <v>6804</v>
      </c>
      <c r="H804" s="34" t="s">
        <v>6805</v>
      </c>
      <c r="I804" s="34" t="s">
        <v>6806</v>
      </c>
      <c r="J804" s="35" t="s">
        <v>65</v>
      </c>
      <c r="K804" s="35" t="s">
        <v>6807</v>
      </c>
      <c r="L804" s="35" t="s">
        <v>6808</v>
      </c>
      <c r="M804" s="34" t="s">
        <v>112</v>
      </c>
      <c r="N804" s="34" t="s">
        <v>113</v>
      </c>
      <c r="O804" s="34"/>
      <c r="P804" s="34" t="s">
        <v>114</v>
      </c>
      <c r="Q804" s="35" t="s">
        <v>65</v>
      </c>
      <c r="R804" s="35" t="s">
        <v>115</v>
      </c>
      <c r="S804" s="35" t="s">
        <v>116</v>
      </c>
      <c r="T804" s="35">
        <v>0</v>
      </c>
      <c r="U804" s="35">
        <v>0</v>
      </c>
      <c r="V804" s="35">
        <v>0</v>
      </c>
      <c r="W804" s="35">
        <v>116</v>
      </c>
      <c r="X804" s="35">
        <v>0</v>
      </c>
      <c r="Y804" s="35">
        <v>116</v>
      </c>
      <c r="Z804" s="34" t="s">
        <v>6809</v>
      </c>
      <c r="AA804" s="34" t="s">
        <v>19</v>
      </c>
      <c r="AB804" s="35" t="s">
        <v>6810</v>
      </c>
      <c r="AC804" s="36">
        <v>44287</v>
      </c>
    </row>
    <row r="805" spans="1:29" ht="12.75" customHeight="1" x14ac:dyDescent="0.3">
      <c r="A805" s="34" t="s">
        <v>6811</v>
      </c>
      <c r="B805" s="34" t="s">
        <v>120</v>
      </c>
      <c r="C805" s="35" t="s">
        <v>59</v>
      </c>
      <c r="D805" s="35" t="s">
        <v>60</v>
      </c>
      <c r="E805" s="35">
        <v>4997</v>
      </c>
      <c r="F805" s="34" t="s">
        <v>6812</v>
      </c>
      <c r="G805" s="35" t="s">
        <v>6813</v>
      </c>
      <c r="H805" s="34" t="s">
        <v>6814</v>
      </c>
      <c r="I805" s="34" t="s">
        <v>6815</v>
      </c>
      <c r="J805" s="35" t="s">
        <v>65</v>
      </c>
      <c r="K805" s="35" t="s">
        <v>6816</v>
      </c>
      <c r="L805" s="35" t="s">
        <v>6817</v>
      </c>
      <c r="M805" s="34" t="s">
        <v>6812</v>
      </c>
      <c r="N805" s="34" t="s">
        <v>164</v>
      </c>
      <c r="O805" s="34"/>
      <c r="P805" s="34" t="s">
        <v>165</v>
      </c>
      <c r="Q805" s="35" t="s">
        <v>65</v>
      </c>
      <c r="R805" s="35" t="s">
        <v>166</v>
      </c>
      <c r="S805" s="35" t="s">
        <v>167</v>
      </c>
      <c r="T805" s="35">
        <v>0</v>
      </c>
      <c r="U805" s="35">
        <v>0</v>
      </c>
      <c r="V805" s="35">
        <v>4</v>
      </c>
      <c r="W805" s="35">
        <v>53</v>
      </c>
      <c r="X805" s="35">
        <v>0</v>
      </c>
      <c r="Y805" s="35">
        <v>57</v>
      </c>
      <c r="Z805" s="34" t="s">
        <v>3532</v>
      </c>
      <c r="AA805" s="34" t="s">
        <v>169</v>
      </c>
      <c r="AB805" s="35" t="s">
        <v>6818</v>
      </c>
      <c r="AC805" s="36">
        <v>44044</v>
      </c>
    </row>
    <row r="806" spans="1:29" ht="12.75" customHeight="1" x14ac:dyDescent="0.3">
      <c r="A806" s="34" t="s">
        <v>6819</v>
      </c>
      <c r="B806" s="34" t="s">
        <v>338</v>
      </c>
      <c r="C806" s="35" t="s">
        <v>59</v>
      </c>
      <c r="D806" s="35" t="s">
        <v>60</v>
      </c>
      <c r="E806" s="35">
        <v>4650</v>
      </c>
      <c r="F806" s="34" t="s">
        <v>6820</v>
      </c>
      <c r="G806" s="35" t="s">
        <v>6821</v>
      </c>
      <c r="H806" s="34" t="s">
        <v>6822</v>
      </c>
      <c r="I806" s="34" t="s">
        <v>6823</v>
      </c>
      <c r="J806" s="35" t="s">
        <v>65</v>
      </c>
      <c r="K806" s="35" t="s">
        <v>6824</v>
      </c>
      <c r="L806" s="35" t="s">
        <v>6825</v>
      </c>
      <c r="M806" s="34" t="s">
        <v>151</v>
      </c>
      <c r="N806" s="34" t="s">
        <v>152</v>
      </c>
      <c r="O806" s="34"/>
      <c r="P806" s="34" t="s">
        <v>153</v>
      </c>
      <c r="Q806" s="35" t="s">
        <v>65</v>
      </c>
      <c r="R806" s="35" t="s">
        <v>154</v>
      </c>
      <c r="S806" s="35" t="s">
        <v>155</v>
      </c>
      <c r="T806" s="35">
        <v>0</v>
      </c>
      <c r="U806" s="35">
        <v>0</v>
      </c>
      <c r="V806" s="35">
        <v>7</v>
      </c>
      <c r="W806" s="35">
        <v>98</v>
      </c>
      <c r="X806" s="35">
        <v>0</v>
      </c>
      <c r="Y806" s="35">
        <v>105</v>
      </c>
      <c r="Z806" s="34" t="s">
        <v>6826</v>
      </c>
      <c r="AA806" s="34" t="s">
        <v>19</v>
      </c>
      <c r="AB806" s="35" t="s">
        <v>6827</v>
      </c>
      <c r="AC806" s="36">
        <v>43921</v>
      </c>
    </row>
    <row r="807" spans="1:29" ht="12.75" customHeight="1" x14ac:dyDescent="0.3">
      <c r="A807" s="34" t="s">
        <v>6819</v>
      </c>
      <c r="B807" s="34" t="s">
        <v>338</v>
      </c>
      <c r="C807" s="35" t="s">
        <v>59</v>
      </c>
      <c r="D807" s="35" t="s">
        <v>60</v>
      </c>
      <c r="E807" s="35">
        <v>4813</v>
      </c>
      <c r="F807" s="34" t="s">
        <v>6828</v>
      </c>
      <c r="G807" s="35" t="s">
        <v>6829</v>
      </c>
      <c r="H807" s="34" t="s">
        <v>6830</v>
      </c>
      <c r="I807" s="34" t="s">
        <v>6823</v>
      </c>
      <c r="J807" s="35" t="s">
        <v>65</v>
      </c>
      <c r="K807" s="35" t="s">
        <v>6824</v>
      </c>
      <c r="L807" s="35" t="s">
        <v>6831</v>
      </c>
      <c r="M807" s="34" t="s">
        <v>6832</v>
      </c>
      <c r="N807" s="34" t="s">
        <v>474</v>
      </c>
      <c r="O807" s="34"/>
      <c r="P807" s="34" t="s">
        <v>464</v>
      </c>
      <c r="Q807" s="35" t="s">
        <v>65</v>
      </c>
      <c r="R807" s="35" t="s">
        <v>465</v>
      </c>
      <c r="S807" s="35" t="s">
        <v>475</v>
      </c>
      <c r="T807" s="35">
        <v>0</v>
      </c>
      <c r="U807" s="35">
        <v>0</v>
      </c>
      <c r="V807" s="35">
        <v>33</v>
      </c>
      <c r="W807" s="35">
        <v>87</v>
      </c>
      <c r="X807" s="35">
        <v>28</v>
      </c>
      <c r="Y807" s="35">
        <v>120</v>
      </c>
      <c r="Z807" s="34" t="s">
        <v>6833</v>
      </c>
      <c r="AA807" s="34" t="s">
        <v>169</v>
      </c>
      <c r="AB807" s="35" t="s">
        <v>6834</v>
      </c>
      <c r="AC807" s="36">
        <v>44287</v>
      </c>
    </row>
    <row r="808" spans="1:29" ht="12.75" customHeight="1" x14ac:dyDescent="0.3">
      <c r="A808" s="34" t="s">
        <v>6819</v>
      </c>
      <c r="B808" s="34" t="s">
        <v>338</v>
      </c>
      <c r="C808" s="35" t="s">
        <v>59</v>
      </c>
      <c r="D808" s="35" t="s">
        <v>60</v>
      </c>
      <c r="E808" s="35">
        <v>5336</v>
      </c>
      <c r="F808" s="34" t="s">
        <v>6835</v>
      </c>
      <c r="G808" s="35" t="s">
        <v>6836</v>
      </c>
      <c r="H808" s="34" t="s">
        <v>6837</v>
      </c>
      <c r="I808" s="34" t="s">
        <v>6823</v>
      </c>
      <c r="J808" s="35" t="s">
        <v>65</v>
      </c>
      <c r="K808" s="35" t="s">
        <v>6824</v>
      </c>
      <c r="L808" s="35" t="s">
        <v>6838</v>
      </c>
      <c r="M808" s="34" t="s">
        <v>1688</v>
      </c>
      <c r="N808" s="34" t="s">
        <v>1689</v>
      </c>
      <c r="O808" s="34"/>
      <c r="P808" s="34" t="s">
        <v>899</v>
      </c>
      <c r="Q808" s="35" t="s">
        <v>65</v>
      </c>
      <c r="R808" s="35" t="s">
        <v>1690</v>
      </c>
      <c r="S808" s="35" t="s">
        <v>1691</v>
      </c>
      <c r="T808" s="35">
        <v>0</v>
      </c>
      <c r="U808" s="35">
        <v>0</v>
      </c>
      <c r="V808" s="35">
        <v>24</v>
      </c>
      <c r="W808" s="35">
        <v>76</v>
      </c>
      <c r="X808" s="35">
        <v>0</v>
      </c>
      <c r="Y808" s="35">
        <v>100</v>
      </c>
      <c r="Z808" s="34" t="s">
        <v>6839</v>
      </c>
      <c r="AA808" s="34" t="s">
        <v>1693</v>
      </c>
      <c r="AB808" s="35" t="s">
        <v>6840</v>
      </c>
      <c r="AC808" s="36">
        <v>44256</v>
      </c>
    </row>
    <row r="809" spans="1:29" ht="12.75" customHeight="1" x14ac:dyDescent="0.3">
      <c r="A809" s="34" t="s">
        <v>6841</v>
      </c>
      <c r="B809" s="34" t="s">
        <v>278</v>
      </c>
      <c r="C809" s="35" t="s">
        <v>59</v>
      </c>
      <c r="D809" s="35" t="s">
        <v>60</v>
      </c>
      <c r="E809" s="35">
        <v>5009</v>
      </c>
      <c r="F809" s="34" t="s">
        <v>6842</v>
      </c>
      <c r="G809" s="35" t="s">
        <v>6843</v>
      </c>
      <c r="H809" s="34" t="s">
        <v>6844</v>
      </c>
      <c r="I809" s="34" t="s">
        <v>6845</v>
      </c>
      <c r="J809" s="35" t="s">
        <v>65</v>
      </c>
      <c r="K809" s="35" t="s">
        <v>6846</v>
      </c>
      <c r="L809" s="35" t="s">
        <v>6847</v>
      </c>
      <c r="M809" s="34" t="s">
        <v>6848</v>
      </c>
      <c r="N809" s="34" t="s">
        <v>387</v>
      </c>
      <c r="O809" s="34"/>
      <c r="P809" s="34" t="s">
        <v>82</v>
      </c>
      <c r="Q809" s="35" t="s">
        <v>65</v>
      </c>
      <c r="R809" s="35" t="s">
        <v>83</v>
      </c>
      <c r="S809" s="35" t="s">
        <v>94</v>
      </c>
      <c r="T809" s="35">
        <v>0</v>
      </c>
      <c r="U809" s="35">
        <v>0</v>
      </c>
      <c r="V809" s="35">
        <v>33</v>
      </c>
      <c r="W809" s="35">
        <v>81</v>
      </c>
      <c r="X809" s="35">
        <v>0</v>
      </c>
      <c r="Y809" s="35">
        <v>114</v>
      </c>
      <c r="Z809" s="34" t="s">
        <v>6849</v>
      </c>
      <c r="AA809" s="34" t="s">
        <v>24</v>
      </c>
      <c r="AB809" s="35" t="s">
        <v>6850</v>
      </c>
      <c r="AC809" s="36">
        <v>44256</v>
      </c>
    </row>
    <row r="810" spans="1:29" ht="12.75" customHeight="1" x14ac:dyDescent="0.3">
      <c r="A810" s="34" t="s">
        <v>6841</v>
      </c>
      <c r="B810" s="34" t="s">
        <v>278</v>
      </c>
      <c r="C810" s="35" t="s">
        <v>59</v>
      </c>
      <c r="D810" s="35" t="s">
        <v>60</v>
      </c>
      <c r="E810" s="35">
        <v>102925</v>
      </c>
      <c r="F810" s="34" t="s">
        <v>6851</v>
      </c>
      <c r="G810" s="35" t="s">
        <v>6852</v>
      </c>
      <c r="H810" s="34" t="s">
        <v>6853</v>
      </c>
      <c r="I810" s="34" t="s">
        <v>6845</v>
      </c>
      <c r="J810" s="35" t="s">
        <v>65</v>
      </c>
      <c r="K810" s="35" t="s">
        <v>6846</v>
      </c>
      <c r="L810" s="35" t="s">
        <v>6854</v>
      </c>
      <c r="M810" s="34" t="s">
        <v>4401</v>
      </c>
      <c r="N810" s="34" t="s">
        <v>4402</v>
      </c>
      <c r="O810" s="34"/>
      <c r="P810" s="34" t="s">
        <v>4403</v>
      </c>
      <c r="Q810" s="35" t="s">
        <v>65</v>
      </c>
      <c r="R810" s="35" t="s">
        <v>4404</v>
      </c>
      <c r="S810" s="35" t="s">
        <v>4405</v>
      </c>
      <c r="T810" s="35">
        <v>0</v>
      </c>
      <c r="U810" s="35">
        <v>0</v>
      </c>
      <c r="V810" s="35">
        <v>0</v>
      </c>
      <c r="W810" s="35">
        <v>120</v>
      </c>
      <c r="X810" s="35"/>
      <c r="Y810" s="35">
        <v>120</v>
      </c>
      <c r="Z810" s="34" t="s">
        <v>6855</v>
      </c>
      <c r="AA810" s="34" t="s">
        <v>19</v>
      </c>
      <c r="AB810" s="35" t="s">
        <v>6856</v>
      </c>
      <c r="AC810" s="36">
        <v>43524</v>
      </c>
    </row>
    <row r="811" spans="1:29" ht="12.75" customHeight="1" x14ac:dyDescent="0.3">
      <c r="A811" s="34" t="s">
        <v>6841</v>
      </c>
      <c r="B811" s="34" t="s">
        <v>278</v>
      </c>
      <c r="C811" s="35" t="s">
        <v>59</v>
      </c>
      <c r="D811" s="35" t="s">
        <v>60</v>
      </c>
      <c r="E811" s="35">
        <v>106743</v>
      </c>
      <c r="F811" s="34" t="s">
        <v>6857</v>
      </c>
      <c r="G811" s="35" t="s">
        <v>6858</v>
      </c>
      <c r="H811" s="34" t="s">
        <v>6859</v>
      </c>
      <c r="I811" s="34" t="s">
        <v>6845</v>
      </c>
      <c r="J811" s="35" t="s">
        <v>65</v>
      </c>
      <c r="K811" s="35" t="s">
        <v>6846</v>
      </c>
      <c r="L811" s="35" t="s">
        <v>6860</v>
      </c>
      <c r="M811" s="34" t="s">
        <v>6861</v>
      </c>
      <c r="N811" s="34" t="s">
        <v>387</v>
      </c>
      <c r="O811" s="34"/>
      <c r="P811" s="34" t="s">
        <v>82</v>
      </c>
      <c r="Q811" s="35" t="s">
        <v>65</v>
      </c>
      <c r="R811" s="35" t="s">
        <v>6862</v>
      </c>
      <c r="S811" s="35" t="s">
        <v>6863</v>
      </c>
      <c r="T811" s="35">
        <v>0</v>
      </c>
      <c r="U811" s="35">
        <v>0</v>
      </c>
      <c r="V811" s="35">
        <v>14</v>
      </c>
      <c r="W811" s="35">
        <v>90</v>
      </c>
      <c r="X811" s="35"/>
      <c r="Y811" s="35">
        <v>104</v>
      </c>
      <c r="Z811" s="34" t="s">
        <v>6864</v>
      </c>
      <c r="AA811" s="34" t="s">
        <v>24</v>
      </c>
      <c r="AB811" s="35" t="s">
        <v>6865</v>
      </c>
      <c r="AC811" s="36">
        <v>44297</v>
      </c>
    </row>
    <row r="812" spans="1:29" ht="12.75" customHeight="1" x14ac:dyDescent="0.3">
      <c r="A812" s="34" t="s">
        <v>6866</v>
      </c>
      <c r="B812" s="34" t="s">
        <v>120</v>
      </c>
      <c r="C812" s="35" t="s">
        <v>59</v>
      </c>
      <c r="D812" s="35" t="s">
        <v>60</v>
      </c>
      <c r="E812" s="35">
        <v>4744</v>
      </c>
      <c r="F812" s="34" t="s">
        <v>6867</v>
      </c>
      <c r="G812" s="35" t="s">
        <v>6868</v>
      </c>
      <c r="H812" s="34" t="s">
        <v>6869</v>
      </c>
      <c r="I812" s="34" t="s">
        <v>1026</v>
      </c>
      <c r="J812" s="35" t="s">
        <v>65</v>
      </c>
      <c r="K812" s="35" t="s">
        <v>1027</v>
      </c>
      <c r="L812" s="35" t="s">
        <v>6870</v>
      </c>
      <c r="M812" s="34" t="s">
        <v>1024</v>
      </c>
      <c r="N812" s="34" t="s">
        <v>1025</v>
      </c>
      <c r="O812" s="34"/>
      <c r="P812" s="34" t="s">
        <v>1026</v>
      </c>
      <c r="Q812" s="35" t="s">
        <v>65</v>
      </c>
      <c r="R812" s="35" t="s">
        <v>1027</v>
      </c>
      <c r="S812" s="35" t="s">
        <v>1028</v>
      </c>
      <c r="T812" s="35">
        <v>0</v>
      </c>
      <c r="U812" s="35">
        <v>0</v>
      </c>
      <c r="V812" s="35">
        <v>14</v>
      </c>
      <c r="W812" s="35">
        <v>92</v>
      </c>
      <c r="X812" s="35">
        <v>0</v>
      </c>
      <c r="Y812" s="35">
        <v>106</v>
      </c>
      <c r="Z812" s="34" t="s">
        <v>6871</v>
      </c>
      <c r="AA812" s="34" t="s">
        <v>19</v>
      </c>
      <c r="AB812" s="35" t="s">
        <v>6872</v>
      </c>
      <c r="AC812" s="36">
        <v>44440</v>
      </c>
    </row>
    <row r="813" spans="1:29" ht="12.75" customHeight="1" x14ac:dyDescent="0.3">
      <c r="A813" s="34" t="s">
        <v>6873</v>
      </c>
      <c r="B813" s="34" t="s">
        <v>402</v>
      </c>
      <c r="C813" s="35" t="s">
        <v>59</v>
      </c>
      <c r="D813" s="35" t="s">
        <v>60</v>
      </c>
      <c r="E813" s="35">
        <v>4025</v>
      </c>
      <c r="F813" s="34" t="s">
        <v>6874</v>
      </c>
      <c r="G813" s="35" t="s">
        <v>6875</v>
      </c>
      <c r="H813" s="34" t="s">
        <v>6876</v>
      </c>
      <c r="I813" s="34" t="s">
        <v>185</v>
      </c>
      <c r="J813" s="35" t="s">
        <v>65</v>
      </c>
      <c r="K813" s="35" t="s">
        <v>6877</v>
      </c>
      <c r="L813" s="35" t="s">
        <v>6878</v>
      </c>
      <c r="M813" s="34" t="s">
        <v>1605</v>
      </c>
      <c r="N813" s="34" t="s">
        <v>1606</v>
      </c>
      <c r="O813" s="34"/>
      <c r="P813" s="34" t="s">
        <v>1607</v>
      </c>
      <c r="Q813" s="35" t="s">
        <v>65</v>
      </c>
      <c r="R813" s="35" t="s">
        <v>1608</v>
      </c>
      <c r="S813" s="35" t="s">
        <v>1609</v>
      </c>
      <c r="T813" s="35">
        <v>2</v>
      </c>
      <c r="U813" s="35">
        <v>0</v>
      </c>
      <c r="V813" s="35">
        <v>22</v>
      </c>
      <c r="W813" s="35">
        <v>170</v>
      </c>
      <c r="X813" s="35">
        <v>0</v>
      </c>
      <c r="Y813" s="35">
        <v>194</v>
      </c>
      <c r="Z813" s="34" t="s">
        <v>6879</v>
      </c>
      <c r="AA813" s="34" t="s">
        <v>19</v>
      </c>
      <c r="AB813" s="35" t="s">
        <v>6880</v>
      </c>
      <c r="AC813" s="36">
        <v>44105</v>
      </c>
    </row>
    <row r="814" spans="1:29" ht="12.75" customHeight="1" x14ac:dyDescent="0.3">
      <c r="A814" s="34" t="s">
        <v>6873</v>
      </c>
      <c r="B814" s="34" t="s">
        <v>402</v>
      </c>
      <c r="C814" s="35" t="s">
        <v>59</v>
      </c>
      <c r="D814" s="35" t="s">
        <v>60</v>
      </c>
      <c r="E814" s="35">
        <v>4029</v>
      </c>
      <c r="F814" s="34" t="s">
        <v>6881</v>
      </c>
      <c r="G814" s="35" t="s">
        <v>6882</v>
      </c>
      <c r="H814" s="34" t="s">
        <v>6883</v>
      </c>
      <c r="I814" s="34" t="s">
        <v>185</v>
      </c>
      <c r="J814" s="35" t="s">
        <v>65</v>
      </c>
      <c r="K814" s="35" t="s">
        <v>6884</v>
      </c>
      <c r="L814" s="35" t="s">
        <v>6885</v>
      </c>
      <c r="M814" s="34" t="s">
        <v>541</v>
      </c>
      <c r="N814" s="34" t="s">
        <v>542</v>
      </c>
      <c r="O814" s="34"/>
      <c r="P814" s="34" t="s">
        <v>543</v>
      </c>
      <c r="Q814" s="35" t="s">
        <v>65</v>
      </c>
      <c r="R814" s="35" t="s">
        <v>544</v>
      </c>
      <c r="S814" s="35" t="s">
        <v>545</v>
      </c>
      <c r="T814" s="35">
        <v>0</v>
      </c>
      <c r="U814" s="35">
        <v>0</v>
      </c>
      <c r="V814" s="35">
        <v>0</v>
      </c>
      <c r="W814" s="35">
        <v>132</v>
      </c>
      <c r="X814" s="35">
        <v>0</v>
      </c>
      <c r="Y814" s="35">
        <v>132</v>
      </c>
      <c r="Z814" s="34" t="s">
        <v>6886</v>
      </c>
      <c r="AA814" s="34" t="s">
        <v>19</v>
      </c>
      <c r="AB814" s="35" t="s">
        <v>6887</v>
      </c>
      <c r="AC814" s="36">
        <v>43488</v>
      </c>
    </row>
    <row r="815" spans="1:29" ht="12.75" customHeight="1" x14ac:dyDescent="0.3">
      <c r="A815" s="34" t="s">
        <v>6873</v>
      </c>
      <c r="B815" s="34" t="s">
        <v>402</v>
      </c>
      <c r="C815" s="35" t="s">
        <v>59</v>
      </c>
      <c r="D815" s="35" t="s">
        <v>60</v>
      </c>
      <c r="E815" s="35">
        <v>4390</v>
      </c>
      <c r="F815" s="34" t="s">
        <v>6888</v>
      </c>
      <c r="G815" s="35" t="s">
        <v>6889</v>
      </c>
      <c r="H815" s="34" t="s">
        <v>6890</v>
      </c>
      <c r="I815" s="34" t="s">
        <v>185</v>
      </c>
      <c r="J815" s="35" t="s">
        <v>65</v>
      </c>
      <c r="K815" s="35" t="s">
        <v>6877</v>
      </c>
      <c r="L815" s="35" t="s">
        <v>6891</v>
      </c>
      <c r="M815" s="34" t="s">
        <v>3704</v>
      </c>
      <c r="N815" s="34" t="s">
        <v>3705</v>
      </c>
      <c r="O815" s="34"/>
      <c r="P815" s="34" t="s">
        <v>3706</v>
      </c>
      <c r="Q815" s="35" t="s">
        <v>65</v>
      </c>
      <c r="R815" s="35" t="s">
        <v>3707</v>
      </c>
      <c r="S815" s="35" t="s">
        <v>3708</v>
      </c>
      <c r="T815" s="35">
        <v>0</v>
      </c>
      <c r="U815" s="35">
        <v>0</v>
      </c>
      <c r="V815" s="35">
        <v>0</v>
      </c>
      <c r="W815" s="35">
        <v>151</v>
      </c>
      <c r="X815" s="35">
        <v>0</v>
      </c>
      <c r="Y815" s="35">
        <v>151</v>
      </c>
      <c r="Z815" s="34" t="s">
        <v>6892</v>
      </c>
      <c r="AA815" s="34" t="s">
        <v>19</v>
      </c>
      <c r="AB815" s="35" t="s">
        <v>6893</v>
      </c>
      <c r="AC815" s="36">
        <v>44104</v>
      </c>
    </row>
    <row r="816" spans="1:29" ht="12.75" customHeight="1" x14ac:dyDescent="0.3">
      <c r="A816" s="34" t="s">
        <v>6873</v>
      </c>
      <c r="B816" s="34" t="s">
        <v>402</v>
      </c>
      <c r="C816" s="35" t="s">
        <v>59</v>
      </c>
      <c r="D816" s="35" t="s">
        <v>60</v>
      </c>
      <c r="E816" s="35">
        <v>4574</v>
      </c>
      <c r="F816" s="34" t="s">
        <v>6894</v>
      </c>
      <c r="G816" s="35" t="s">
        <v>6895</v>
      </c>
      <c r="H816" s="34" t="s">
        <v>6896</v>
      </c>
      <c r="I816" s="34" t="s">
        <v>6897</v>
      </c>
      <c r="J816" s="35" t="s">
        <v>65</v>
      </c>
      <c r="K816" s="35" t="s">
        <v>6898</v>
      </c>
      <c r="L816" s="35" t="s">
        <v>6899</v>
      </c>
      <c r="M816" s="34" t="s">
        <v>1605</v>
      </c>
      <c r="N816" s="34" t="s">
        <v>1606</v>
      </c>
      <c r="O816" s="34"/>
      <c r="P816" s="34" t="s">
        <v>1607</v>
      </c>
      <c r="Q816" s="35" t="s">
        <v>65</v>
      </c>
      <c r="R816" s="35" t="s">
        <v>1608</v>
      </c>
      <c r="S816" s="35" t="s">
        <v>1609</v>
      </c>
      <c r="T816" s="35">
        <v>0</v>
      </c>
      <c r="U816" s="35">
        <v>0</v>
      </c>
      <c r="V816" s="35">
        <v>14</v>
      </c>
      <c r="W816" s="35">
        <v>172</v>
      </c>
      <c r="X816" s="35">
        <v>0</v>
      </c>
      <c r="Y816" s="35">
        <v>186</v>
      </c>
      <c r="Z816" s="34" t="s">
        <v>6900</v>
      </c>
      <c r="AA816" s="34" t="s">
        <v>19</v>
      </c>
      <c r="AB816" s="35" t="s">
        <v>6901</v>
      </c>
      <c r="AC816" s="36">
        <v>43922</v>
      </c>
    </row>
    <row r="817" spans="1:29" ht="12.75" customHeight="1" x14ac:dyDescent="0.3">
      <c r="A817" s="34" t="s">
        <v>6873</v>
      </c>
      <c r="B817" s="34" t="s">
        <v>402</v>
      </c>
      <c r="C817" s="35" t="s">
        <v>59</v>
      </c>
      <c r="D817" s="35" t="s">
        <v>60</v>
      </c>
      <c r="E817" s="35">
        <v>4776</v>
      </c>
      <c r="F817" s="34" t="s">
        <v>6902</v>
      </c>
      <c r="G817" s="35" t="s">
        <v>6903</v>
      </c>
      <c r="H817" s="34" t="s">
        <v>6904</v>
      </c>
      <c r="I817" s="34" t="s">
        <v>185</v>
      </c>
      <c r="J817" s="35" t="s">
        <v>65</v>
      </c>
      <c r="K817" s="35" t="s">
        <v>6905</v>
      </c>
      <c r="L817" s="35" t="s">
        <v>6906</v>
      </c>
      <c r="M817" s="34" t="s">
        <v>552</v>
      </c>
      <c r="N817" s="34" t="s">
        <v>553</v>
      </c>
      <c r="O817" s="34"/>
      <c r="P817" s="34" t="s">
        <v>554</v>
      </c>
      <c r="Q817" s="35" t="s">
        <v>65</v>
      </c>
      <c r="R817" s="35" t="s">
        <v>555</v>
      </c>
      <c r="S817" s="35" t="s">
        <v>556</v>
      </c>
      <c r="T817" s="35">
        <v>0</v>
      </c>
      <c r="U817" s="35">
        <v>0</v>
      </c>
      <c r="V817" s="35">
        <v>0</v>
      </c>
      <c r="W817" s="35">
        <v>95</v>
      </c>
      <c r="X817" s="35">
        <v>0</v>
      </c>
      <c r="Y817" s="35">
        <v>95</v>
      </c>
      <c r="Z817" s="34" t="s">
        <v>6907</v>
      </c>
      <c r="AA817" s="34" t="s">
        <v>558</v>
      </c>
      <c r="AB817" s="35" t="s">
        <v>6908</v>
      </c>
      <c r="AC817" s="36">
        <v>44136</v>
      </c>
    </row>
    <row r="818" spans="1:29" ht="12.75" customHeight="1" x14ac:dyDescent="0.3">
      <c r="A818" s="34" t="s">
        <v>6873</v>
      </c>
      <c r="B818" s="34" t="s">
        <v>402</v>
      </c>
      <c r="C818" s="35" t="s">
        <v>59</v>
      </c>
      <c r="D818" s="35" t="s">
        <v>60</v>
      </c>
      <c r="E818" s="35">
        <v>4800</v>
      </c>
      <c r="F818" s="34" t="s">
        <v>6909</v>
      </c>
      <c r="G818" s="35" t="s">
        <v>6910</v>
      </c>
      <c r="H818" s="34" t="s">
        <v>6911</v>
      </c>
      <c r="I818" s="34" t="s">
        <v>185</v>
      </c>
      <c r="J818" s="35" t="s">
        <v>65</v>
      </c>
      <c r="K818" s="35" t="s">
        <v>6905</v>
      </c>
      <c r="L818" s="35" t="s">
        <v>6912</v>
      </c>
      <c r="M818" s="34" t="s">
        <v>3704</v>
      </c>
      <c r="N818" s="34" t="s">
        <v>3705</v>
      </c>
      <c r="O818" s="34"/>
      <c r="P818" s="34" t="s">
        <v>3706</v>
      </c>
      <c r="Q818" s="35" t="s">
        <v>65</v>
      </c>
      <c r="R818" s="35" t="s">
        <v>3707</v>
      </c>
      <c r="S818" s="35" t="s">
        <v>3708</v>
      </c>
      <c r="T818" s="35">
        <v>0</v>
      </c>
      <c r="U818" s="35">
        <v>0</v>
      </c>
      <c r="V818" s="35">
        <v>0</v>
      </c>
      <c r="W818" s="35">
        <v>128</v>
      </c>
      <c r="X818" s="35">
        <v>0</v>
      </c>
      <c r="Y818" s="35">
        <v>128</v>
      </c>
      <c r="Z818" s="34" t="s">
        <v>6913</v>
      </c>
      <c r="AA818" s="34" t="s">
        <v>19</v>
      </c>
      <c r="AB818" s="35" t="s">
        <v>6914</v>
      </c>
      <c r="AC818" s="36">
        <v>44104</v>
      </c>
    </row>
    <row r="819" spans="1:29" ht="12.75" customHeight="1" x14ac:dyDescent="0.3">
      <c r="A819" s="34" t="s">
        <v>6873</v>
      </c>
      <c r="B819" s="34" t="s">
        <v>402</v>
      </c>
      <c r="C819" s="35" t="s">
        <v>59</v>
      </c>
      <c r="D819" s="35" t="s">
        <v>60</v>
      </c>
      <c r="E819" s="35">
        <v>4837</v>
      </c>
      <c r="F819" s="34" t="s">
        <v>6915</v>
      </c>
      <c r="G819" s="35" t="s">
        <v>6916</v>
      </c>
      <c r="H819" s="34" t="s">
        <v>6917</v>
      </c>
      <c r="I819" s="34" t="s">
        <v>185</v>
      </c>
      <c r="J819" s="35" t="s">
        <v>65</v>
      </c>
      <c r="K819" s="35" t="s">
        <v>6918</v>
      </c>
      <c r="L819" s="35" t="s">
        <v>6919</v>
      </c>
      <c r="M819" s="34" t="s">
        <v>1605</v>
      </c>
      <c r="N819" s="34" t="s">
        <v>1606</v>
      </c>
      <c r="O819" s="34"/>
      <c r="P819" s="34" t="s">
        <v>1607</v>
      </c>
      <c r="Q819" s="35" t="s">
        <v>65</v>
      </c>
      <c r="R819" s="35" t="s">
        <v>1608</v>
      </c>
      <c r="S819" s="35" t="s">
        <v>1609</v>
      </c>
      <c r="T819" s="35">
        <v>0</v>
      </c>
      <c r="U819" s="35">
        <v>0</v>
      </c>
      <c r="V819" s="35">
        <v>25</v>
      </c>
      <c r="W819" s="35">
        <v>177</v>
      </c>
      <c r="X819" s="35">
        <v>0</v>
      </c>
      <c r="Y819" s="35">
        <v>202</v>
      </c>
      <c r="Z819" s="34" t="s">
        <v>6920</v>
      </c>
      <c r="AA819" s="34" t="s">
        <v>19</v>
      </c>
      <c r="AB819" s="35" t="s">
        <v>6921</v>
      </c>
      <c r="AC819" s="36">
        <v>44075</v>
      </c>
    </row>
    <row r="820" spans="1:29" ht="12.75" customHeight="1" x14ac:dyDescent="0.3">
      <c r="A820" s="34" t="s">
        <v>6873</v>
      </c>
      <c r="B820" s="34" t="s">
        <v>402</v>
      </c>
      <c r="C820" s="35" t="s">
        <v>59</v>
      </c>
      <c r="D820" s="35" t="s">
        <v>60</v>
      </c>
      <c r="E820" s="35">
        <v>5212</v>
      </c>
      <c r="F820" s="34" t="s">
        <v>6922</v>
      </c>
      <c r="G820" s="35" t="s">
        <v>6923</v>
      </c>
      <c r="H820" s="34" t="s">
        <v>6924</v>
      </c>
      <c r="I820" s="34" t="s">
        <v>185</v>
      </c>
      <c r="J820" s="35" t="s">
        <v>65</v>
      </c>
      <c r="K820" s="35" t="s">
        <v>186</v>
      </c>
      <c r="L820" s="35" t="s">
        <v>6925</v>
      </c>
      <c r="M820" s="34" t="s">
        <v>6926</v>
      </c>
      <c r="N820" s="34" t="s">
        <v>6924</v>
      </c>
      <c r="O820" s="34"/>
      <c r="P820" s="34" t="s">
        <v>185</v>
      </c>
      <c r="Q820" s="35" t="s">
        <v>65</v>
      </c>
      <c r="R820" s="35" t="s">
        <v>186</v>
      </c>
      <c r="S820" s="35" t="s">
        <v>6925</v>
      </c>
      <c r="T820" s="35">
        <v>0</v>
      </c>
      <c r="U820" s="35">
        <v>0</v>
      </c>
      <c r="V820" s="35">
        <v>34</v>
      </c>
      <c r="W820" s="35">
        <v>56</v>
      </c>
      <c r="X820" s="35">
        <v>0</v>
      </c>
      <c r="Y820" s="35">
        <v>90</v>
      </c>
      <c r="Z820" s="34" t="s">
        <v>6927</v>
      </c>
      <c r="AA820" s="34" t="s">
        <v>24</v>
      </c>
      <c r="AB820" s="35" t="s">
        <v>6928</v>
      </c>
      <c r="AC820" s="36">
        <v>43617</v>
      </c>
    </row>
    <row r="821" spans="1:29" ht="12.75" customHeight="1" x14ac:dyDescent="0.3">
      <c r="A821" s="34" t="s">
        <v>6873</v>
      </c>
      <c r="B821" s="34" t="s">
        <v>402</v>
      </c>
      <c r="C821" s="35" t="s">
        <v>59</v>
      </c>
      <c r="D821" s="35" t="s">
        <v>60</v>
      </c>
      <c r="E821" s="35">
        <v>5308</v>
      </c>
      <c r="F821" s="34" t="s">
        <v>6929</v>
      </c>
      <c r="G821" s="35" t="s">
        <v>6930</v>
      </c>
      <c r="H821" s="34" t="s">
        <v>6931</v>
      </c>
      <c r="I821" s="34" t="s">
        <v>185</v>
      </c>
      <c r="J821" s="35" t="s">
        <v>65</v>
      </c>
      <c r="K821" s="35" t="s">
        <v>186</v>
      </c>
      <c r="L821" s="35" t="s">
        <v>6932</v>
      </c>
      <c r="M821" s="34" t="s">
        <v>6933</v>
      </c>
      <c r="N821" s="34" t="s">
        <v>6934</v>
      </c>
      <c r="O821" s="34"/>
      <c r="P821" s="34" t="s">
        <v>185</v>
      </c>
      <c r="Q821" s="35" t="s">
        <v>65</v>
      </c>
      <c r="R821" s="35" t="s">
        <v>186</v>
      </c>
      <c r="S821" s="35" t="s">
        <v>6932</v>
      </c>
      <c r="T821" s="35">
        <v>0</v>
      </c>
      <c r="U821" s="35">
        <v>0</v>
      </c>
      <c r="V821" s="35">
        <v>69</v>
      </c>
      <c r="W821" s="35">
        <v>156</v>
      </c>
      <c r="X821" s="35">
        <v>0</v>
      </c>
      <c r="Y821" s="35">
        <v>225</v>
      </c>
      <c r="Z821" s="34" t="s">
        <v>6935</v>
      </c>
      <c r="AA821" s="34" t="s">
        <v>224</v>
      </c>
      <c r="AB821" s="35" t="s">
        <v>6936</v>
      </c>
      <c r="AC821" s="36">
        <v>43654</v>
      </c>
    </row>
    <row r="822" spans="1:29" ht="12.75" customHeight="1" x14ac:dyDescent="0.3">
      <c r="A822" s="34" t="s">
        <v>6873</v>
      </c>
      <c r="B822" s="34" t="s">
        <v>402</v>
      </c>
      <c r="C822" s="35" t="s">
        <v>59</v>
      </c>
      <c r="D822" s="35" t="s">
        <v>60</v>
      </c>
      <c r="E822" s="35">
        <v>100116</v>
      </c>
      <c r="F822" s="34" t="s">
        <v>6937</v>
      </c>
      <c r="G822" s="35" t="s">
        <v>6938</v>
      </c>
      <c r="H822" s="34" t="s">
        <v>6939</v>
      </c>
      <c r="I822" s="34" t="s">
        <v>185</v>
      </c>
      <c r="J822" s="35" t="s">
        <v>65</v>
      </c>
      <c r="K822" s="35" t="s">
        <v>186</v>
      </c>
      <c r="L822" s="35" t="s">
        <v>6940</v>
      </c>
      <c r="M822" s="34" t="s">
        <v>6941</v>
      </c>
      <c r="N822" s="34" t="s">
        <v>6942</v>
      </c>
      <c r="O822" s="34"/>
      <c r="P822" s="34" t="s">
        <v>6943</v>
      </c>
      <c r="Q822" s="35" t="s">
        <v>65</v>
      </c>
      <c r="R822" s="35" t="s">
        <v>6944</v>
      </c>
      <c r="S822" s="35" t="s">
        <v>6945</v>
      </c>
      <c r="T822" s="35">
        <v>0</v>
      </c>
      <c r="U822" s="35">
        <v>0</v>
      </c>
      <c r="V822" s="35">
        <v>28</v>
      </c>
      <c r="W822" s="35">
        <v>90</v>
      </c>
      <c r="X822" s="35">
        <v>0</v>
      </c>
      <c r="Y822" s="35">
        <v>118</v>
      </c>
      <c r="Z822" s="34" t="s">
        <v>6946</v>
      </c>
      <c r="AA822" s="34" t="s">
        <v>224</v>
      </c>
      <c r="AB822" s="35" t="s">
        <v>6947</v>
      </c>
      <c r="AC822" s="36">
        <v>43678</v>
      </c>
    </row>
    <row r="823" spans="1:29" ht="12.75" customHeight="1" x14ac:dyDescent="0.3">
      <c r="A823" s="34" t="s">
        <v>6873</v>
      </c>
      <c r="B823" s="34" t="s">
        <v>402</v>
      </c>
      <c r="C823" s="35" t="s">
        <v>59</v>
      </c>
      <c r="D823" s="35" t="s">
        <v>60</v>
      </c>
      <c r="E823" s="35">
        <v>101059</v>
      </c>
      <c r="F823" s="34" t="s">
        <v>6948</v>
      </c>
      <c r="G823" s="35" t="s">
        <v>6949</v>
      </c>
      <c r="H823" s="34" t="s">
        <v>6950</v>
      </c>
      <c r="I823" s="34" t="s">
        <v>185</v>
      </c>
      <c r="J823" s="35" t="s">
        <v>65</v>
      </c>
      <c r="K823" s="35" t="s">
        <v>186</v>
      </c>
      <c r="L823" s="35" t="s">
        <v>6951</v>
      </c>
      <c r="M823" s="34" t="s">
        <v>6952</v>
      </c>
      <c r="N823" s="34" t="s">
        <v>1050</v>
      </c>
      <c r="O823" s="34"/>
      <c r="P823" s="34" t="s">
        <v>1013</v>
      </c>
      <c r="Q823" s="35" t="s">
        <v>65</v>
      </c>
      <c r="R823" s="35" t="s">
        <v>1014</v>
      </c>
      <c r="S823" s="35" t="s">
        <v>1015</v>
      </c>
      <c r="T823" s="35">
        <v>0</v>
      </c>
      <c r="U823" s="35">
        <v>0</v>
      </c>
      <c r="V823" s="35">
        <v>14</v>
      </c>
      <c r="W823" s="35">
        <v>130</v>
      </c>
      <c r="X823" s="35">
        <v>0</v>
      </c>
      <c r="Y823" s="35">
        <v>144</v>
      </c>
      <c r="Z823" s="34" t="s">
        <v>6953</v>
      </c>
      <c r="AA823" s="34" t="s">
        <v>169</v>
      </c>
      <c r="AB823" s="35" t="s">
        <v>6954</v>
      </c>
      <c r="AC823" s="36">
        <v>44057</v>
      </c>
    </row>
    <row r="824" spans="1:29" ht="12.75" customHeight="1" x14ac:dyDescent="0.3">
      <c r="A824" s="34" t="s">
        <v>6873</v>
      </c>
      <c r="B824" s="34" t="s">
        <v>402</v>
      </c>
      <c r="C824" s="35" t="s">
        <v>59</v>
      </c>
      <c r="D824" s="35" t="s">
        <v>60</v>
      </c>
      <c r="E824" s="35">
        <v>101740</v>
      </c>
      <c r="F824" s="34" t="s">
        <v>6955</v>
      </c>
      <c r="G824" s="35" t="s">
        <v>6956</v>
      </c>
      <c r="H824" s="34" t="s">
        <v>6957</v>
      </c>
      <c r="I824" s="34" t="s">
        <v>185</v>
      </c>
      <c r="J824" s="35" t="s">
        <v>65</v>
      </c>
      <c r="K824" s="35" t="s">
        <v>186</v>
      </c>
      <c r="L824" s="35" t="s">
        <v>6958</v>
      </c>
      <c r="M824" s="34" t="s">
        <v>1605</v>
      </c>
      <c r="N824" s="34" t="s">
        <v>1606</v>
      </c>
      <c r="O824" s="34"/>
      <c r="P824" s="34" t="s">
        <v>1607</v>
      </c>
      <c r="Q824" s="35" t="s">
        <v>65</v>
      </c>
      <c r="R824" s="35" t="s">
        <v>1608</v>
      </c>
      <c r="S824" s="35" t="s">
        <v>1609</v>
      </c>
      <c r="T824" s="35">
        <v>0</v>
      </c>
      <c r="U824" s="35">
        <v>0</v>
      </c>
      <c r="V824" s="35">
        <v>62</v>
      </c>
      <c r="W824" s="35">
        <v>58</v>
      </c>
      <c r="X824" s="35">
        <v>120</v>
      </c>
      <c r="Y824" s="35">
        <v>120</v>
      </c>
      <c r="Z824" s="34" t="s">
        <v>6959</v>
      </c>
      <c r="AA824" s="34" t="s">
        <v>19</v>
      </c>
      <c r="AB824" s="35" t="s">
        <v>6960</v>
      </c>
      <c r="AC824" s="36">
        <v>43922</v>
      </c>
    </row>
    <row r="825" spans="1:29" ht="12.75" customHeight="1" x14ac:dyDescent="0.3">
      <c r="A825" s="34" t="s">
        <v>6873</v>
      </c>
      <c r="B825" s="34" t="s">
        <v>402</v>
      </c>
      <c r="C825" s="35" t="s">
        <v>59</v>
      </c>
      <c r="D825" s="35" t="s">
        <v>60</v>
      </c>
      <c r="E825" s="35">
        <v>103743</v>
      </c>
      <c r="F825" s="34" t="s">
        <v>6961</v>
      </c>
      <c r="G825" s="35" t="s">
        <v>6962</v>
      </c>
      <c r="H825" s="34" t="s">
        <v>6963</v>
      </c>
      <c r="I825" s="34" t="s">
        <v>6964</v>
      </c>
      <c r="J825" s="35" t="s">
        <v>65</v>
      </c>
      <c r="K825" s="35" t="s">
        <v>6965</v>
      </c>
      <c r="L825" s="35" t="s">
        <v>6966</v>
      </c>
      <c r="M825" s="34" t="s">
        <v>6967</v>
      </c>
      <c r="N825" s="34" t="s">
        <v>395</v>
      </c>
      <c r="O825" s="34"/>
      <c r="P825" s="34" t="s">
        <v>396</v>
      </c>
      <c r="Q825" s="35" t="s">
        <v>65</v>
      </c>
      <c r="R825" s="35" t="s">
        <v>397</v>
      </c>
      <c r="S825" s="35" t="s">
        <v>398</v>
      </c>
      <c r="T825" s="35">
        <v>0</v>
      </c>
      <c r="U825" s="35">
        <v>0</v>
      </c>
      <c r="V825" s="35">
        <v>56</v>
      </c>
      <c r="W825" s="35">
        <v>84</v>
      </c>
      <c r="X825" s="35"/>
      <c r="Y825" s="35">
        <v>140</v>
      </c>
      <c r="Z825" s="34" t="s">
        <v>6968</v>
      </c>
      <c r="AA825" s="34" t="s">
        <v>24</v>
      </c>
      <c r="AB825" s="35" t="s">
        <v>6969</v>
      </c>
      <c r="AC825" s="36">
        <v>44044</v>
      </c>
    </row>
    <row r="826" spans="1:29" ht="12.75" customHeight="1" x14ac:dyDescent="0.3">
      <c r="A826" s="34" t="s">
        <v>6873</v>
      </c>
      <c r="B826" s="34" t="s">
        <v>402</v>
      </c>
      <c r="C826" s="35" t="s">
        <v>59</v>
      </c>
      <c r="D826" s="35" t="s">
        <v>60</v>
      </c>
      <c r="E826" s="35">
        <v>104791</v>
      </c>
      <c r="F826" s="34" t="s">
        <v>6970</v>
      </c>
      <c r="G826" s="35" t="s">
        <v>6971</v>
      </c>
      <c r="H826" s="34" t="s">
        <v>6972</v>
      </c>
      <c r="I826" s="34" t="s">
        <v>6973</v>
      </c>
      <c r="J826" s="35" t="s">
        <v>65</v>
      </c>
      <c r="K826" s="35" t="s">
        <v>6974</v>
      </c>
      <c r="L826" s="35" t="s">
        <v>6975</v>
      </c>
      <c r="M826" s="34" t="s">
        <v>6970</v>
      </c>
      <c r="N826" s="34" t="s">
        <v>6976</v>
      </c>
      <c r="O826" s="34"/>
      <c r="P826" s="34" t="s">
        <v>6977</v>
      </c>
      <c r="Q826" s="35" t="s">
        <v>65</v>
      </c>
      <c r="R826" s="35" t="s">
        <v>3209</v>
      </c>
      <c r="S826" s="35" t="s">
        <v>5766</v>
      </c>
      <c r="T826" s="35">
        <v>0</v>
      </c>
      <c r="U826" s="35">
        <v>0</v>
      </c>
      <c r="V826" s="35">
        <v>11</v>
      </c>
      <c r="W826" s="35">
        <v>115</v>
      </c>
      <c r="X826" s="35"/>
      <c r="Y826" s="35">
        <v>126</v>
      </c>
      <c r="Z826" s="34" t="s">
        <v>6978</v>
      </c>
      <c r="AA826" s="34" t="s">
        <v>24</v>
      </c>
      <c r="AB826" s="35" t="s">
        <v>6979</v>
      </c>
      <c r="AC826" s="36">
        <v>44038</v>
      </c>
    </row>
    <row r="827" spans="1:29" ht="12.75" customHeight="1" x14ac:dyDescent="0.3">
      <c r="A827" s="34" t="s">
        <v>6873</v>
      </c>
      <c r="B827" s="34" t="s">
        <v>402</v>
      </c>
      <c r="C827" s="35" t="s">
        <v>59</v>
      </c>
      <c r="D827" s="35" t="s">
        <v>60</v>
      </c>
      <c r="E827" s="35">
        <v>105581</v>
      </c>
      <c r="F827" s="34" t="s">
        <v>6980</v>
      </c>
      <c r="G827" s="35" t="s">
        <v>6981</v>
      </c>
      <c r="H827" s="34" t="s">
        <v>6982</v>
      </c>
      <c r="I827" s="34" t="s">
        <v>185</v>
      </c>
      <c r="J827" s="35" t="s">
        <v>65</v>
      </c>
      <c r="K827" s="35" t="s">
        <v>186</v>
      </c>
      <c r="L827" s="35" t="s">
        <v>6983</v>
      </c>
      <c r="M827" s="34" t="s">
        <v>6980</v>
      </c>
      <c r="N827" s="34" t="s">
        <v>6982</v>
      </c>
      <c r="O827" s="34"/>
      <c r="P827" s="34" t="s">
        <v>185</v>
      </c>
      <c r="Q827" s="35" t="s">
        <v>65</v>
      </c>
      <c r="R827" s="35" t="s">
        <v>186</v>
      </c>
      <c r="S827" s="35" t="s">
        <v>6983</v>
      </c>
      <c r="T827" s="35">
        <v>0</v>
      </c>
      <c r="U827" s="35">
        <v>0</v>
      </c>
      <c r="V827" s="35">
        <v>88</v>
      </c>
      <c r="W827" s="35">
        <v>32</v>
      </c>
      <c r="X827" s="35"/>
      <c r="Y827" s="35">
        <v>120</v>
      </c>
      <c r="Z827" s="34" t="s">
        <v>6984</v>
      </c>
      <c r="AA827" s="34" t="s">
        <v>24</v>
      </c>
      <c r="AB827" s="35" t="s">
        <v>6985</v>
      </c>
      <c r="AC827" s="36">
        <v>44100</v>
      </c>
    </row>
    <row r="828" spans="1:29" ht="12.75" customHeight="1" x14ac:dyDescent="0.3">
      <c r="A828" s="34" t="s">
        <v>6873</v>
      </c>
      <c r="B828" s="34" t="s">
        <v>402</v>
      </c>
      <c r="C828" s="35" t="s">
        <v>59</v>
      </c>
      <c r="D828" s="35" t="s">
        <v>60</v>
      </c>
      <c r="E828" s="35">
        <v>106281</v>
      </c>
      <c r="F828" s="34" t="s">
        <v>6986</v>
      </c>
      <c r="G828" s="35" t="s">
        <v>6987</v>
      </c>
      <c r="H828" s="34" t="s">
        <v>6988</v>
      </c>
      <c r="I828" s="34" t="s">
        <v>6989</v>
      </c>
      <c r="J828" s="35" t="s">
        <v>65</v>
      </c>
      <c r="K828" s="35" t="s">
        <v>6990</v>
      </c>
      <c r="L828" s="35" t="s">
        <v>6991</v>
      </c>
      <c r="M828" s="34" t="s">
        <v>6986</v>
      </c>
      <c r="N828" s="34" t="s">
        <v>6992</v>
      </c>
      <c r="O828" s="34"/>
      <c r="P828" s="34" t="s">
        <v>6989</v>
      </c>
      <c r="Q828" s="35" t="s">
        <v>65</v>
      </c>
      <c r="R828" s="35" t="s">
        <v>6990</v>
      </c>
      <c r="S828" s="35" t="s">
        <v>6991</v>
      </c>
      <c r="T828" s="35">
        <v>0</v>
      </c>
      <c r="U828" s="35">
        <v>0</v>
      </c>
      <c r="V828" s="35">
        <v>0</v>
      </c>
      <c r="W828" s="35">
        <v>120</v>
      </c>
      <c r="X828" s="35"/>
      <c r="Y828" s="35">
        <v>120</v>
      </c>
      <c r="Z828" s="34" t="s">
        <v>6993</v>
      </c>
      <c r="AA828" s="34" t="s">
        <v>224</v>
      </c>
      <c r="AB828" s="35" t="s">
        <v>6994</v>
      </c>
      <c r="AC828" s="36">
        <v>43337</v>
      </c>
    </row>
    <row r="829" spans="1:29" ht="12.75" customHeight="1" x14ac:dyDescent="0.3">
      <c r="A829" s="34" t="s">
        <v>6873</v>
      </c>
      <c r="B829" s="34" t="s">
        <v>402</v>
      </c>
      <c r="C829" s="35" t="s">
        <v>59</v>
      </c>
      <c r="D829" s="35" t="s">
        <v>60</v>
      </c>
      <c r="E829" s="35">
        <v>106567</v>
      </c>
      <c r="F829" s="34" t="s">
        <v>6995</v>
      </c>
      <c r="G829" s="35" t="s">
        <v>6996</v>
      </c>
      <c r="H829" s="34" t="s">
        <v>6997</v>
      </c>
      <c r="I829" s="34" t="s">
        <v>6998</v>
      </c>
      <c r="J829" s="35" t="s">
        <v>65</v>
      </c>
      <c r="K829" s="35" t="s">
        <v>186</v>
      </c>
      <c r="L829" s="35" t="s">
        <v>6999</v>
      </c>
      <c r="M829" s="34" t="s">
        <v>7000</v>
      </c>
      <c r="N829" s="34" t="s">
        <v>7001</v>
      </c>
      <c r="O829" s="34"/>
      <c r="P829" s="34" t="s">
        <v>1220</v>
      </c>
      <c r="Q829" s="35" t="s">
        <v>65</v>
      </c>
      <c r="R829" s="35" t="s">
        <v>1221</v>
      </c>
      <c r="S829" s="35" t="s">
        <v>1222</v>
      </c>
      <c r="T829" s="35">
        <v>77</v>
      </c>
      <c r="U829" s="35">
        <v>0</v>
      </c>
      <c r="V829" s="35">
        <v>9</v>
      </c>
      <c r="W829" s="35">
        <v>0</v>
      </c>
      <c r="X829" s="35"/>
      <c r="Y829" s="35">
        <v>86</v>
      </c>
      <c r="Z829" s="34" t="s">
        <v>7002</v>
      </c>
      <c r="AA829" s="34" t="s">
        <v>24</v>
      </c>
      <c r="AB829" s="35" t="s">
        <v>7003</v>
      </c>
      <c r="AC829" s="36">
        <v>44287</v>
      </c>
    </row>
    <row r="830" spans="1:29" ht="12.75" customHeight="1" x14ac:dyDescent="0.3">
      <c r="A830" s="34" t="s">
        <v>6873</v>
      </c>
      <c r="B830" s="34" t="s">
        <v>402</v>
      </c>
      <c r="C830" s="35" t="s">
        <v>59</v>
      </c>
      <c r="D830" s="35" t="s">
        <v>60</v>
      </c>
      <c r="E830" s="35">
        <v>106680</v>
      </c>
      <c r="F830" s="34" t="s">
        <v>7004</v>
      </c>
      <c r="G830" s="35" t="s">
        <v>7005</v>
      </c>
      <c r="H830" s="34" t="s">
        <v>7006</v>
      </c>
      <c r="I830" s="34" t="s">
        <v>185</v>
      </c>
      <c r="J830" s="35" t="s">
        <v>65</v>
      </c>
      <c r="K830" s="35" t="s">
        <v>7007</v>
      </c>
      <c r="L830" s="35" t="s">
        <v>7008</v>
      </c>
      <c r="M830" s="34" t="s">
        <v>7009</v>
      </c>
      <c r="N830" s="34" t="s">
        <v>7006</v>
      </c>
      <c r="O830" s="34"/>
      <c r="P830" s="34" t="s">
        <v>185</v>
      </c>
      <c r="Q830" s="35" t="s">
        <v>65</v>
      </c>
      <c r="R830" s="35" t="s">
        <v>7007</v>
      </c>
      <c r="S830" s="35" t="s">
        <v>7008</v>
      </c>
      <c r="T830" s="35">
        <v>0</v>
      </c>
      <c r="U830" s="35">
        <v>0</v>
      </c>
      <c r="V830" s="35">
        <v>59</v>
      </c>
      <c r="W830" s="35">
        <v>64</v>
      </c>
      <c r="X830" s="35"/>
      <c r="Y830" s="35">
        <v>123</v>
      </c>
      <c r="Z830" s="34" t="s">
        <v>6879</v>
      </c>
      <c r="AA830" s="34" t="s">
        <v>24</v>
      </c>
      <c r="AB830" s="35" t="s">
        <v>7010</v>
      </c>
      <c r="AC830" s="36">
        <v>44137</v>
      </c>
    </row>
    <row r="831" spans="1:29" ht="12.75" customHeight="1" x14ac:dyDescent="0.3">
      <c r="A831" s="34" t="s">
        <v>7011</v>
      </c>
      <c r="B831" s="34" t="s">
        <v>278</v>
      </c>
      <c r="C831" s="35" t="s">
        <v>59</v>
      </c>
      <c r="D831" s="35" t="s">
        <v>60</v>
      </c>
      <c r="E831" s="35">
        <v>4531</v>
      </c>
      <c r="F831" s="34" t="s">
        <v>7012</v>
      </c>
      <c r="G831" s="35" t="s">
        <v>7013</v>
      </c>
      <c r="H831" s="34" t="s">
        <v>7014</v>
      </c>
      <c r="I831" s="34" t="s">
        <v>1156</v>
      </c>
      <c r="J831" s="35" t="s">
        <v>65</v>
      </c>
      <c r="K831" s="35" t="s">
        <v>7015</v>
      </c>
      <c r="L831" s="35" t="s">
        <v>7016</v>
      </c>
      <c r="M831" s="34" t="s">
        <v>1154</v>
      </c>
      <c r="N831" s="34" t="s">
        <v>1155</v>
      </c>
      <c r="O831" s="34"/>
      <c r="P831" s="34" t="s">
        <v>1156</v>
      </c>
      <c r="Q831" s="35" t="s">
        <v>65</v>
      </c>
      <c r="R831" s="35" t="s">
        <v>1157</v>
      </c>
      <c r="S831" s="35" t="s">
        <v>1158</v>
      </c>
      <c r="T831" s="35">
        <v>0</v>
      </c>
      <c r="U831" s="35">
        <v>0</v>
      </c>
      <c r="V831" s="35">
        <v>1</v>
      </c>
      <c r="W831" s="35">
        <v>74</v>
      </c>
      <c r="X831" s="35">
        <v>0</v>
      </c>
      <c r="Y831" s="35">
        <v>75</v>
      </c>
      <c r="Z831" s="34" t="s">
        <v>7017</v>
      </c>
      <c r="AA831" s="34" t="s">
        <v>19</v>
      </c>
      <c r="AB831" s="35" t="s">
        <v>7018</v>
      </c>
      <c r="AC831" s="36">
        <v>43862</v>
      </c>
    </row>
    <row r="832" spans="1:29" ht="12.75" customHeight="1" x14ac:dyDescent="0.3">
      <c r="A832" s="34" t="s">
        <v>7011</v>
      </c>
      <c r="B832" s="34" t="s">
        <v>278</v>
      </c>
      <c r="C832" s="35" t="s">
        <v>59</v>
      </c>
      <c r="D832" s="35" t="s">
        <v>60</v>
      </c>
      <c r="E832" s="35">
        <v>5007</v>
      </c>
      <c r="F832" s="34" t="s">
        <v>7019</v>
      </c>
      <c r="G832" s="35" t="s">
        <v>7020</v>
      </c>
      <c r="H832" s="34" t="s">
        <v>7021</v>
      </c>
      <c r="I832" s="34" t="s">
        <v>7022</v>
      </c>
      <c r="J832" s="35" t="s">
        <v>65</v>
      </c>
      <c r="K832" s="35" t="s">
        <v>7023</v>
      </c>
      <c r="L832" s="35" t="s">
        <v>7024</v>
      </c>
      <c r="M832" s="34" t="s">
        <v>7025</v>
      </c>
      <c r="N832" s="34" t="s">
        <v>387</v>
      </c>
      <c r="O832" s="34"/>
      <c r="P832" s="34" t="s">
        <v>82</v>
      </c>
      <c r="Q832" s="35" t="s">
        <v>65</v>
      </c>
      <c r="R832" s="35" t="s">
        <v>83</v>
      </c>
      <c r="S832" s="35" t="s">
        <v>94</v>
      </c>
      <c r="T832" s="35">
        <v>0</v>
      </c>
      <c r="U832" s="35">
        <v>0</v>
      </c>
      <c r="V832" s="35">
        <v>23</v>
      </c>
      <c r="W832" s="35">
        <v>77</v>
      </c>
      <c r="X832" s="35">
        <v>0</v>
      </c>
      <c r="Y832" s="35">
        <v>100</v>
      </c>
      <c r="Z832" s="34" t="s">
        <v>7026</v>
      </c>
      <c r="AA832" s="34" t="s">
        <v>24</v>
      </c>
      <c r="AB832" s="35" t="s">
        <v>7027</v>
      </c>
      <c r="AC832" s="36">
        <v>44105</v>
      </c>
    </row>
    <row r="833" spans="1:29" ht="12.75" customHeight="1" x14ac:dyDescent="0.3">
      <c r="A833" s="34" t="s">
        <v>7011</v>
      </c>
      <c r="B833" s="34" t="s">
        <v>278</v>
      </c>
      <c r="C833" s="35" t="s">
        <v>59</v>
      </c>
      <c r="D833" s="35" t="s">
        <v>60</v>
      </c>
      <c r="E833" s="35">
        <v>5010</v>
      </c>
      <c r="F833" s="34" t="s">
        <v>7028</v>
      </c>
      <c r="G833" s="35" t="s">
        <v>7029</v>
      </c>
      <c r="H833" s="34" t="s">
        <v>7030</v>
      </c>
      <c r="I833" s="34" t="s">
        <v>1156</v>
      </c>
      <c r="J833" s="35" t="s">
        <v>65</v>
      </c>
      <c r="K833" s="35" t="s">
        <v>7015</v>
      </c>
      <c r="L833" s="35" t="s">
        <v>7031</v>
      </c>
      <c r="M833" s="34" t="s">
        <v>7028</v>
      </c>
      <c r="N833" s="34" t="s">
        <v>2303</v>
      </c>
      <c r="O833" s="34"/>
      <c r="P833" s="34" t="s">
        <v>165</v>
      </c>
      <c r="Q833" s="35" t="s">
        <v>65</v>
      </c>
      <c r="R833" s="35" t="s">
        <v>166</v>
      </c>
      <c r="S833" s="35" t="s">
        <v>167</v>
      </c>
      <c r="T833" s="35">
        <v>0</v>
      </c>
      <c r="U833" s="35">
        <v>0</v>
      </c>
      <c r="V833" s="35">
        <v>26</v>
      </c>
      <c r="W833" s="35">
        <v>58</v>
      </c>
      <c r="X833" s="35">
        <v>0</v>
      </c>
      <c r="Y833" s="35">
        <v>84</v>
      </c>
      <c r="Z833" s="34" t="s">
        <v>7032</v>
      </c>
      <c r="AA833" s="34" t="s">
        <v>169</v>
      </c>
      <c r="AB833" s="35" t="s">
        <v>7033</v>
      </c>
      <c r="AC833" s="36">
        <v>43405</v>
      </c>
    </row>
    <row r="834" spans="1:29" ht="12.75" customHeight="1" x14ac:dyDescent="0.3">
      <c r="A834" s="34" t="s">
        <v>7011</v>
      </c>
      <c r="B834" s="34" t="s">
        <v>278</v>
      </c>
      <c r="C834" s="35" t="s">
        <v>59</v>
      </c>
      <c r="D834" s="35" t="s">
        <v>60</v>
      </c>
      <c r="E834" s="35">
        <v>5311</v>
      </c>
      <c r="F834" s="34" t="s">
        <v>7034</v>
      </c>
      <c r="G834" s="35" t="s">
        <v>7035</v>
      </c>
      <c r="H834" s="34" t="s">
        <v>7036</v>
      </c>
      <c r="I834" s="34" t="s">
        <v>7037</v>
      </c>
      <c r="J834" s="35" t="s">
        <v>65</v>
      </c>
      <c r="K834" s="35" t="s">
        <v>7038</v>
      </c>
      <c r="L834" s="35" t="s">
        <v>7039</v>
      </c>
      <c r="M834" s="34" t="s">
        <v>1154</v>
      </c>
      <c r="N834" s="34" t="s">
        <v>1155</v>
      </c>
      <c r="O834" s="34"/>
      <c r="P834" s="34" t="s">
        <v>1156</v>
      </c>
      <c r="Q834" s="35" t="s">
        <v>65</v>
      </c>
      <c r="R834" s="35" t="s">
        <v>1157</v>
      </c>
      <c r="S834" s="35" t="s">
        <v>1158</v>
      </c>
      <c r="T834" s="35">
        <v>0</v>
      </c>
      <c r="U834" s="35">
        <v>0</v>
      </c>
      <c r="V834" s="35">
        <v>0</v>
      </c>
      <c r="W834" s="35">
        <v>116</v>
      </c>
      <c r="X834" s="35">
        <v>0</v>
      </c>
      <c r="Y834" s="35">
        <v>116</v>
      </c>
      <c r="Z834" s="34" t="s">
        <v>883</v>
      </c>
      <c r="AA834" s="34" t="s">
        <v>19</v>
      </c>
      <c r="AB834" s="35" t="s">
        <v>7040</v>
      </c>
      <c r="AC834" s="36">
        <v>44409</v>
      </c>
    </row>
    <row r="835" spans="1:29" ht="12.75" customHeight="1" x14ac:dyDescent="0.3">
      <c r="A835" s="34" t="s">
        <v>7041</v>
      </c>
      <c r="B835" s="34" t="s">
        <v>120</v>
      </c>
      <c r="C835" s="35" t="s">
        <v>59</v>
      </c>
      <c r="D835" s="35" t="s">
        <v>60</v>
      </c>
      <c r="E835" s="35">
        <v>4075</v>
      </c>
      <c r="F835" s="34" t="s">
        <v>7042</v>
      </c>
      <c r="G835" s="35" t="s">
        <v>7043</v>
      </c>
      <c r="H835" s="34" t="s">
        <v>7044</v>
      </c>
      <c r="I835" s="34" t="s">
        <v>7045</v>
      </c>
      <c r="J835" s="35" t="s">
        <v>65</v>
      </c>
      <c r="K835" s="35" t="s">
        <v>7046</v>
      </c>
      <c r="L835" s="35" t="s">
        <v>7047</v>
      </c>
      <c r="M835" s="34" t="s">
        <v>7048</v>
      </c>
      <c r="N835" s="34" t="s">
        <v>7049</v>
      </c>
      <c r="O835" s="34"/>
      <c r="P835" s="34" t="s">
        <v>7045</v>
      </c>
      <c r="Q835" s="35" t="s">
        <v>65</v>
      </c>
      <c r="R835" s="35" t="s">
        <v>7046</v>
      </c>
      <c r="S835" s="35" t="s">
        <v>7047</v>
      </c>
      <c r="T835" s="35">
        <v>0</v>
      </c>
      <c r="U835" s="35">
        <v>0</v>
      </c>
      <c r="V835" s="35">
        <v>7</v>
      </c>
      <c r="W835" s="35">
        <v>33</v>
      </c>
      <c r="X835" s="35">
        <v>0</v>
      </c>
      <c r="Y835" s="35">
        <v>40</v>
      </c>
      <c r="Z835" s="34" t="s">
        <v>7050</v>
      </c>
      <c r="AA835" s="34" t="s">
        <v>19</v>
      </c>
      <c r="AB835" s="35" t="s">
        <v>7051</v>
      </c>
      <c r="AC835" s="36">
        <v>43936</v>
      </c>
    </row>
    <row r="836" spans="1:29" ht="12.75" customHeight="1" x14ac:dyDescent="0.3">
      <c r="A836" s="34" t="s">
        <v>7052</v>
      </c>
      <c r="B836" s="34" t="s">
        <v>120</v>
      </c>
      <c r="C836" s="35" t="s">
        <v>59</v>
      </c>
      <c r="D836" s="35" t="s">
        <v>60</v>
      </c>
      <c r="E836" s="35">
        <v>4280</v>
      </c>
      <c r="F836" s="34" t="s">
        <v>7053</v>
      </c>
      <c r="G836" s="35" t="s">
        <v>7054</v>
      </c>
      <c r="H836" s="34" t="s">
        <v>7055</v>
      </c>
      <c r="I836" s="34" t="s">
        <v>3384</v>
      </c>
      <c r="J836" s="35" t="s">
        <v>65</v>
      </c>
      <c r="K836" s="35" t="s">
        <v>7056</v>
      </c>
      <c r="L836" s="35" t="s">
        <v>7057</v>
      </c>
      <c r="M836" s="34" t="s">
        <v>3382</v>
      </c>
      <c r="N836" s="34" t="s">
        <v>3383</v>
      </c>
      <c r="O836" s="34"/>
      <c r="P836" s="34" t="s">
        <v>3384</v>
      </c>
      <c r="Q836" s="35" t="s">
        <v>65</v>
      </c>
      <c r="R836" s="35" t="s">
        <v>3385</v>
      </c>
      <c r="S836" s="35" t="s">
        <v>3386</v>
      </c>
      <c r="T836" s="35">
        <v>0</v>
      </c>
      <c r="U836" s="35">
        <v>0</v>
      </c>
      <c r="V836" s="35">
        <v>0</v>
      </c>
      <c r="W836" s="35">
        <v>106</v>
      </c>
      <c r="X836" s="35">
        <v>0</v>
      </c>
      <c r="Y836" s="35">
        <v>106</v>
      </c>
      <c r="Z836" s="34" t="s">
        <v>7058</v>
      </c>
      <c r="AA836" s="34" t="s">
        <v>19</v>
      </c>
      <c r="AB836" s="35" t="s">
        <v>7059</v>
      </c>
      <c r="AC836" s="36">
        <v>43922</v>
      </c>
    </row>
    <row r="837" spans="1:29" ht="12.75" customHeight="1" x14ac:dyDescent="0.3">
      <c r="A837" s="34" t="s">
        <v>7052</v>
      </c>
      <c r="B837" s="34" t="s">
        <v>120</v>
      </c>
      <c r="C837" s="35" t="s">
        <v>59</v>
      </c>
      <c r="D837" s="35" t="s">
        <v>60</v>
      </c>
      <c r="E837" s="35">
        <v>4982</v>
      </c>
      <c r="F837" s="34" t="s">
        <v>7060</v>
      </c>
      <c r="G837" s="35" t="s">
        <v>7061</v>
      </c>
      <c r="H837" s="34" t="s">
        <v>7062</v>
      </c>
      <c r="I837" s="34" t="s">
        <v>3384</v>
      </c>
      <c r="J837" s="35" t="s">
        <v>65</v>
      </c>
      <c r="K837" s="35" t="s">
        <v>7056</v>
      </c>
      <c r="L837" s="35" t="s">
        <v>7063</v>
      </c>
      <c r="M837" s="34" t="s">
        <v>3382</v>
      </c>
      <c r="N837" s="34" t="s">
        <v>3383</v>
      </c>
      <c r="O837" s="34"/>
      <c r="P837" s="34" t="s">
        <v>3384</v>
      </c>
      <c r="Q837" s="35" t="s">
        <v>65</v>
      </c>
      <c r="R837" s="35" t="s">
        <v>3385</v>
      </c>
      <c r="S837" s="35" t="s">
        <v>3386</v>
      </c>
      <c r="T837" s="35">
        <v>0</v>
      </c>
      <c r="U837" s="35">
        <v>0</v>
      </c>
      <c r="V837" s="35">
        <v>0</v>
      </c>
      <c r="W837" s="35">
        <v>112</v>
      </c>
      <c r="X837" s="35">
        <v>0</v>
      </c>
      <c r="Y837" s="35">
        <v>112</v>
      </c>
      <c r="Z837" s="34" t="s">
        <v>7064</v>
      </c>
      <c r="AA837" s="34" t="s">
        <v>19</v>
      </c>
      <c r="AB837" s="35" t="s">
        <v>7065</v>
      </c>
      <c r="AC837" s="36">
        <v>43922</v>
      </c>
    </row>
    <row r="838" spans="1:29" ht="12.75" customHeight="1" x14ac:dyDescent="0.3">
      <c r="A838" s="34" t="s">
        <v>7052</v>
      </c>
      <c r="B838" s="34" t="s">
        <v>120</v>
      </c>
      <c r="C838" s="35" t="s">
        <v>59</v>
      </c>
      <c r="D838" s="35" t="s">
        <v>60</v>
      </c>
      <c r="E838" s="35">
        <v>5136</v>
      </c>
      <c r="F838" s="34" t="s">
        <v>7066</v>
      </c>
      <c r="G838" s="35" t="s">
        <v>7067</v>
      </c>
      <c r="H838" s="34" t="s">
        <v>7068</v>
      </c>
      <c r="I838" s="34" t="s">
        <v>3384</v>
      </c>
      <c r="J838" s="35" t="s">
        <v>65</v>
      </c>
      <c r="K838" s="35" t="s">
        <v>7069</v>
      </c>
      <c r="L838" s="35" t="s">
        <v>7070</v>
      </c>
      <c r="M838" s="34" t="s">
        <v>7066</v>
      </c>
      <c r="N838" s="34" t="s">
        <v>164</v>
      </c>
      <c r="O838" s="34"/>
      <c r="P838" s="34" t="s">
        <v>165</v>
      </c>
      <c r="Q838" s="35" t="s">
        <v>65</v>
      </c>
      <c r="R838" s="35" t="s">
        <v>166</v>
      </c>
      <c r="S838" s="35" t="s">
        <v>167</v>
      </c>
      <c r="T838" s="35">
        <v>0</v>
      </c>
      <c r="U838" s="35">
        <v>0</v>
      </c>
      <c r="V838" s="35">
        <v>14</v>
      </c>
      <c r="W838" s="35">
        <v>119</v>
      </c>
      <c r="X838" s="35">
        <v>0</v>
      </c>
      <c r="Y838" s="35">
        <v>133</v>
      </c>
      <c r="Z838" s="34" t="s">
        <v>7071</v>
      </c>
      <c r="AA838" s="34" t="s">
        <v>169</v>
      </c>
      <c r="AB838" s="35" t="s">
        <v>7072</v>
      </c>
      <c r="AC838" s="36">
        <v>44378</v>
      </c>
    </row>
    <row r="839" spans="1:29" ht="12.75" customHeight="1" x14ac:dyDescent="0.3">
      <c r="A839" s="34" t="s">
        <v>7052</v>
      </c>
      <c r="B839" s="34" t="s">
        <v>120</v>
      </c>
      <c r="C839" s="35" t="s">
        <v>59</v>
      </c>
      <c r="D839" s="35" t="s">
        <v>60</v>
      </c>
      <c r="E839" s="35">
        <v>5384</v>
      </c>
      <c r="F839" s="34" t="s">
        <v>7073</v>
      </c>
      <c r="G839" s="35" t="s">
        <v>7074</v>
      </c>
      <c r="H839" s="34" t="s">
        <v>7075</v>
      </c>
      <c r="I839" s="34" t="s">
        <v>3384</v>
      </c>
      <c r="J839" s="35" t="s">
        <v>65</v>
      </c>
      <c r="K839" s="35" t="s">
        <v>7069</v>
      </c>
      <c r="L839" s="35" t="s">
        <v>7076</v>
      </c>
      <c r="M839" s="34" t="s">
        <v>7077</v>
      </c>
      <c r="N839" s="34" t="s">
        <v>7075</v>
      </c>
      <c r="O839" s="34"/>
      <c r="P839" s="34" t="s">
        <v>3384</v>
      </c>
      <c r="Q839" s="35" t="s">
        <v>65</v>
      </c>
      <c r="R839" s="35" t="s">
        <v>7069</v>
      </c>
      <c r="S839" s="35" t="s">
        <v>7078</v>
      </c>
      <c r="T839" s="35">
        <v>44</v>
      </c>
      <c r="U839" s="35">
        <v>0</v>
      </c>
      <c r="V839" s="35">
        <v>79</v>
      </c>
      <c r="W839" s="35">
        <v>77</v>
      </c>
      <c r="X839" s="35">
        <v>54</v>
      </c>
      <c r="Y839" s="35">
        <v>200</v>
      </c>
      <c r="Z839" s="34" t="s">
        <v>7079</v>
      </c>
      <c r="AA839" s="34" t="s">
        <v>27</v>
      </c>
      <c r="AB839" s="35" t="s">
        <v>7080</v>
      </c>
      <c r="AC839" s="36">
        <v>43435</v>
      </c>
    </row>
    <row r="840" spans="1:29" ht="12.75" customHeight="1" x14ac:dyDescent="0.3">
      <c r="A840" s="34" t="s">
        <v>7052</v>
      </c>
      <c r="B840" s="34" t="s">
        <v>120</v>
      </c>
      <c r="C840" s="35" t="s">
        <v>59</v>
      </c>
      <c r="D840" s="35" t="s">
        <v>60</v>
      </c>
      <c r="E840" s="35">
        <v>103255</v>
      </c>
      <c r="F840" s="34" t="s">
        <v>7081</v>
      </c>
      <c r="G840" s="35" t="s">
        <v>7082</v>
      </c>
      <c r="H840" s="34" t="s">
        <v>7083</v>
      </c>
      <c r="I840" s="34" t="s">
        <v>3384</v>
      </c>
      <c r="J840" s="35" t="s">
        <v>65</v>
      </c>
      <c r="K840" s="35" t="s">
        <v>7056</v>
      </c>
      <c r="L840" s="35" t="s">
        <v>7084</v>
      </c>
      <c r="M840" s="34" t="s">
        <v>7085</v>
      </c>
      <c r="N840" s="34" t="s">
        <v>586</v>
      </c>
      <c r="O840" s="34"/>
      <c r="P840" s="34" t="s">
        <v>396</v>
      </c>
      <c r="Q840" s="35" t="s">
        <v>65</v>
      </c>
      <c r="R840" s="35" t="s">
        <v>397</v>
      </c>
      <c r="S840" s="35" t="s">
        <v>398</v>
      </c>
      <c r="T840" s="35">
        <v>0</v>
      </c>
      <c r="U840" s="35">
        <v>0</v>
      </c>
      <c r="V840" s="35">
        <v>12</v>
      </c>
      <c r="W840" s="35">
        <v>83</v>
      </c>
      <c r="X840" s="35"/>
      <c r="Y840" s="35">
        <v>95</v>
      </c>
      <c r="Z840" s="34" t="s">
        <v>7086</v>
      </c>
      <c r="AA840" s="34" t="s">
        <v>24</v>
      </c>
      <c r="AB840" s="35" t="s">
        <v>7087</v>
      </c>
      <c r="AC840" s="36">
        <v>44378</v>
      </c>
    </row>
    <row r="841" spans="1:29" ht="12.75" customHeight="1" x14ac:dyDescent="0.3">
      <c r="A841" s="34" t="s">
        <v>7052</v>
      </c>
      <c r="B841" s="34" t="s">
        <v>120</v>
      </c>
      <c r="C841" s="35" t="s">
        <v>59</v>
      </c>
      <c r="D841" s="35" t="s">
        <v>60</v>
      </c>
      <c r="E841" s="35">
        <v>106965</v>
      </c>
      <c r="F841" s="34" t="s">
        <v>7088</v>
      </c>
      <c r="G841" s="35" t="s">
        <v>7089</v>
      </c>
      <c r="H841" s="34" t="s">
        <v>7090</v>
      </c>
      <c r="I841" s="34" t="s">
        <v>3384</v>
      </c>
      <c r="J841" s="35" t="s">
        <v>65</v>
      </c>
      <c r="K841" s="35" t="s">
        <v>7091</v>
      </c>
      <c r="L841" s="35" t="s">
        <v>7092</v>
      </c>
      <c r="M841" s="34" t="s">
        <v>7093</v>
      </c>
      <c r="N841" s="34" t="s">
        <v>7094</v>
      </c>
      <c r="O841" s="34"/>
      <c r="P841" s="34" t="s">
        <v>243</v>
      </c>
      <c r="Q841" s="35" t="s">
        <v>65</v>
      </c>
      <c r="R841" s="35" t="s">
        <v>244</v>
      </c>
      <c r="S841" s="35" t="s">
        <v>2429</v>
      </c>
      <c r="T841" s="35">
        <v>0</v>
      </c>
      <c r="U841" s="35">
        <v>0</v>
      </c>
      <c r="V841" s="35">
        <v>84</v>
      </c>
      <c r="W841" s="35">
        <v>60</v>
      </c>
      <c r="X841" s="35"/>
      <c r="Y841" s="35">
        <v>144</v>
      </c>
      <c r="Z841" s="34" t="s">
        <v>7095</v>
      </c>
      <c r="AA841" s="34" t="s">
        <v>24</v>
      </c>
      <c r="AB841" s="35" t="s">
        <v>7096</v>
      </c>
      <c r="AC841" s="36">
        <v>44114</v>
      </c>
    </row>
    <row r="842" spans="1:29" ht="12.75" customHeight="1" x14ac:dyDescent="0.3">
      <c r="A842" s="34" t="s">
        <v>7097</v>
      </c>
      <c r="B842" s="34" t="s">
        <v>402</v>
      </c>
      <c r="C842" s="35" t="s">
        <v>59</v>
      </c>
      <c r="D842" s="35" t="s">
        <v>60</v>
      </c>
      <c r="E842" s="35">
        <v>4140</v>
      </c>
      <c r="F842" s="34" t="s">
        <v>7098</v>
      </c>
      <c r="G842" s="35" t="s">
        <v>7099</v>
      </c>
      <c r="H842" s="34" t="s">
        <v>7100</v>
      </c>
      <c r="I842" s="34" t="s">
        <v>7101</v>
      </c>
      <c r="J842" s="35" t="s">
        <v>65</v>
      </c>
      <c r="K842" s="35" t="s">
        <v>7102</v>
      </c>
      <c r="L842" s="35" t="s">
        <v>7103</v>
      </c>
      <c r="M842" s="34" t="s">
        <v>7104</v>
      </c>
      <c r="N842" s="34" t="s">
        <v>7105</v>
      </c>
      <c r="O842" s="34"/>
      <c r="P842" s="34" t="s">
        <v>7106</v>
      </c>
      <c r="Q842" s="35" t="s">
        <v>847</v>
      </c>
      <c r="R842" s="35" t="s">
        <v>7107</v>
      </c>
      <c r="S842" s="35" t="s">
        <v>7108</v>
      </c>
      <c r="T842" s="35">
        <v>0</v>
      </c>
      <c r="U842" s="35">
        <v>0</v>
      </c>
      <c r="V842" s="35">
        <v>32</v>
      </c>
      <c r="W842" s="35">
        <v>72</v>
      </c>
      <c r="X842" s="35">
        <v>0</v>
      </c>
      <c r="Y842" s="35">
        <v>104</v>
      </c>
      <c r="Z842" s="34" t="s">
        <v>7109</v>
      </c>
      <c r="AA842" s="34" t="s">
        <v>24</v>
      </c>
      <c r="AB842" s="35" t="s">
        <v>7110</v>
      </c>
      <c r="AC842" s="36">
        <v>43586</v>
      </c>
    </row>
    <row r="843" spans="1:29" ht="12.75" customHeight="1" x14ac:dyDescent="0.3">
      <c r="A843" s="34" t="s">
        <v>7097</v>
      </c>
      <c r="B843" s="34" t="s">
        <v>402</v>
      </c>
      <c r="C843" s="35" t="s">
        <v>59</v>
      </c>
      <c r="D843" s="35" t="s">
        <v>60</v>
      </c>
      <c r="E843" s="35">
        <v>4184</v>
      </c>
      <c r="F843" s="34" t="s">
        <v>7111</v>
      </c>
      <c r="G843" s="35" t="s">
        <v>7112</v>
      </c>
      <c r="H843" s="34" t="s">
        <v>7113</v>
      </c>
      <c r="I843" s="34" t="s">
        <v>7114</v>
      </c>
      <c r="J843" s="35" t="s">
        <v>65</v>
      </c>
      <c r="K843" s="35" t="s">
        <v>7115</v>
      </c>
      <c r="L843" s="35" t="s">
        <v>7116</v>
      </c>
      <c r="M843" s="34" t="s">
        <v>7117</v>
      </c>
      <c r="N843" s="34" t="s">
        <v>1921</v>
      </c>
      <c r="O843" s="34"/>
      <c r="P843" s="34" t="s">
        <v>185</v>
      </c>
      <c r="Q843" s="35" t="s">
        <v>65</v>
      </c>
      <c r="R843" s="35" t="s">
        <v>186</v>
      </c>
      <c r="S843" s="35" t="s">
        <v>187</v>
      </c>
      <c r="T843" s="35">
        <v>0</v>
      </c>
      <c r="U843" s="35">
        <v>0</v>
      </c>
      <c r="V843" s="35">
        <v>0</v>
      </c>
      <c r="W843" s="35">
        <v>45</v>
      </c>
      <c r="X843" s="35">
        <v>0</v>
      </c>
      <c r="Y843" s="35">
        <v>45</v>
      </c>
      <c r="Z843" s="34" t="s">
        <v>7118</v>
      </c>
      <c r="AA843" s="34" t="s">
        <v>24</v>
      </c>
      <c r="AB843" s="35" t="s">
        <v>7119</v>
      </c>
      <c r="AC843" s="36">
        <v>43862</v>
      </c>
    </row>
    <row r="844" spans="1:29" ht="12.75" customHeight="1" x14ac:dyDescent="0.3">
      <c r="A844" s="34" t="s">
        <v>7097</v>
      </c>
      <c r="B844" s="34" t="s">
        <v>402</v>
      </c>
      <c r="C844" s="35" t="s">
        <v>59</v>
      </c>
      <c r="D844" s="35" t="s">
        <v>60</v>
      </c>
      <c r="E844" s="35">
        <v>5289</v>
      </c>
      <c r="F844" s="34" t="s">
        <v>7120</v>
      </c>
      <c r="G844" s="35" t="s">
        <v>7121</v>
      </c>
      <c r="H844" s="34" t="s">
        <v>7122</v>
      </c>
      <c r="I844" s="34" t="s">
        <v>7101</v>
      </c>
      <c r="J844" s="35" t="s">
        <v>65</v>
      </c>
      <c r="K844" s="35" t="s">
        <v>7102</v>
      </c>
      <c r="L844" s="35" t="s">
        <v>7123</v>
      </c>
      <c r="M844" s="34" t="s">
        <v>7120</v>
      </c>
      <c r="N844" s="34" t="s">
        <v>7124</v>
      </c>
      <c r="O844" s="34"/>
      <c r="P844" s="34" t="s">
        <v>142</v>
      </c>
      <c r="Q844" s="35" t="s">
        <v>65</v>
      </c>
      <c r="R844" s="35" t="s">
        <v>1897</v>
      </c>
      <c r="S844" s="35" t="s">
        <v>1973</v>
      </c>
      <c r="T844" s="35">
        <v>0</v>
      </c>
      <c r="U844" s="35">
        <v>0</v>
      </c>
      <c r="V844" s="35">
        <v>29</v>
      </c>
      <c r="W844" s="35">
        <v>76</v>
      </c>
      <c r="X844" s="35">
        <v>0</v>
      </c>
      <c r="Y844" s="35">
        <v>105</v>
      </c>
      <c r="Z844" s="34" t="s">
        <v>7125</v>
      </c>
      <c r="AA844" s="34" t="s">
        <v>224</v>
      </c>
      <c r="AB844" s="35" t="s">
        <v>7126</v>
      </c>
      <c r="AC844" s="36">
        <v>44166</v>
      </c>
    </row>
    <row r="845" spans="1:29" ht="12.75" customHeight="1" x14ac:dyDescent="0.3">
      <c r="A845" s="34" t="s">
        <v>7127</v>
      </c>
      <c r="B845" s="34" t="s">
        <v>402</v>
      </c>
      <c r="C845" s="35" t="s">
        <v>59</v>
      </c>
      <c r="D845" s="35" t="s">
        <v>60</v>
      </c>
      <c r="E845" s="35">
        <v>4411</v>
      </c>
      <c r="F845" s="34" t="s">
        <v>7128</v>
      </c>
      <c r="G845" s="35" t="s">
        <v>7129</v>
      </c>
      <c r="H845" s="34" t="s">
        <v>7130</v>
      </c>
      <c r="I845" s="34" t="s">
        <v>7131</v>
      </c>
      <c r="J845" s="35" t="s">
        <v>65</v>
      </c>
      <c r="K845" s="35" t="s">
        <v>7132</v>
      </c>
      <c r="L845" s="35" t="s">
        <v>7133</v>
      </c>
      <c r="M845" s="34" t="s">
        <v>7134</v>
      </c>
      <c r="N845" s="34" t="s">
        <v>7135</v>
      </c>
      <c r="O845" s="34"/>
      <c r="P845" s="34" t="s">
        <v>7136</v>
      </c>
      <c r="Q845" s="35" t="s">
        <v>65</v>
      </c>
      <c r="R845" s="35" t="s">
        <v>7137</v>
      </c>
      <c r="S845" s="35" t="s">
        <v>7138</v>
      </c>
      <c r="T845" s="35">
        <v>0</v>
      </c>
      <c r="U845" s="35">
        <v>0</v>
      </c>
      <c r="V845" s="35">
        <v>28</v>
      </c>
      <c r="W845" s="35">
        <v>66</v>
      </c>
      <c r="X845" s="35">
        <v>0</v>
      </c>
      <c r="Y845" s="35">
        <v>94</v>
      </c>
      <c r="Z845" s="34" t="s">
        <v>7139</v>
      </c>
      <c r="AA845" s="34" t="s">
        <v>24</v>
      </c>
      <c r="AB845" s="35" t="s">
        <v>7140</v>
      </c>
      <c r="AC845" s="36">
        <v>43525</v>
      </c>
    </row>
    <row r="846" spans="1:29" ht="12.75" customHeight="1" x14ac:dyDescent="0.3">
      <c r="A846" s="34" t="s">
        <v>7127</v>
      </c>
      <c r="B846" s="34" t="s">
        <v>402</v>
      </c>
      <c r="C846" s="35" t="s">
        <v>59</v>
      </c>
      <c r="D846" s="35" t="s">
        <v>60</v>
      </c>
      <c r="E846" s="35">
        <v>4750</v>
      </c>
      <c r="F846" s="34" t="s">
        <v>7141</v>
      </c>
      <c r="G846" s="35" t="s">
        <v>7142</v>
      </c>
      <c r="H846" s="34" t="s">
        <v>7143</v>
      </c>
      <c r="I846" s="34" t="s">
        <v>7131</v>
      </c>
      <c r="J846" s="35" t="s">
        <v>65</v>
      </c>
      <c r="K846" s="35" t="s">
        <v>7132</v>
      </c>
      <c r="L846" s="35" t="s">
        <v>7144</v>
      </c>
      <c r="M846" s="34" t="s">
        <v>7145</v>
      </c>
      <c r="N846" s="34" t="s">
        <v>7146</v>
      </c>
      <c r="O846" s="34"/>
      <c r="P846" s="34" t="s">
        <v>7147</v>
      </c>
      <c r="Q846" s="35" t="s">
        <v>65</v>
      </c>
      <c r="R846" s="35" t="s">
        <v>7148</v>
      </c>
      <c r="S846" s="35" t="s">
        <v>7138</v>
      </c>
      <c r="T846" s="35">
        <v>0</v>
      </c>
      <c r="U846" s="35">
        <v>0</v>
      </c>
      <c r="V846" s="35">
        <v>0</v>
      </c>
      <c r="W846" s="35">
        <v>52</v>
      </c>
      <c r="X846" s="35">
        <v>0</v>
      </c>
      <c r="Y846" s="35">
        <v>52</v>
      </c>
      <c r="Z846" s="34" t="s">
        <v>7149</v>
      </c>
      <c r="AA846" s="34" t="s">
        <v>24</v>
      </c>
      <c r="AB846" s="35" t="s">
        <v>7150</v>
      </c>
      <c r="AC846" s="36">
        <v>43617</v>
      </c>
    </row>
    <row r="847" spans="1:29" ht="12.75" customHeight="1" x14ac:dyDescent="0.3">
      <c r="A847" s="34" t="s">
        <v>7151</v>
      </c>
      <c r="B847" s="34" t="s">
        <v>249</v>
      </c>
      <c r="C847" s="35" t="s">
        <v>59</v>
      </c>
      <c r="D847" s="35" t="s">
        <v>60</v>
      </c>
      <c r="E847" s="35">
        <v>4221</v>
      </c>
      <c r="F847" s="34" t="s">
        <v>7152</v>
      </c>
      <c r="G847" s="35" t="s">
        <v>7153</v>
      </c>
      <c r="H847" s="34" t="s">
        <v>7154</v>
      </c>
      <c r="I847" s="34" t="s">
        <v>7155</v>
      </c>
      <c r="J847" s="35" t="s">
        <v>65</v>
      </c>
      <c r="K847" s="35" t="s">
        <v>7156</v>
      </c>
      <c r="L847" s="35" t="s">
        <v>7157</v>
      </c>
      <c r="M847" s="34" t="s">
        <v>7158</v>
      </c>
      <c r="N847" s="34" t="s">
        <v>7159</v>
      </c>
      <c r="O847" s="34"/>
      <c r="P847" s="34" t="s">
        <v>7155</v>
      </c>
      <c r="Q847" s="35" t="s">
        <v>65</v>
      </c>
      <c r="R847" s="35" t="s">
        <v>7156</v>
      </c>
      <c r="S847" s="35" t="s">
        <v>7160</v>
      </c>
      <c r="T847" s="35">
        <v>0</v>
      </c>
      <c r="U847" s="35">
        <v>0</v>
      </c>
      <c r="V847" s="35">
        <v>7</v>
      </c>
      <c r="W847" s="35">
        <v>89</v>
      </c>
      <c r="X847" s="35">
        <v>0</v>
      </c>
      <c r="Y847" s="35">
        <v>96</v>
      </c>
      <c r="Z847" s="34" t="s">
        <v>7161</v>
      </c>
      <c r="AA847" s="34" t="s">
        <v>19</v>
      </c>
      <c r="AB847" s="35" t="s">
        <v>7162</v>
      </c>
      <c r="AC847" s="36">
        <v>43891</v>
      </c>
    </row>
    <row r="848" spans="1:29" ht="12.75" customHeight="1" x14ac:dyDescent="0.3">
      <c r="A848" s="34" t="s">
        <v>7163</v>
      </c>
      <c r="B848" s="34" t="s">
        <v>249</v>
      </c>
      <c r="C848" s="35" t="s">
        <v>59</v>
      </c>
      <c r="D848" s="35" t="s">
        <v>60</v>
      </c>
      <c r="E848" s="35">
        <v>4418</v>
      </c>
      <c r="F848" s="34" t="s">
        <v>7164</v>
      </c>
      <c r="G848" s="35" t="s">
        <v>7165</v>
      </c>
      <c r="H848" s="34" t="s">
        <v>7166</v>
      </c>
      <c r="I848" s="34" t="s">
        <v>7167</v>
      </c>
      <c r="J848" s="35" t="s">
        <v>65</v>
      </c>
      <c r="K848" s="35" t="s">
        <v>7168</v>
      </c>
      <c r="L848" s="35" t="s">
        <v>7169</v>
      </c>
      <c r="M848" s="34" t="s">
        <v>1991</v>
      </c>
      <c r="N848" s="34" t="s">
        <v>1992</v>
      </c>
      <c r="O848" s="34"/>
      <c r="P848" s="34" t="s">
        <v>1993</v>
      </c>
      <c r="Q848" s="35" t="s">
        <v>65</v>
      </c>
      <c r="R848" s="35" t="s">
        <v>1994</v>
      </c>
      <c r="S848" s="35" t="s">
        <v>1995</v>
      </c>
      <c r="T848" s="35">
        <v>0</v>
      </c>
      <c r="U848" s="35">
        <v>0</v>
      </c>
      <c r="V848" s="35">
        <v>0</v>
      </c>
      <c r="W848" s="35">
        <v>180</v>
      </c>
      <c r="X848" s="35">
        <v>0</v>
      </c>
      <c r="Y848" s="35">
        <v>180</v>
      </c>
      <c r="Z848" s="34" t="s">
        <v>7170</v>
      </c>
      <c r="AA848" s="34" t="s">
        <v>19</v>
      </c>
      <c r="AB848" s="35" t="s">
        <v>7171</v>
      </c>
      <c r="AC848" s="36">
        <v>44470</v>
      </c>
    </row>
    <row r="849" spans="1:29" ht="12.75" customHeight="1" x14ac:dyDescent="0.3">
      <c r="A849" s="34" t="s">
        <v>7163</v>
      </c>
      <c r="B849" s="34" t="s">
        <v>249</v>
      </c>
      <c r="C849" s="35" t="s">
        <v>59</v>
      </c>
      <c r="D849" s="35" t="s">
        <v>60</v>
      </c>
      <c r="E849" s="35">
        <v>4817</v>
      </c>
      <c r="F849" s="34" t="s">
        <v>7172</v>
      </c>
      <c r="G849" s="35" t="s">
        <v>7173</v>
      </c>
      <c r="H849" s="34" t="s">
        <v>7174</v>
      </c>
      <c r="I849" s="34" t="s">
        <v>1993</v>
      </c>
      <c r="J849" s="35" t="s">
        <v>65</v>
      </c>
      <c r="K849" s="35" t="s">
        <v>1994</v>
      </c>
      <c r="L849" s="35" t="s">
        <v>7175</v>
      </c>
      <c r="M849" s="34" t="s">
        <v>1991</v>
      </c>
      <c r="N849" s="34" t="s">
        <v>1992</v>
      </c>
      <c r="O849" s="34"/>
      <c r="P849" s="34" t="s">
        <v>1993</v>
      </c>
      <c r="Q849" s="35" t="s">
        <v>65</v>
      </c>
      <c r="R849" s="35" t="s">
        <v>1994</v>
      </c>
      <c r="S849" s="35" t="s">
        <v>1995</v>
      </c>
      <c r="T849" s="35">
        <v>2</v>
      </c>
      <c r="U849" s="35">
        <v>0</v>
      </c>
      <c r="V849" s="35">
        <v>18</v>
      </c>
      <c r="W849" s="35">
        <v>71</v>
      </c>
      <c r="X849" s="35">
        <v>0</v>
      </c>
      <c r="Y849" s="35">
        <v>91</v>
      </c>
      <c r="Z849" s="34" t="s">
        <v>7176</v>
      </c>
      <c r="AA849" s="34" t="s">
        <v>19</v>
      </c>
      <c r="AB849" s="35" t="s">
        <v>7177</v>
      </c>
      <c r="AC849" s="36">
        <v>43344</v>
      </c>
    </row>
    <row r="850" spans="1:29" ht="12.75" customHeight="1" x14ac:dyDescent="0.3">
      <c r="A850" s="34" t="s">
        <v>7178</v>
      </c>
      <c r="B850" s="34" t="s">
        <v>338</v>
      </c>
      <c r="C850" s="35" t="s">
        <v>59</v>
      </c>
      <c r="D850" s="35" t="s">
        <v>60</v>
      </c>
      <c r="E850" s="35">
        <v>4489</v>
      </c>
      <c r="F850" s="34" t="s">
        <v>7179</v>
      </c>
      <c r="G850" s="35" t="s">
        <v>7180</v>
      </c>
      <c r="H850" s="34" t="s">
        <v>7181</v>
      </c>
      <c r="I850" s="34" t="s">
        <v>7182</v>
      </c>
      <c r="J850" s="35" t="s">
        <v>65</v>
      </c>
      <c r="K850" s="35" t="s">
        <v>7183</v>
      </c>
      <c r="L850" s="35" t="s">
        <v>7184</v>
      </c>
      <c r="M850" s="34" t="s">
        <v>7185</v>
      </c>
      <c r="N850" s="34" t="s">
        <v>7186</v>
      </c>
      <c r="O850" s="34"/>
      <c r="P850" s="34" t="s">
        <v>332</v>
      </c>
      <c r="Q850" s="35" t="s">
        <v>65</v>
      </c>
      <c r="R850" s="35" t="s">
        <v>673</v>
      </c>
      <c r="S850" s="35" t="s">
        <v>1197</v>
      </c>
      <c r="T850" s="35">
        <v>0</v>
      </c>
      <c r="U850" s="35">
        <v>0</v>
      </c>
      <c r="V850" s="35">
        <v>0</v>
      </c>
      <c r="W850" s="35">
        <v>126</v>
      </c>
      <c r="X850" s="35">
        <v>0</v>
      </c>
      <c r="Y850" s="35">
        <v>126</v>
      </c>
      <c r="Z850" s="34" t="s">
        <v>7187</v>
      </c>
      <c r="AA850" s="34" t="s">
        <v>24</v>
      </c>
      <c r="AB850" s="35" t="s">
        <v>7188</v>
      </c>
      <c r="AC850" s="36">
        <v>43770</v>
      </c>
    </row>
    <row r="851" spans="1:29" ht="12.75" customHeight="1" x14ac:dyDescent="0.3">
      <c r="A851" s="34" t="s">
        <v>7178</v>
      </c>
      <c r="B851" s="34" t="s">
        <v>338</v>
      </c>
      <c r="C851" s="35" t="s">
        <v>59</v>
      </c>
      <c r="D851" s="35" t="s">
        <v>60</v>
      </c>
      <c r="E851" s="35">
        <v>4500</v>
      </c>
      <c r="F851" s="34" t="s">
        <v>7189</v>
      </c>
      <c r="G851" s="35" t="s">
        <v>7190</v>
      </c>
      <c r="H851" s="34" t="s">
        <v>7191</v>
      </c>
      <c r="I851" s="34" t="s">
        <v>7192</v>
      </c>
      <c r="J851" s="35" t="s">
        <v>65</v>
      </c>
      <c r="K851" s="35" t="s">
        <v>7193</v>
      </c>
      <c r="L851" s="35" t="s">
        <v>7194</v>
      </c>
      <c r="M851" s="34" t="s">
        <v>7195</v>
      </c>
      <c r="N851" s="34" t="s">
        <v>7191</v>
      </c>
      <c r="O851" s="34"/>
      <c r="P851" s="34" t="s">
        <v>7192</v>
      </c>
      <c r="Q851" s="35" t="s">
        <v>65</v>
      </c>
      <c r="R851" s="35" t="s">
        <v>7193</v>
      </c>
      <c r="S851" s="35" t="s">
        <v>7194</v>
      </c>
      <c r="T851" s="35">
        <v>0</v>
      </c>
      <c r="U851" s="35">
        <v>0</v>
      </c>
      <c r="V851" s="35">
        <v>1</v>
      </c>
      <c r="W851" s="35">
        <v>107</v>
      </c>
      <c r="X851" s="35">
        <v>0</v>
      </c>
      <c r="Y851" s="35">
        <v>108</v>
      </c>
      <c r="Z851" s="34" t="s">
        <v>7196</v>
      </c>
      <c r="AA851" s="34" t="s">
        <v>24</v>
      </c>
      <c r="AB851" s="35" t="s">
        <v>7197</v>
      </c>
      <c r="AC851" s="36">
        <v>43435</v>
      </c>
    </row>
    <row r="852" spans="1:29" ht="12.75" customHeight="1" x14ac:dyDescent="0.3">
      <c r="A852" s="34" t="s">
        <v>7178</v>
      </c>
      <c r="B852" s="34" t="s">
        <v>338</v>
      </c>
      <c r="C852" s="35" t="s">
        <v>59</v>
      </c>
      <c r="D852" s="35" t="s">
        <v>60</v>
      </c>
      <c r="E852" s="35">
        <v>5061</v>
      </c>
      <c r="F852" s="34" t="s">
        <v>7198</v>
      </c>
      <c r="G852" s="35" t="s">
        <v>7199</v>
      </c>
      <c r="H852" s="34" t="s">
        <v>7200</v>
      </c>
      <c r="I852" s="34" t="s">
        <v>7201</v>
      </c>
      <c r="J852" s="35" t="s">
        <v>65</v>
      </c>
      <c r="K852" s="35" t="s">
        <v>7202</v>
      </c>
      <c r="L852" s="35" t="s">
        <v>7203</v>
      </c>
      <c r="M852" s="34" t="s">
        <v>7198</v>
      </c>
      <c r="N852" s="34" t="s">
        <v>164</v>
      </c>
      <c r="O852" s="34"/>
      <c r="P852" s="34" t="s">
        <v>165</v>
      </c>
      <c r="Q852" s="35" t="s">
        <v>65</v>
      </c>
      <c r="R852" s="35" t="s">
        <v>166</v>
      </c>
      <c r="S852" s="35" t="s">
        <v>167</v>
      </c>
      <c r="T852" s="35">
        <v>0</v>
      </c>
      <c r="U852" s="35">
        <v>0</v>
      </c>
      <c r="V852" s="35">
        <v>14</v>
      </c>
      <c r="W852" s="35">
        <v>100</v>
      </c>
      <c r="X852" s="35">
        <v>0</v>
      </c>
      <c r="Y852" s="35">
        <v>114</v>
      </c>
      <c r="Z852" s="34" t="s">
        <v>7204</v>
      </c>
      <c r="AA852" s="34" t="s">
        <v>169</v>
      </c>
      <c r="AB852" s="35" t="s">
        <v>7205</v>
      </c>
      <c r="AC852" s="36">
        <v>43831</v>
      </c>
    </row>
    <row r="853" spans="1:29" ht="12.75" customHeight="1" x14ac:dyDescent="0.3">
      <c r="A853" s="34" t="s">
        <v>7178</v>
      </c>
      <c r="B853" s="34" t="s">
        <v>338</v>
      </c>
      <c r="C853" s="35" t="s">
        <v>59</v>
      </c>
      <c r="D853" s="35" t="s">
        <v>60</v>
      </c>
      <c r="E853" s="35">
        <v>5080</v>
      </c>
      <c r="F853" s="34" t="s">
        <v>7206</v>
      </c>
      <c r="G853" s="35" t="s">
        <v>7207</v>
      </c>
      <c r="H853" s="34" t="s">
        <v>7208</v>
      </c>
      <c r="I853" s="34" t="s">
        <v>7192</v>
      </c>
      <c r="J853" s="35" t="s">
        <v>65</v>
      </c>
      <c r="K853" s="35" t="s">
        <v>7209</v>
      </c>
      <c r="L853" s="35" t="s">
        <v>7210</v>
      </c>
      <c r="M853" s="34" t="s">
        <v>7206</v>
      </c>
      <c r="N853" s="34" t="s">
        <v>164</v>
      </c>
      <c r="O853" s="34"/>
      <c r="P853" s="34" t="s">
        <v>165</v>
      </c>
      <c r="Q853" s="35" t="s">
        <v>65</v>
      </c>
      <c r="R853" s="35" t="s">
        <v>166</v>
      </c>
      <c r="S853" s="35" t="s">
        <v>167</v>
      </c>
      <c r="T853" s="35">
        <v>0</v>
      </c>
      <c r="U853" s="35">
        <v>0</v>
      </c>
      <c r="V853" s="35">
        <v>48</v>
      </c>
      <c r="W853" s="35">
        <v>98</v>
      </c>
      <c r="X853" s="35">
        <v>0</v>
      </c>
      <c r="Y853" s="35">
        <v>146</v>
      </c>
      <c r="Z853" s="34" t="s">
        <v>7211</v>
      </c>
      <c r="AA853" s="34" t="s">
        <v>169</v>
      </c>
      <c r="AB853" s="35" t="s">
        <v>7212</v>
      </c>
      <c r="AC853" s="36">
        <v>44440</v>
      </c>
    </row>
    <row r="854" spans="1:29" ht="12.75" customHeight="1" x14ac:dyDescent="0.3">
      <c r="A854" s="34" t="s">
        <v>7178</v>
      </c>
      <c r="B854" s="34" t="s">
        <v>338</v>
      </c>
      <c r="C854" s="35" t="s">
        <v>59</v>
      </c>
      <c r="D854" s="35" t="s">
        <v>60</v>
      </c>
      <c r="E854" s="35">
        <v>5203</v>
      </c>
      <c r="F854" s="34" t="s">
        <v>7213</v>
      </c>
      <c r="G854" s="35" t="s">
        <v>7214</v>
      </c>
      <c r="H854" s="34" t="s">
        <v>7215</v>
      </c>
      <c r="I854" s="34" t="s">
        <v>142</v>
      </c>
      <c r="J854" s="35" t="s">
        <v>65</v>
      </c>
      <c r="K854" s="35" t="s">
        <v>1897</v>
      </c>
      <c r="L854" s="35" t="s">
        <v>7216</v>
      </c>
      <c r="M854" s="34" t="s">
        <v>1845</v>
      </c>
      <c r="N854" s="34" t="s">
        <v>1846</v>
      </c>
      <c r="O854" s="34"/>
      <c r="P854" s="34" t="s">
        <v>1847</v>
      </c>
      <c r="Q854" s="35" t="s">
        <v>65</v>
      </c>
      <c r="R854" s="35" t="s">
        <v>1848</v>
      </c>
      <c r="S854" s="35" t="s">
        <v>1849</v>
      </c>
      <c r="T854" s="35">
        <v>0</v>
      </c>
      <c r="U854" s="35">
        <v>0</v>
      </c>
      <c r="V854" s="35">
        <v>41</v>
      </c>
      <c r="W854" s="35">
        <v>173</v>
      </c>
      <c r="X854" s="35">
        <v>0</v>
      </c>
      <c r="Y854" s="35">
        <v>214</v>
      </c>
      <c r="Z854" s="34" t="s">
        <v>7217</v>
      </c>
      <c r="AA854" s="34" t="s">
        <v>19</v>
      </c>
      <c r="AB854" s="35" t="s">
        <v>7218</v>
      </c>
      <c r="AC854" s="36">
        <v>44470</v>
      </c>
    </row>
    <row r="855" spans="1:29" ht="12.75" customHeight="1" x14ac:dyDescent="0.3">
      <c r="A855" s="34" t="s">
        <v>7178</v>
      </c>
      <c r="B855" s="34" t="s">
        <v>338</v>
      </c>
      <c r="C855" s="35" t="s">
        <v>59</v>
      </c>
      <c r="D855" s="35" t="s">
        <v>60</v>
      </c>
      <c r="E855" s="35">
        <v>5366</v>
      </c>
      <c r="F855" s="34" t="s">
        <v>7219</v>
      </c>
      <c r="G855" s="35" t="s">
        <v>7220</v>
      </c>
      <c r="H855" s="34" t="s">
        <v>7221</v>
      </c>
      <c r="I855" s="34" t="s">
        <v>142</v>
      </c>
      <c r="J855" s="35" t="s">
        <v>65</v>
      </c>
      <c r="K855" s="35" t="s">
        <v>1897</v>
      </c>
      <c r="L855" s="35" t="s">
        <v>7222</v>
      </c>
      <c r="M855" s="34" t="s">
        <v>7223</v>
      </c>
      <c r="N855" s="34" t="s">
        <v>1012</v>
      </c>
      <c r="O855" s="34"/>
      <c r="P855" s="34" t="s">
        <v>1013</v>
      </c>
      <c r="Q855" s="35" t="s">
        <v>65</v>
      </c>
      <c r="R855" s="35" t="s">
        <v>1014</v>
      </c>
      <c r="S855" s="35" t="s">
        <v>1015</v>
      </c>
      <c r="T855" s="35">
        <v>0</v>
      </c>
      <c r="U855" s="35">
        <v>0</v>
      </c>
      <c r="V855" s="35">
        <v>51</v>
      </c>
      <c r="W855" s="35">
        <v>105</v>
      </c>
      <c r="X855" s="35">
        <v>0</v>
      </c>
      <c r="Y855" s="35">
        <v>156</v>
      </c>
      <c r="Z855" s="34" t="s">
        <v>7224</v>
      </c>
      <c r="AA855" s="34" t="s">
        <v>169</v>
      </c>
      <c r="AB855" s="35" t="s">
        <v>7225</v>
      </c>
      <c r="AC855" s="36">
        <v>43471</v>
      </c>
    </row>
    <row r="856" spans="1:29" ht="12.75" customHeight="1" x14ac:dyDescent="0.3">
      <c r="A856" s="34" t="s">
        <v>7178</v>
      </c>
      <c r="B856" s="34" t="s">
        <v>338</v>
      </c>
      <c r="C856" s="35" t="s">
        <v>59</v>
      </c>
      <c r="D856" s="35" t="s">
        <v>60</v>
      </c>
      <c r="E856" s="35">
        <v>100790</v>
      </c>
      <c r="F856" s="34" t="s">
        <v>7226</v>
      </c>
      <c r="G856" s="35" t="s">
        <v>7227</v>
      </c>
      <c r="H856" s="34" t="s">
        <v>7228</v>
      </c>
      <c r="I856" s="34" t="s">
        <v>7192</v>
      </c>
      <c r="J856" s="35" t="s">
        <v>65</v>
      </c>
      <c r="K856" s="35" t="s">
        <v>7193</v>
      </c>
      <c r="L856" s="35" t="s">
        <v>7229</v>
      </c>
      <c r="M856" s="34" t="s">
        <v>1845</v>
      </c>
      <c r="N856" s="34" t="s">
        <v>1846</v>
      </c>
      <c r="O856" s="34"/>
      <c r="P856" s="34" t="s">
        <v>1847</v>
      </c>
      <c r="Q856" s="35" t="s">
        <v>65</v>
      </c>
      <c r="R856" s="35" t="s">
        <v>1848</v>
      </c>
      <c r="S856" s="35" t="s">
        <v>1849</v>
      </c>
      <c r="T856" s="35">
        <v>0</v>
      </c>
      <c r="U856" s="35">
        <v>0</v>
      </c>
      <c r="V856" s="35">
        <v>38</v>
      </c>
      <c r="W856" s="35">
        <v>87</v>
      </c>
      <c r="X856" s="35">
        <v>0</v>
      </c>
      <c r="Y856" s="35">
        <v>125</v>
      </c>
      <c r="Z856" s="34" t="s">
        <v>7230</v>
      </c>
      <c r="AA856" s="34" t="s">
        <v>19</v>
      </c>
      <c r="AB856" s="35" t="s">
        <v>7231</v>
      </c>
      <c r="AC856" s="36">
        <v>43921</v>
      </c>
    </row>
    <row r="857" spans="1:29" ht="12.75" customHeight="1" x14ac:dyDescent="0.3">
      <c r="A857" s="34" t="s">
        <v>7178</v>
      </c>
      <c r="B857" s="34" t="s">
        <v>338</v>
      </c>
      <c r="C857" s="35" t="s">
        <v>59</v>
      </c>
      <c r="D857" s="35" t="s">
        <v>60</v>
      </c>
      <c r="E857" s="35">
        <v>103062</v>
      </c>
      <c r="F857" s="34" t="s">
        <v>7232</v>
      </c>
      <c r="G857" s="35" t="s">
        <v>7233</v>
      </c>
      <c r="H857" s="34" t="s">
        <v>7234</v>
      </c>
      <c r="I857" s="34" t="s">
        <v>7235</v>
      </c>
      <c r="J857" s="35" t="s">
        <v>65</v>
      </c>
      <c r="K857" s="35" t="s">
        <v>7236</v>
      </c>
      <c r="L857" s="35" t="s">
        <v>7237</v>
      </c>
      <c r="M857" s="34" t="s">
        <v>7238</v>
      </c>
      <c r="N857" s="34" t="s">
        <v>4075</v>
      </c>
      <c r="O857" s="34"/>
      <c r="P857" s="34" t="s">
        <v>1013</v>
      </c>
      <c r="Q857" s="35" t="s">
        <v>65</v>
      </c>
      <c r="R857" s="35" t="s">
        <v>1014</v>
      </c>
      <c r="S857" s="35" t="s">
        <v>1015</v>
      </c>
      <c r="T857" s="35">
        <v>0</v>
      </c>
      <c r="U857" s="35">
        <v>0</v>
      </c>
      <c r="V857" s="35">
        <v>86</v>
      </c>
      <c r="W857" s="35">
        <v>108</v>
      </c>
      <c r="X857" s="35"/>
      <c r="Y857" s="35">
        <v>194</v>
      </c>
      <c r="Z857" s="34" t="s">
        <v>7239</v>
      </c>
      <c r="AA857" s="34" t="s">
        <v>169</v>
      </c>
      <c r="AB857" s="35" t="s">
        <v>7240</v>
      </c>
      <c r="AC857" s="36">
        <v>44107</v>
      </c>
    </row>
    <row r="858" spans="1:29" ht="12.75" customHeight="1" x14ac:dyDescent="0.3">
      <c r="A858" s="34" t="s">
        <v>7178</v>
      </c>
      <c r="B858" s="34" t="s">
        <v>338</v>
      </c>
      <c r="C858" s="35" t="s">
        <v>59</v>
      </c>
      <c r="D858" s="35" t="s">
        <v>60</v>
      </c>
      <c r="E858" s="35">
        <v>104661</v>
      </c>
      <c r="F858" s="34" t="s">
        <v>7241</v>
      </c>
      <c r="G858" s="35" t="s">
        <v>7242</v>
      </c>
      <c r="H858" s="34" t="s">
        <v>7243</v>
      </c>
      <c r="I858" s="34" t="s">
        <v>142</v>
      </c>
      <c r="J858" s="35" t="s">
        <v>65</v>
      </c>
      <c r="K858" s="35" t="s">
        <v>7244</v>
      </c>
      <c r="L858" s="35" t="s">
        <v>7245</v>
      </c>
      <c r="M858" s="34" t="s">
        <v>1845</v>
      </c>
      <c r="N858" s="34" t="s">
        <v>1846</v>
      </c>
      <c r="O858" s="34"/>
      <c r="P858" s="34" t="s">
        <v>1847</v>
      </c>
      <c r="Q858" s="35" t="s">
        <v>65</v>
      </c>
      <c r="R858" s="35" t="s">
        <v>1848</v>
      </c>
      <c r="S858" s="35" t="s">
        <v>1849</v>
      </c>
      <c r="T858" s="35">
        <v>0</v>
      </c>
      <c r="U858" s="35">
        <v>0</v>
      </c>
      <c r="V858" s="35">
        <v>24</v>
      </c>
      <c r="W858" s="35">
        <v>100</v>
      </c>
      <c r="X858" s="35"/>
      <c r="Y858" s="35">
        <v>124</v>
      </c>
      <c r="Z858" s="34" t="s">
        <v>7246</v>
      </c>
      <c r="AA858" s="34" t="s">
        <v>19</v>
      </c>
      <c r="AB858" s="35" t="s">
        <v>7247</v>
      </c>
      <c r="AC858" s="36">
        <v>44287</v>
      </c>
    </row>
    <row r="859" spans="1:29" ht="12.75" customHeight="1" x14ac:dyDescent="0.3">
      <c r="A859" s="34" t="s">
        <v>7178</v>
      </c>
      <c r="B859" s="34" t="s">
        <v>338</v>
      </c>
      <c r="C859" s="35" t="s">
        <v>59</v>
      </c>
      <c r="D859" s="35" t="s">
        <v>60</v>
      </c>
      <c r="E859" s="35">
        <v>106672</v>
      </c>
      <c r="F859" s="34" t="s">
        <v>7248</v>
      </c>
      <c r="G859" s="35" t="s">
        <v>7249</v>
      </c>
      <c r="H859" s="34" t="s">
        <v>7250</v>
      </c>
      <c r="I859" s="34" t="s">
        <v>7192</v>
      </c>
      <c r="J859" s="35" t="s">
        <v>65</v>
      </c>
      <c r="K859" s="35" t="s">
        <v>7209</v>
      </c>
      <c r="L859" s="35" t="s">
        <v>7251</v>
      </c>
      <c r="M859" s="34" t="s">
        <v>7252</v>
      </c>
      <c r="N859" s="34" t="s">
        <v>7253</v>
      </c>
      <c r="O859" s="34"/>
      <c r="P859" s="34" t="s">
        <v>464</v>
      </c>
      <c r="Q859" s="35" t="s">
        <v>65</v>
      </c>
      <c r="R859" s="35" t="s">
        <v>1133</v>
      </c>
      <c r="S859" s="35" t="s">
        <v>1134</v>
      </c>
      <c r="T859" s="35">
        <v>0</v>
      </c>
      <c r="U859" s="35">
        <v>0</v>
      </c>
      <c r="V859" s="35">
        <v>86</v>
      </c>
      <c r="W859" s="35">
        <v>64</v>
      </c>
      <c r="X859" s="35"/>
      <c r="Y859" s="35">
        <v>150</v>
      </c>
      <c r="Z859" s="34" t="s">
        <v>7254</v>
      </c>
      <c r="AA859" s="34" t="s">
        <v>24</v>
      </c>
      <c r="AB859" s="35" t="s">
        <v>7255</v>
      </c>
      <c r="AC859" s="36">
        <v>44243</v>
      </c>
    </row>
    <row r="860" spans="1:29" ht="12.75" customHeight="1" x14ac:dyDescent="0.3">
      <c r="A860" s="34" t="s">
        <v>7178</v>
      </c>
      <c r="B860" s="34" t="s">
        <v>338</v>
      </c>
      <c r="C860" s="35" t="s">
        <v>59</v>
      </c>
      <c r="D860" s="35" t="s">
        <v>60</v>
      </c>
      <c r="E860" s="35">
        <v>107129</v>
      </c>
      <c r="F860" s="34" t="s">
        <v>7256</v>
      </c>
      <c r="G860" s="35"/>
      <c r="H860" s="34" t="s">
        <v>7257</v>
      </c>
      <c r="I860" s="34" t="s">
        <v>796</v>
      </c>
      <c r="J860" s="35" t="s">
        <v>65</v>
      </c>
      <c r="K860" s="35" t="s">
        <v>909</v>
      </c>
      <c r="L860" s="35" t="s">
        <v>1451</v>
      </c>
      <c r="M860" s="34" t="s">
        <v>7258</v>
      </c>
      <c r="N860" s="34" t="s">
        <v>7257</v>
      </c>
      <c r="O860" s="34"/>
      <c r="P860" s="34" t="s">
        <v>796</v>
      </c>
      <c r="Q860" s="35" t="s">
        <v>65</v>
      </c>
      <c r="R860" s="35" t="s">
        <v>909</v>
      </c>
      <c r="S860" s="35" t="s">
        <v>7259</v>
      </c>
      <c r="T860" s="35">
        <v>81</v>
      </c>
      <c r="U860" s="35">
        <v>9</v>
      </c>
      <c r="V860" s="35">
        <v>0</v>
      </c>
      <c r="W860" s="35">
        <v>0</v>
      </c>
      <c r="X860" s="35"/>
      <c r="Y860" s="35">
        <v>90</v>
      </c>
      <c r="Z860" s="34" t="s">
        <v>7260</v>
      </c>
      <c r="AA860" s="34" t="s">
        <v>24</v>
      </c>
      <c r="AB860" s="35" t="s">
        <v>7261</v>
      </c>
      <c r="AC860" s="36">
        <v>43714</v>
      </c>
    </row>
    <row r="861" spans="1:29" ht="12.75" customHeight="1" x14ac:dyDescent="0.3">
      <c r="A861" s="34" t="s">
        <v>7262</v>
      </c>
      <c r="B861" s="34" t="s">
        <v>263</v>
      </c>
      <c r="C861" s="35" t="s">
        <v>59</v>
      </c>
      <c r="D861" s="35" t="s">
        <v>60</v>
      </c>
      <c r="E861" s="35">
        <v>4414</v>
      </c>
      <c r="F861" s="34" t="s">
        <v>7263</v>
      </c>
      <c r="G861" s="35" t="s">
        <v>7264</v>
      </c>
      <c r="H861" s="34" t="s">
        <v>7265</v>
      </c>
      <c r="I861" s="34" t="s">
        <v>7266</v>
      </c>
      <c r="J861" s="35" t="s">
        <v>65</v>
      </c>
      <c r="K861" s="35" t="s">
        <v>7267</v>
      </c>
      <c r="L861" s="35" t="s">
        <v>7268</v>
      </c>
      <c r="M861" s="34" t="s">
        <v>7269</v>
      </c>
      <c r="N861" s="34" t="s">
        <v>387</v>
      </c>
      <c r="O861" s="34"/>
      <c r="P861" s="34" t="s">
        <v>82</v>
      </c>
      <c r="Q861" s="35" t="s">
        <v>65</v>
      </c>
      <c r="R861" s="35" t="s">
        <v>83</v>
      </c>
      <c r="S861" s="35" t="s">
        <v>202</v>
      </c>
      <c r="T861" s="35">
        <v>0</v>
      </c>
      <c r="U861" s="35">
        <v>0</v>
      </c>
      <c r="V861" s="35">
        <v>40</v>
      </c>
      <c r="W861" s="35">
        <v>80</v>
      </c>
      <c r="X861" s="35">
        <v>0</v>
      </c>
      <c r="Y861" s="35">
        <v>120</v>
      </c>
      <c r="Z861" s="34" t="s">
        <v>1899</v>
      </c>
      <c r="AA861" s="34" t="s">
        <v>24</v>
      </c>
      <c r="AB861" s="35" t="s">
        <v>7270</v>
      </c>
      <c r="AC861" s="36">
        <v>44287</v>
      </c>
    </row>
    <row r="862" spans="1:29" ht="12.75" customHeight="1" x14ac:dyDescent="0.3">
      <c r="A862" s="34" t="s">
        <v>7262</v>
      </c>
      <c r="B862" s="34" t="s">
        <v>263</v>
      </c>
      <c r="C862" s="35" t="s">
        <v>59</v>
      </c>
      <c r="D862" s="35" t="s">
        <v>339</v>
      </c>
      <c r="E862" s="35">
        <v>5249</v>
      </c>
      <c r="F862" s="34" t="s">
        <v>7271</v>
      </c>
      <c r="G862" s="35" t="s">
        <v>7272</v>
      </c>
      <c r="H862" s="34" t="s">
        <v>7273</v>
      </c>
      <c r="I862" s="34" t="s">
        <v>7266</v>
      </c>
      <c r="J862" s="35" t="s">
        <v>65</v>
      </c>
      <c r="K862" s="35" t="s">
        <v>7267</v>
      </c>
      <c r="L862" s="35" t="s">
        <v>7274</v>
      </c>
      <c r="M862" s="34" t="s">
        <v>7275</v>
      </c>
      <c r="N862" s="34" t="s">
        <v>7273</v>
      </c>
      <c r="O862" s="34"/>
      <c r="P862" s="34" t="s">
        <v>7266</v>
      </c>
      <c r="Q862" s="35" t="s">
        <v>65</v>
      </c>
      <c r="R862" s="35" t="s">
        <v>7267</v>
      </c>
      <c r="S862" s="35" t="s">
        <v>7274</v>
      </c>
      <c r="T862" s="35">
        <v>9</v>
      </c>
      <c r="U862" s="35">
        <v>47</v>
      </c>
      <c r="V862" s="35">
        <v>0</v>
      </c>
      <c r="W862" s="35">
        <v>0</v>
      </c>
      <c r="X862" s="35">
        <v>0</v>
      </c>
      <c r="Y862" s="35">
        <v>56</v>
      </c>
      <c r="Z862" s="34" t="s">
        <v>7276</v>
      </c>
      <c r="AA862" s="34" t="s">
        <v>1693</v>
      </c>
      <c r="AB862" s="35" t="s">
        <v>7277</v>
      </c>
      <c r="AC862" s="36">
        <v>43947</v>
      </c>
    </row>
    <row r="863" spans="1:29" ht="12.75" customHeight="1" x14ac:dyDescent="0.3">
      <c r="A863" s="34" t="s">
        <v>7278</v>
      </c>
      <c r="B863" s="34" t="s">
        <v>58</v>
      </c>
      <c r="C863" s="35" t="s">
        <v>59</v>
      </c>
      <c r="D863" s="35" t="s">
        <v>60</v>
      </c>
      <c r="E863" s="35">
        <v>4568</v>
      </c>
      <c r="F863" s="34" t="s">
        <v>7279</v>
      </c>
      <c r="G863" s="35" t="s">
        <v>7280</v>
      </c>
      <c r="H863" s="34" t="s">
        <v>7281</v>
      </c>
      <c r="I863" s="34" t="s">
        <v>1877</v>
      </c>
      <c r="J863" s="35" t="s">
        <v>65</v>
      </c>
      <c r="K863" s="35" t="s">
        <v>1878</v>
      </c>
      <c r="L863" s="35" t="s">
        <v>7282</v>
      </c>
      <c r="M863" s="34" t="s">
        <v>7283</v>
      </c>
      <c r="N863" s="34" t="s">
        <v>7281</v>
      </c>
      <c r="O863" s="34"/>
      <c r="P863" s="34" t="s">
        <v>1877</v>
      </c>
      <c r="Q863" s="35" t="s">
        <v>65</v>
      </c>
      <c r="R863" s="35" t="s">
        <v>1878</v>
      </c>
      <c r="S863" s="35" t="s">
        <v>7282</v>
      </c>
      <c r="T863" s="35">
        <v>11</v>
      </c>
      <c r="U863" s="35">
        <v>0</v>
      </c>
      <c r="V863" s="35">
        <v>11</v>
      </c>
      <c r="W863" s="35">
        <v>95</v>
      </c>
      <c r="X863" s="35">
        <v>0</v>
      </c>
      <c r="Y863" s="35">
        <v>117</v>
      </c>
      <c r="Z863" s="34" t="s">
        <v>7284</v>
      </c>
      <c r="AA863" s="34" t="s">
        <v>24</v>
      </c>
      <c r="AB863" s="35" t="s">
        <v>7285</v>
      </c>
      <c r="AC863" s="36">
        <v>44105</v>
      </c>
    </row>
    <row r="864" spans="1:29" ht="12.75" customHeight="1" x14ac:dyDescent="0.3">
      <c r="A864" s="34" t="s">
        <v>7286</v>
      </c>
      <c r="B864" s="34" t="s">
        <v>263</v>
      </c>
      <c r="C864" s="35" t="s">
        <v>59</v>
      </c>
      <c r="D864" s="35" t="s">
        <v>60</v>
      </c>
      <c r="E864" s="35">
        <v>102868</v>
      </c>
      <c r="F864" s="34" t="s">
        <v>7287</v>
      </c>
      <c r="G864" s="35" t="s">
        <v>7288</v>
      </c>
      <c r="H864" s="34" t="s">
        <v>7289</v>
      </c>
      <c r="I864" s="34" t="s">
        <v>7290</v>
      </c>
      <c r="J864" s="35" t="s">
        <v>65</v>
      </c>
      <c r="K864" s="35" t="s">
        <v>7291</v>
      </c>
      <c r="L864" s="35" t="s">
        <v>7292</v>
      </c>
      <c r="M864" s="34" t="s">
        <v>270</v>
      </c>
      <c r="N864" s="34" t="s">
        <v>271</v>
      </c>
      <c r="O864" s="34"/>
      <c r="P864" s="34" t="s">
        <v>272</v>
      </c>
      <c r="Q864" s="35" t="s">
        <v>65</v>
      </c>
      <c r="R864" s="35" t="s">
        <v>273</v>
      </c>
      <c r="S864" s="35" t="s">
        <v>274</v>
      </c>
      <c r="T864" s="35">
        <v>0</v>
      </c>
      <c r="U864" s="35">
        <v>0</v>
      </c>
      <c r="V864" s="35">
        <v>7</v>
      </c>
      <c r="W864" s="35">
        <v>43</v>
      </c>
      <c r="X864" s="35"/>
      <c r="Y864" s="35">
        <v>50</v>
      </c>
      <c r="Z864" s="34" t="s">
        <v>6342</v>
      </c>
      <c r="AA864" s="34" t="s">
        <v>19</v>
      </c>
      <c r="AB864" s="35" t="s">
        <v>7293</v>
      </c>
      <c r="AC864" s="36">
        <v>44287</v>
      </c>
    </row>
    <row r="865" spans="1:29" ht="12.75" customHeight="1" x14ac:dyDescent="0.3">
      <c r="A865" s="34" t="s">
        <v>7294</v>
      </c>
      <c r="B865" s="34" t="s">
        <v>58</v>
      </c>
      <c r="C865" s="35" t="s">
        <v>59</v>
      </c>
      <c r="D865" s="35" t="s">
        <v>60</v>
      </c>
      <c r="E865" s="35">
        <v>4154</v>
      </c>
      <c r="F865" s="34" t="s">
        <v>7295</v>
      </c>
      <c r="G865" s="35" t="s">
        <v>7296</v>
      </c>
      <c r="H865" s="34" t="s">
        <v>7297</v>
      </c>
      <c r="I865" s="34" t="s">
        <v>7298</v>
      </c>
      <c r="J865" s="35" t="s">
        <v>65</v>
      </c>
      <c r="K865" s="35" t="s">
        <v>7299</v>
      </c>
      <c r="L865" s="35" t="s">
        <v>7300</v>
      </c>
      <c r="M865" s="34" t="s">
        <v>1845</v>
      </c>
      <c r="N865" s="34" t="s">
        <v>1846</v>
      </c>
      <c r="O865" s="34"/>
      <c r="P865" s="34" t="s">
        <v>1847</v>
      </c>
      <c r="Q865" s="35" t="s">
        <v>65</v>
      </c>
      <c r="R865" s="35" t="s">
        <v>1848</v>
      </c>
      <c r="S865" s="35" t="s">
        <v>1849</v>
      </c>
      <c r="T865" s="35">
        <v>0</v>
      </c>
      <c r="U865" s="35">
        <v>0</v>
      </c>
      <c r="V865" s="35">
        <v>0</v>
      </c>
      <c r="W865" s="35">
        <v>93</v>
      </c>
      <c r="X865" s="35">
        <v>0</v>
      </c>
      <c r="Y865" s="35">
        <v>93</v>
      </c>
      <c r="Z865" s="34" t="s">
        <v>7301</v>
      </c>
      <c r="AA865" s="34" t="s">
        <v>19</v>
      </c>
      <c r="AB865" s="35" t="s">
        <v>7302</v>
      </c>
      <c r="AC865" s="36">
        <v>44439</v>
      </c>
    </row>
    <row r="866" spans="1:29" ht="12.75" customHeight="1" x14ac:dyDescent="0.3">
      <c r="A866" s="34" t="s">
        <v>7294</v>
      </c>
      <c r="B866" s="34" t="s">
        <v>133</v>
      </c>
      <c r="C866" s="35" t="s">
        <v>59</v>
      </c>
      <c r="D866" s="35" t="s">
        <v>60</v>
      </c>
      <c r="E866" s="35">
        <v>4387</v>
      </c>
      <c r="F866" s="34" t="s">
        <v>7303</v>
      </c>
      <c r="G866" s="35" t="s">
        <v>7304</v>
      </c>
      <c r="H866" s="34" t="s">
        <v>7305</v>
      </c>
      <c r="I866" s="34" t="s">
        <v>1294</v>
      </c>
      <c r="J866" s="35" t="s">
        <v>65</v>
      </c>
      <c r="K866" s="35" t="s">
        <v>1295</v>
      </c>
      <c r="L866" s="35" t="s">
        <v>7306</v>
      </c>
      <c r="M866" s="34" t="s">
        <v>7307</v>
      </c>
      <c r="N866" s="34" t="s">
        <v>7305</v>
      </c>
      <c r="O866" s="34"/>
      <c r="P866" s="34" t="s">
        <v>1294</v>
      </c>
      <c r="Q866" s="35" t="s">
        <v>65</v>
      </c>
      <c r="R866" s="35" t="s">
        <v>1295</v>
      </c>
      <c r="S866" s="35" t="s">
        <v>7306</v>
      </c>
      <c r="T866" s="35">
        <v>0</v>
      </c>
      <c r="U866" s="35">
        <v>0</v>
      </c>
      <c r="V866" s="35">
        <v>5</v>
      </c>
      <c r="W866" s="35">
        <v>55</v>
      </c>
      <c r="X866" s="35">
        <v>0</v>
      </c>
      <c r="Y866" s="35">
        <v>60</v>
      </c>
      <c r="Z866" s="34" t="s">
        <v>7308</v>
      </c>
      <c r="AA866" s="34" t="s">
        <v>169</v>
      </c>
      <c r="AB866" s="35" t="s">
        <v>7309</v>
      </c>
      <c r="AC866" s="36">
        <v>44197</v>
      </c>
    </row>
    <row r="867" spans="1:29" ht="12.75" customHeight="1" x14ac:dyDescent="0.3">
      <c r="A867" s="34" t="s">
        <v>7294</v>
      </c>
      <c r="B867" s="34" t="s">
        <v>133</v>
      </c>
      <c r="C867" s="35" t="s">
        <v>59</v>
      </c>
      <c r="D867" s="35" t="s">
        <v>60</v>
      </c>
      <c r="E867" s="35">
        <v>4936</v>
      </c>
      <c r="F867" s="34" t="s">
        <v>7310</v>
      </c>
      <c r="G867" s="35" t="s">
        <v>7311</v>
      </c>
      <c r="H867" s="34" t="s">
        <v>7312</v>
      </c>
      <c r="I867" s="34" t="s">
        <v>1294</v>
      </c>
      <c r="J867" s="35" t="s">
        <v>65</v>
      </c>
      <c r="K867" s="35" t="s">
        <v>7313</v>
      </c>
      <c r="L867" s="35" t="s">
        <v>7314</v>
      </c>
      <c r="M867" s="34" t="s">
        <v>473</v>
      </c>
      <c r="N867" s="34" t="s">
        <v>474</v>
      </c>
      <c r="O867" s="34"/>
      <c r="P867" s="34" t="s">
        <v>464</v>
      </c>
      <c r="Q867" s="35" t="s">
        <v>65</v>
      </c>
      <c r="R867" s="35" t="s">
        <v>465</v>
      </c>
      <c r="S867" s="35" t="s">
        <v>475</v>
      </c>
      <c r="T867" s="35">
        <v>0</v>
      </c>
      <c r="U867" s="35">
        <v>0</v>
      </c>
      <c r="V867" s="35">
        <v>19</v>
      </c>
      <c r="W867" s="35">
        <v>77</v>
      </c>
      <c r="X867" s="35">
        <v>0</v>
      </c>
      <c r="Y867" s="35">
        <v>96</v>
      </c>
      <c r="Z867" s="34" t="s">
        <v>7315</v>
      </c>
      <c r="AA867" s="34" t="s">
        <v>169</v>
      </c>
      <c r="AB867" s="35" t="s">
        <v>7316</v>
      </c>
      <c r="AC867" s="36">
        <v>43405</v>
      </c>
    </row>
    <row r="868" spans="1:29" ht="12.75" customHeight="1" x14ac:dyDescent="0.3">
      <c r="A868" s="34" t="s">
        <v>7294</v>
      </c>
      <c r="B868" s="34" t="s">
        <v>133</v>
      </c>
      <c r="C868" s="35" t="s">
        <v>59</v>
      </c>
      <c r="D868" s="35" t="s">
        <v>60</v>
      </c>
      <c r="E868" s="35">
        <v>4953</v>
      </c>
      <c r="F868" s="34" t="s">
        <v>7317</v>
      </c>
      <c r="G868" s="35" t="s">
        <v>7318</v>
      </c>
      <c r="H868" s="34" t="s">
        <v>7319</v>
      </c>
      <c r="I868" s="34" t="s">
        <v>1294</v>
      </c>
      <c r="J868" s="35" t="s">
        <v>65</v>
      </c>
      <c r="K868" s="35" t="s">
        <v>7313</v>
      </c>
      <c r="L868" s="35" t="s">
        <v>7320</v>
      </c>
      <c r="M868" s="34" t="s">
        <v>7321</v>
      </c>
      <c r="N868" s="34" t="s">
        <v>7322</v>
      </c>
      <c r="O868" s="34"/>
      <c r="P868" s="34" t="s">
        <v>7323</v>
      </c>
      <c r="Q868" s="35" t="s">
        <v>65</v>
      </c>
      <c r="R868" s="35" t="s">
        <v>7324</v>
      </c>
      <c r="S868" s="35" t="s">
        <v>7325</v>
      </c>
      <c r="T868" s="35">
        <v>0</v>
      </c>
      <c r="U868" s="35">
        <v>0</v>
      </c>
      <c r="V868" s="35">
        <v>0</v>
      </c>
      <c r="W868" s="35">
        <v>60</v>
      </c>
      <c r="X868" s="35">
        <v>0</v>
      </c>
      <c r="Y868" s="35">
        <v>60</v>
      </c>
      <c r="Z868" s="34" t="s">
        <v>7326</v>
      </c>
      <c r="AA868" s="34" t="s">
        <v>24</v>
      </c>
      <c r="AB868" s="35" t="s">
        <v>7327</v>
      </c>
      <c r="AC868" s="36">
        <v>43983</v>
      </c>
    </row>
    <row r="869" spans="1:29" ht="12.75" customHeight="1" x14ac:dyDescent="0.3">
      <c r="A869" s="34" t="s">
        <v>7294</v>
      </c>
      <c r="B869" s="34" t="s">
        <v>133</v>
      </c>
      <c r="C869" s="35" t="s">
        <v>59</v>
      </c>
      <c r="D869" s="35" t="s">
        <v>60</v>
      </c>
      <c r="E869" s="35">
        <v>5225</v>
      </c>
      <c r="F869" s="34" t="s">
        <v>7328</v>
      </c>
      <c r="G869" s="35" t="s">
        <v>7329</v>
      </c>
      <c r="H869" s="34" t="s">
        <v>7330</v>
      </c>
      <c r="I869" s="34" t="s">
        <v>1294</v>
      </c>
      <c r="J869" s="35" t="s">
        <v>65</v>
      </c>
      <c r="K869" s="35" t="s">
        <v>7331</v>
      </c>
      <c r="L869" s="35" t="s">
        <v>7332</v>
      </c>
      <c r="M869" s="34" t="s">
        <v>7333</v>
      </c>
      <c r="N869" s="34" t="s">
        <v>93</v>
      </c>
      <c r="O869" s="34"/>
      <c r="P869" s="34" t="s">
        <v>82</v>
      </c>
      <c r="Q869" s="35" t="s">
        <v>65</v>
      </c>
      <c r="R869" s="35" t="s">
        <v>83</v>
      </c>
      <c r="S869" s="35" t="s">
        <v>94</v>
      </c>
      <c r="T869" s="35">
        <v>0</v>
      </c>
      <c r="U869" s="35">
        <v>0</v>
      </c>
      <c r="V869" s="35">
        <v>25</v>
      </c>
      <c r="W869" s="35">
        <v>141</v>
      </c>
      <c r="X869" s="35">
        <v>0</v>
      </c>
      <c r="Y869" s="35">
        <v>166</v>
      </c>
      <c r="Z869" s="34" t="s">
        <v>7334</v>
      </c>
      <c r="AA869" s="34" t="s">
        <v>24</v>
      </c>
      <c r="AB869" s="35" t="s">
        <v>7335</v>
      </c>
      <c r="AC869" s="36">
        <v>44287</v>
      </c>
    </row>
    <row r="870" spans="1:29" ht="12.75" customHeight="1" x14ac:dyDescent="0.3">
      <c r="A870" s="34" t="s">
        <v>7294</v>
      </c>
      <c r="B870" s="34" t="s">
        <v>133</v>
      </c>
      <c r="C870" s="35" t="s">
        <v>59</v>
      </c>
      <c r="D870" s="35" t="s">
        <v>60</v>
      </c>
      <c r="E870" s="35">
        <v>5305</v>
      </c>
      <c r="F870" s="34" t="s">
        <v>7336</v>
      </c>
      <c r="G870" s="35" t="s">
        <v>7337</v>
      </c>
      <c r="H870" s="34" t="s">
        <v>7338</v>
      </c>
      <c r="I870" s="34" t="s">
        <v>1294</v>
      </c>
      <c r="J870" s="35" t="s">
        <v>65</v>
      </c>
      <c r="K870" s="35" t="s">
        <v>7313</v>
      </c>
      <c r="L870" s="35" t="s">
        <v>7339</v>
      </c>
      <c r="M870" s="34" t="s">
        <v>7340</v>
      </c>
      <c r="N870" s="34" t="s">
        <v>2303</v>
      </c>
      <c r="O870" s="34"/>
      <c r="P870" s="34" t="s">
        <v>165</v>
      </c>
      <c r="Q870" s="35" t="s">
        <v>65</v>
      </c>
      <c r="R870" s="35" t="s">
        <v>166</v>
      </c>
      <c r="S870" s="35" t="s">
        <v>167</v>
      </c>
      <c r="T870" s="35">
        <v>0</v>
      </c>
      <c r="U870" s="35">
        <v>0</v>
      </c>
      <c r="V870" s="35">
        <v>27</v>
      </c>
      <c r="W870" s="35">
        <v>81</v>
      </c>
      <c r="X870" s="35">
        <v>0</v>
      </c>
      <c r="Y870" s="35">
        <v>108</v>
      </c>
      <c r="Z870" s="34" t="s">
        <v>7341</v>
      </c>
      <c r="AA870" s="34" t="s">
        <v>169</v>
      </c>
      <c r="AB870" s="35" t="s">
        <v>7342</v>
      </c>
      <c r="AC870" s="36">
        <v>43777</v>
      </c>
    </row>
    <row r="871" spans="1:29" ht="12.75" customHeight="1" x14ac:dyDescent="0.3">
      <c r="A871" s="34" t="s">
        <v>7294</v>
      </c>
      <c r="B871" s="34" t="s">
        <v>133</v>
      </c>
      <c r="C871" s="35" t="s">
        <v>59</v>
      </c>
      <c r="D871" s="35" t="s">
        <v>60</v>
      </c>
      <c r="E871" s="35">
        <v>103011</v>
      </c>
      <c r="F871" s="34" t="s">
        <v>7343</v>
      </c>
      <c r="G871" s="35" t="s">
        <v>7344</v>
      </c>
      <c r="H871" s="34" t="s">
        <v>7345</v>
      </c>
      <c r="I871" s="34" t="s">
        <v>1294</v>
      </c>
      <c r="J871" s="35" t="s">
        <v>65</v>
      </c>
      <c r="K871" s="35" t="s">
        <v>7331</v>
      </c>
      <c r="L871" s="35" t="s">
        <v>7346</v>
      </c>
      <c r="M871" s="34" t="s">
        <v>7347</v>
      </c>
      <c r="N871" s="34" t="s">
        <v>395</v>
      </c>
      <c r="O871" s="34"/>
      <c r="P871" s="34" t="s">
        <v>396</v>
      </c>
      <c r="Q871" s="35" t="s">
        <v>65</v>
      </c>
      <c r="R871" s="35" t="s">
        <v>397</v>
      </c>
      <c r="S871" s="35" t="s">
        <v>398</v>
      </c>
      <c r="T871" s="35">
        <v>0</v>
      </c>
      <c r="U871" s="35">
        <v>0</v>
      </c>
      <c r="V871" s="35">
        <v>45</v>
      </c>
      <c r="W871" s="35">
        <v>75</v>
      </c>
      <c r="X871" s="35"/>
      <c r="Y871" s="35">
        <v>120</v>
      </c>
      <c r="Z871" s="34" t="s">
        <v>7348</v>
      </c>
      <c r="AA871" s="34" t="s">
        <v>24</v>
      </c>
      <c r="AB871" s="35" t="s">
        <v>7349</v>
      </c>
      <c r="AC871" s="36">
        <v>44075</v>
      </c>
    </row>
    <row r="872" spans="1:29" ht="12.75" customHeight="1" x14ac:dyDescent="0.3">
      <c r="A872" s="34" t="s">
        <v>7350</v>
      </c>
      <c r="B872" s="34" t="s">
        <v>2037</v>
      </c>
      <c r="C872" s="35" t="s">
        <v>59</v>
      </c>
      <c r="D872" s="35" t="s">
        <v>60</v>
      </c>
      <c r="E872" s="35">
        <v>4621</v>
      </c>
      <c r="F872" s="34" t="s">
        <v>7351</v>
      </c>
      <c r="G872" s="35" t="s">
        <v>7352</v>
      </c>
      <c r="H872" s="34" t="s">
        <v>7353</v>
      </c>
      <c r="I872" s="34" t="s">
        <v>7354</v>
      </c>
      <c r="J872" s="35" t="s">
        <v>65</v>
      </c>
      <c r="K872" s="35" t="s">
        <v>7355</v>
      </c>
      <c r="L872" s="35" t="s">
        <v>7356</v>
      </c>
      <c r="M872" s="34" t="s">
        <v>7357</v>
      </c>
      <c r="N872" s="34" t="s">
        <v>7358</v>
      </c>
      <c r="O872" s="34"/>
      <c r="P872" s="34" t="s">
        <v>332</v>
      </c>
      <c r="Q872" s="35" t="s">
        <v>65</v>
      </c>
      <c r="R872" s="35" t="s">
        <v>645</v>
      </c>
      <c r="S872" s="35" t="s">
        <v>787</v>
      </c>
      <c r="T872" s="35">
        <v>3</v>
      </c>
      <c r="U872" s="35">
        <v>0</v>
      </c>
      <c r="V872" s="35">
        <v>0</v>
      </c>
      <c r="W872" s="35">
        <v>67</v>
      </c>
      <c r="X872" s="35">
        <v>0</v>
      </c>
      <c r="Y872" s="35">
        <v>70</v>
      </c>
      <c r="Z872" s="34" t="s">
        <v>7359</v>
      </c>
      <c r="AA872" s="34" t="s">
        <v>24</v>
      </c>
      <c r="AB872" s="35" t="s">
        <v>7360</v>
      </c>
      <c r="AC872" s="36">
        <v>43678</v>
      </c>
    </row>
    <row r="873" spans="1:29" ht="12.75" customHeight="1" x14ac:dyDescent="0.3">
      <c r="A873" s="34" t="s">
        <v>7350</v>
      </c>
      <c r="B873" s="34" t="s">
        <v>2037</v>
      </c>
      <c r="C873" s="35" t="s">
        <v>59</v>
      </c>
      <c r="D873" s="35" t="s">
        <v>60</v>
      </c>
      <c r="E873" s="35">
        <v>4861</v>
      </c>
      <c r="F873" s="34" t="s">
        <v>7361</v>
      </c>
      <c r="G873" s="35" t="s">
        <v>7362</v>
      </c>
      <c r="H873" s="34" t="s">
        <v>7363</v>
      </c>
      <c r="I873" s="34" t="s">
        <v>3621</v>
      </c>
      <c r="J873" s="35" t="s">
        <v>65</v>
      </c>
      <c r="K873" s="35" t="s">
        <v>3622</v>
      </c>
      <c r="L873" s="35" t="s">
        <v>7364</v>
      </c>
      <c r="M873" s="34" t="s">
        <v>7361</v>
      </c>
      <c r="N873" s="34" t="s">
        <v>7363</v>
      </c>
      <c r="O873" s="34"/>
      <c r="P873" s="34" t="s">
        <v>3621</v>
      </c>
      <c r="Q873" s="35" t="s">
        <v>65</v>
      </c>
      <c r="R873" s="35" t="s">
        <v>3622</v>
      </c>
      <c r="S873" s="35" t="s">
        <v>7364</v>
      </c>
      <c r="T873" s="35">
        <v>0</v>
      </c>
      <c r="U873" s="35">
        <v>0</v>
      </c>
      <c r="V873" s="35">
        <v>6</v>
      </c>
      <c r="W873" s="35">
        <v>96</v>
      </c>
      <c r="X873" s="35">
        <v>0</v>
      </c>
      <c r="Y873" s="35">
        <v>102</v>
      </c>
      <c r="Z873" s="34" t="s">
        <v>7365</v>
      </c>
      <c r="AA873" s="34" t="s">
        <v>27</v>
      </c>
      <c r="AB873" s="35" t="s">
        <v>7366</v>
      </c>
      <c r="AC873" s="36">
        <v>43913</v>
      </c>
    </row>
    <row r="874" spans="1:29" ht="12.75" customHeight="1" x14ac:dyDescent="0.3">
      <c r="A874" s="34" t="s">
        <v>7350</v>
      </c>
      <c r="B874" s="34" t="s">
        <v>2037</v>
      </c>
      <c r="C874" s="35" t="s">
        <v>59</v>
      </c>
      <c r="D874" s="35" t="s">
        <v>60</v>
      </c>
      <c r="E874" s="35">
        <v>4977</v>
      </c>
      <c r="F874" s="34" t="s">
        <v>7367</v>
      </c>
      <c r="G874" s="35" t="s">
        <v>7368</v>
      </c>
      <c r="H874" s="34" t="s">
        <v>7369</v>
      </c>
      <c r="I874" s="34" t="s">
        <v>3621</v>
      </c>
      <c r="J874" s="35" t="s">
        <v>65</v>
      </c>
      <c r="K874" s="35" t="s">
        <v>3622</v>
      </c>
      <c r="L874" s="35" t="s">
        <v>7370</v>
      </c>
      <c r="M874" s="34" t="s">
        <v>7371</v>
      </c>
      <c r="N874" s="34" t="s">
        <v>7369</v>
      </c>
      <c r="O874" s="34"/>
      <c r="P874" s="34" t="s">
        <v>3621</v>
      </c>
      <c r="Q874" s="35" t="s">
        <v>65</v>
      </c>
      <c r="R874" s="35" t="s">
        <v>3622</v>
      </c>
      <c r="S874" s="35" t="s">
        <v>7370</v>
      </c>
      <c r="T874" s="35">
        <v>0</v>
      </c>
      <c r="U874" s="35">
        <v>0</v>
      </c>
      <c r="V874" s="35">
        <v>14</v>
      </c>
      <c r="W874" s="35">
        <v>82</v>
      </c>
      <c r="X874" s="35">
        <v>0</v>
      </c>
      <c r="Y874" s="35">
        <v>96</v>
      </c>
      <c r="Z874" s="34" t="s">
        <v>7372</v>
      </c>
      <c r="AA874" s="34" t="s">
        <v>24</v>
      </c>
      <c r="AB874" s="35" t="s">
        <v>7373</v>
      </c>
      <c r="AC874" s="36">
        <v>44409</v>
      </c>
    </row>
    <row r="875" spans="1:29" ht="12.75" customHeight="1" x14ac:dyDescent="0.3">
      <c r="A875" s="34" t="s">
        <v>7350</v>
      </c>
      <c r="B875" s="34" t="s">
        <v>2037</v>
      </c>
      <c r="C875" s="35" t="s">
        <v>59</v>
      </c>
      <c r="D875" s="35" t="s">
        <v>60</v>
      </c>
      <c r="E875" s="35">
        <v>5352</v>
      </c>
      <c r="F875" s="34" t="s">
        <v>7374</v>
      </c>
      <c r="G875" s="35" t="s">
        <v>7375</v>
      </c>
      <c r="H875" s="34" t="s">
        <v>7376</v>
      </c>
      <c r="I875" s="34" t="s">
        <v>3621</v>
      </c>
      <c r="J875" s="35" t="s">
        <v>65</v>
      </c>
      <c r="K875" s="35" t="s">
        <v>3622</v>
      </c>
      <c r="L875" s="35" t="s">
        <v>7377</v>
      </c>
      <c r="M875" s="34" t="s">
        <v>7378</v>
      </c>
      <c r="N875" s="34" t="s">
        <v>2734</v>
      </c>
      <c r="O875" s="34"/>
      <c r="P875" s="34" t="s">
        <v>396</v>
      </c>
      <c r="Q875" s="35" t="s">
        <v>65</v>
      </c>
      <c r="R875" s="35" t="s">
        <v>397</v>
      </c>
      <c r="S875" s="35" t="s">
        <v>398</v>
      </c>
      <c r="T875" s="35">
        <v>0</v>
      </c>
      <c r="U875" s="35">
        <v>0</v>
      </c>
      <c r="V875" s="35">
        <v>2</v>
      </c>
      <c r="W875" s="35">
        <v>146</v>
      </c>
      <c r="X875" s="35">
        <v>0</v>
      </c>
      <c r="Y875" s="35">
        <v>148</v>
      </c>
      <c r="Z875" s="34" t="s">
        <v>7379</v>
      </c>
      <c r="AA875" s="34" t="s">
        <v>24</v>
      </c>
      <c r="AB875" s="35" t="s">
        <v>7380</v>
      </c>
      <c r="AC875" s="36">
        <v>44287</v>
      </c>
    </row>
    <row r="876" spans="1:29" ht="12.75" customHeight="1" x14ac:dyDescent="0.3">
      <c r="A876" s="34" t="s">
        <v>7350</v>
      </c>
      <c r="B876" s="34" t="s">
        <v>2037</v>
      </c>
      <c r="C876" s="35" t="s">
        <v>59</v>
      </c>
      <c r="D876" s="35" t="s">
        <v>60</v>
      </c>
      <c r="E876" s="35">
        <v>5357</v>
      </c>
      <c r="F876" s="34" t="s">
        <v>7381</v>
      </c>
      <c r="G876" s="35" t="s">
        <v>7382</v>
      </c>
      <c r="H876" s="34" t="s">
        <v>7383</v>
      </c>
      <c r="I876" s="34" t="s">
        <v>3621</v>
      </c>
      <c r="J876" s="35" t="s">
        <v>65</v>
      </c>
      <c r="K876" s="35" t="s">
        <v>3622</v>
      </c>
      <c r="L876" s="35" t="s">
        <v>7384</v>
      </c>
      <c r="M876" s="34" t="s">
        <v>7385</v>
      </c>
      <c r="N876" s="34" t="s">
        <v>7386</v>
      </c>
      <c r="O876" s="34"/>
      <c r="P876" s="34" t="s">
        <v>396</v>
      </c>
      <c r="Q876" s="35" t="s">
        <v>65</v>
      </c>
      <c r="R876" s="35" t="s">
        <v>397</v>
      </c>
      <c r="S876" s="35" t="s">
        <v>398</v>
      </c>
      <c r="T876" s="35">
        <v>0</v>
      </c>
      <c r="U876" s="35">
        <v>0</v>
      </c>
      <c r="V876" s="35">
        <v>0</v>
      </c>
      <c r="W876" s="35">
        <v>107</v>
      </c>
      <c r="X876" s="35">
        <v>0</v>
      </c>
      <c r="Y876" s="35">
        <v>107</v>
      </c>
      <c r="Z876" s="34" t="s">
        <v>7387</v>
      </c>
      <c r="AA876" s="34" t="s">
        <v>24</v>
      </c>
      <c r="AB876" s="35" t="s">
        <v>7388</v>
      </c>
      <c r="AC876" s="36">
        <v>44287</v>
      </c>
    </row>
    <row r="877" spans="1:29" ht="12.75" customHeight="1" x14ac:dyDescent="0.3">
      <c r="A877" s="34" t="s">
        <v>7350</v>
      </c>
      <c r="B877" s="34" t="s">
        <v>2037</v>
      </c>
      <c r="C877" s="35" t="s">
        <v>59</v>
      </c>
      <c r="D877" s="35" t="s">
        <v>60</v>
      </c>
      <c r="E877" s="35">
        <v>104875</v>
      </c>
      <c r="F877" s="34" t="s">
        <v>7389</v>
      </c>
      <c r="G877" s="35" t="s">
        <v>7390</v>
      </c>
      <c r="H877" s="34" t="s">
        <v>7391</v>
      </c>
      <c r="I877" s="34" t="s">
        <v>3621</v>
      </c>
      <c r="J877" s="35" t="s">
        <v>65</v>
      </c>
      <c r="K877" s="35" t="s">
        <v>3622</v>
      </c>
      <c r="L877" s="35" t="s">
        <v>7392</v>
      </c>
      <c r="M877" s="34" t="s">
        <v>7393</v>
      </c>
      <c r="N877" s="34" t="s">
        <v>395</v>
      </c>
      <c r="O877" s="34"/>
      <c r="P877" s="34" t="s">
        <v>396</v>
      </c>
      <c r="Q877" s="35" t="s">
        <v>65</v>
      </c>
      <c r="R877" s="35" t="s">
        <v>397</v>
      </c>
      <c r="S877" s="35" t="s">
        <v>398</v>
      </c>
      <c r="T877" s="35">
        <v>0</v>
      </c>
      <c r="U877" s="35">
        <v>0</v>
      </c>
      <c r="V877" s="35">
        <v>23</v>
      </c>
      <c r="W877" s="35">
        <v>101</v>
      </c>
      <c r="X877" s="35"/>
      <c r="Y877" s="35">
        <v>124</v>
      </c>
      <c r="Z877" s="34" t="s">
        <v>7394</v>
      </c>
      <c r="AA877" s="34" t="s">
        <v>24</v>
      </c>
      <c r="AB877" s="35" t="s">
        <v>7395</v>
      </c>
      <c r="AC877" s="36">
        <v>44287</v>
      </c>
    </row>
    <row r="878" spans="1:29" ht="12.75" customHeight="1" x14ac:dyDescent="0.3">
      <c r="A878" s="34" t="s">
        <v>7396</v>
      </c>
      <c r="B878" s="34" t="s">
        <v>133</v>
      </c>
      <c r="C878" s="35" t="s">
        <v>59</v>
      </c>
      <c r="D878" s="35" t="s">
        <v>60</v>
      </c>
      <c r="E878" s="35">
        <v>4452</v>
      </c>
      <c r="F878" s="34" t="s">
        <v>7397</v>
      </c>
      <c r="G878" s="35" t="s">
        <v>7398</v>
      </c>
      <c r="H878" s="34" t="s">
        <v>7399</v>
      </c>
      <c r="I878" s="34" t="s">
        <v>2541</v>
      </c>
      <c r="J878" s="35" t="s">
        <v>65</v>
      </c>
      <c r="K878" s="35" t="s">
        <v>7400</v>
      </c>
      <c r="L878" s="35" t="s">
        <v>7401</v>
      </c>
      <c r="M878" s="34" t="s">
        <v>7402</v>
      </c>
      <c r="N878" s="34" t="s">
        <v>7403</v>
      </c>
      <c r="O878" s="34"/>
      <c r="P878" s="34" t="s">
        <v>2541</v>
      </c>
      <c r="Q878" s="35" t="s">
        <v>65</v>
      </c>
      <c r="R878" s="35" t="s">
        <v>7400</v>
      </c>
      <c r="S878" s="35" t="s">
        <v>7401</v>
      </c>
      <c r="T878" s="35">
        <v>0</v>
      </c>
      <c r="U878" s="35">
        <v>0</v>
      </c>
      <c r="V878" s="35">
        <v>3</v>
      </c>
      <c r="W878" s="35">
        <v>81</v>
      </c>
      <c r="X878" s="35">
        <v>0</v>
      </c>
      <c r="Y878" s="35">
        <v>84</v>
      </c>
      <c r="Z878" s="34" t="s">
        <v>7404</v>
      </c>
      <c r="AA878" s="34" t="s">
        <v>224</v>
      </c>
      <c r="AB878" s="35" t="s">
        <v>7405</v>
      </c>
      <c r="AC878" s="36">
        <v>44135</v>
      </c>
    </row>
    <row r="879" spans="1:29" ht="12.75" customHeight="1" x14ac:dyDescent="0.3">
      <c r="A879" s="34" t="s">
        <v>7406</v>
      </c>
      <c r="B879" s="34" t="s">
        <v>249</v>
      </c>
      <c r="C879" s="35" t="s">
        <v>59</v>
      </c>
      <c r="D879" s="35" t="s">
        <v>60</v>
      </c>
      <c r="E879" s="35">
        <v>4635</v>
      </c>
      <c r="F879" s="34" t="s">
        <v>7407</v>
      </c>
      <c r="G879" s="35" t="s">
        <v>7408</v>
      </c>
      <c r="H879" s="34" t="s">
        <v>7409</v>
      </c>
      <c r="I879" s="34" t="s">
        <v>7410</v>
      </c>
      <c r="J879" s="35" t="s">
        <v>65</v>
      </c>
      <c r="K879" s="35" t="s">
        <v>7411</v>
      </c>
      <c r="L879" s="35" t="s">
        <v>7412</v>
      </c>
      <c r="M879" s="34" t="s">
        <v>7407</v>
      </c>
      <c r="N879" s="34" t="s">
        <v>164</v>
      </c>
      <c r="O879" s="34"/>
      <c r="P879" s="34" t="s">
        <v>165</v>
      </c>
      <c r="Q879" s="35" t="s">
        <v>65</v>
      </c>
      <c r="R879" s="35" t="s">
        <v>166</v>
      </c>
      <c r="S879" s="35" t="s">
        <v>167</v>
      </c>
      <c r="T879" s="35">
        <v>0</v>
      </c>
      <c r="U879" s="35">
        <v>0</v>
      </c>
      <c r="V879" s="35">
        <v>3</v>
      </c>
      <c r="W879" s="35">
        <v>93</v>
      </c>
      <c r="X879" s="35">
        <v>0</v>
      </c>
      <c r="Y879" s="35">
        <v>96</v>
      </c>
      <c r="Z879" s="34" t="s">
        <v>3393</v>
      </c>
      <c r="AA879" s="34" t="s">
        <v>169</v>
      </c>
      <c r="AB879" s="35" t="s">
        <v>7413</v>
      </c>
      <c r="AC879" s="36">
        <v>43831</v>
      </c>
    </row>
    <row r="880" spans="1:29" ht="12.75" customHeight="1" x14ac:dyDescent="0.3">
      <c r="A880" s="34" t="s">
        <v>7406</v>
      </c>
      <c r="B880" s="34" t="s">
        <v>249</v>
      </c>
      <c r="C880" s="35" t="s">
        <v>59</v>
      </c>
      <c r="D880" s="35" t="s">
        <v>60</v>
      </c>
      <c r="E880" s="35">
        <v>4645</v>
      </c>
      <c r="F880" s="34" t="s">
        <v>7414</v>
      </c>
      <c r="G880" s="35" t="s">
        <v>7415</v>
      </c>
      <c r="H880" s="34" t="s">
        <v>7416</v>
      </c>
      <c r="I880" s="34" t="s">
        <v>7410</v>
      </c>
      <c r="J880" s="35" t="s">
        <v>65</v>
      </c>
      <c r="K880" s="35" t="s">
        <v>7411</v>
      </c>
      <c r="L880" s="35" t="s">
        <v>7417</v>
      </c>
      <c r="M880" s="34" t="s">
        <v>3088</v>
      </c>
      <c r="N880" s="34" t="s">
        <v>3089</v>
      </c>
      <c r="O880" s="34"/>
      <c r="P880" s="34" t="s">
        <v>3090</v>
      </c>
      <c r="Q880" s="35" t="s">
        <v>65</v>
      </c>
      <c r="R880" s="35" t="s">
        <v>3091</v>
      </c>
      <c r="S880" s="35" t="s">
        <v>3092</v>
      </c>
      <c r="T880" s="35">
        <v>21</v>
      </c>
      <c r="U880" s="35">
        <v>0</v>
      </c>
      <c r="V880" s="35">
        <v>0</v>
      </c>
      <c r="W880" s="35">
        <v>79</v>
      </c>
      <c r="X880" s="35">
        <v>0</v>
      </c>
      <c r="Y880" s="35">
        <v>100</v>
      </c>
      <c r="Z880" s="34" t="s">
        <v>7418</v>
      </c>
      <c r="AA880" s="34" t="s">
        <v>19</v>
      </c>
      <c r="AB880" s="35" t="s">
        <v>7419</v>
      </c>
      <c r="AC880" s="36">
        <v>44074</v>
      </c>
    </row>
    <row r="881" spans="1:29" ht="12.75" customHeight="1" x14ac:dyDescent="0.3">
      <c r="A881" s="34" t="s">
        <v>7420</v>
      </c>
      <c r="B881" s="34" t="s">
        <v>216</v>
      </c>
      <c r="C881" s="35" t="s">
        <v>59</v>
      </c>
      <c r="D881" s="35" t="s">
        <v>60</v>
      </c>
      <c r="E881" s="35">
        <v>296</v>
      </c>
      <c r="F881" s="34" t="s">
        <v>7421</v>
      </c>
      <c r="G881" s="35" t="s">
        <v>7422</v>
      </c>
      <c r="H881" s="34" t="s">
        <v>7423</v>
      </c>
      <c r="I881" s="34" t="s">
        <v>7424</v>
      </c>
      <c r="J881" s="35" t="s">
        <v>65</v>
      </c>
      <c r="K881" s="35" t="s">
        <v>7425</v>
      </c>
      <c r="L881" s="35" t="s">
        <v>7426</v>
      </c>
      <c r="M881" s="34" t="s">
        <v>7427</v>
      </c>
      <c r="N881" s="34" t="s">
        <v>7428</v>
      </c>
      <c r="O881" s="34"/>
      <c r="P881" s="34" t="s">
        <v>649</v>
      </c>
      <c r="Q881" s="35" t="s">
        <v>650</v>
      </c>
      <c r="R881" s="35" t="s">
        <v>651</v>
      </c>
      <c r="S881" s="35" t="s">
        <v>652</v>
      </c>
      <c r="T881" s="35">
        <v>0</v>
      </c>
      <c r="U881" s="35">
        <v>0</v>
      </c>
      <c r="V881" s="35">
        <v>67</v>
      </c>
      <c r="W881" s="35">
        <v>8</v>
      </c>
      <c r="X881" s="35">
        <v>0</v>
      </c>
      <c r="Y881" s="35">
        <v>75</v>
      </c>
      <c r="Z881" s="34" t="s">
        <v>7429</v>
      </c>
      <c r="AA881" s="34" t="s">
        <v>169</v>
      </c>
      <c r="AB881" s="35" t="s">
        <v>7430</v>
      </c>
      <c r="AC881" s="36">
        <v>43671</v>
      </c>
    </row>
    <row r="882" spans="1:29" ht="12.75" customHeight="1" x14ac:dyDescent="0.3">
      <c r="A882" s="34" t="s">
        <v>7420</v>
      </c>
      <c r="B882" s="34" t="s">
        <v>216</v>
      </c>
      <c r="C882" s="35" t="s">
        <v>59</v>
      </c>
      <c r="D882" s="35" t="s">
        <v>60</v>
      </c>
      <c r="E882" s="35">
        <v>4245</v>
      </c>
      <c r="F882" s="34" t="s">
        <v>7431</v>
      </c>
      <c r="G882" s="35" t="s">
        <v>7432</v>
      </c>
      <c r="H882" s="34" t="s">
        <v>7433</v>
      </c>
      <c r="I882" s="34" t="s">
        <v>7424</v>
      </c>
      <c r="J882" s="35" t="s">
        <v>65</v>
      </c>
      <c r="K882" s="35" t="s">
        <v>7434</v>
      </c>
      <c r="L882" s="35" t="s">
        <v>7435</v>
      </c>
      <c r="M882" s="34" t="s">
        <v>7436</v>
      </c>
      <c r="N882" s="34" t="s">
        <v>463</v>
      </c>
      <c r="O882" s="34"/>
      <c r="P882" s="34" t="s">
        <v>464</v>
      </c>
      <c r="Q882" s="35" t="s">
        <v>65</v>
      </c>
      <c r="R882" s="35" t="s">
        <v>465</v>
      </c>
      <c r="S882" s="35" t="s">
        <v>475</v>
      </c>
      <c r="T882" s="35">
        <v>10</v>
      </c>
      <c r="U882" s="35">
        <v>0</v>
      </c>
      <c r="V882" s="35">
        <v>15</v>
      </c>
      <c r="W882" s="35">
        <v>153</v>
      </c>
      <c r="X882" s="35">
        <v>0</v>
      </c>
      <c r="Y882" s="35">
        <v>178</v>
      </c>
      <c r="Z882" s="34" t="s">
        <v>7437</v>
      </c>
      <c r="AA882" s="34" t="s">
        <v>169</v>
      </c>
      <c r="AB882" s="35" t="s">
        <v>7438</v>
      </c>
      <c r="AC882" s="36">
        <v>43983</v>
      </c>
    </row>
    <row r="883" spans="1:29" ht="12.75" customHeight="1" x14ac:dyDescent="0.3">
      <c r="A883" s="34" t="s">
        <v>7420</v>
      </c>
      <c r="B883" s="34" t="s">
        <v>216</v>
      </c>
      <c r="C883" s="35" t="s">
        <v>59</v>
      </c>
      <c r="D883" s="35" t="s">
        <v>60</v>
      </c>
      <c r="E883" s="35">
        <v>4567</v>
      </c>
      <c r="F883" s="34" t="s">
        <v>7439</v>
      </c>
      <c r="G883" s="35" t="s">
        <v>7440</v>
      </c>
      <c r="H883" s="34" t="s">
        <v>7441</v>
      </c>
      <c r="I883" s="34" t="s">
        <v>7424</v>
      </c>
      <c r="J883" s="35" t="s">
        <v>65</v>
      </c>
      <c r="K883" s="35" t="s">
        <v>7442</v>
      </c>
      <c r="L883" s="35" t="s">
        <v>7443</v>
      </c>
      <c r="M883" s="34" t="s">
        <v>1736</v>
      </c>
      <c r="N883" s="34" t="s">
        <v>1737</v>
      </c>
      <c r="O883" s="34"/>
      <c r="P883" s="34" t="s">
        <v>1738</v>
      </c>
      <c r="Q883" s="35" t="s">
        <v>65</v>
      </c>
      <c r="R883" s="35" t="s">
        <v>1739</v>
      </c>
      <c r="S883" s="35" t="s">
        <v>1740</v>
      </c>
      <c r="T883" s="35">
        <v>0</v>
      </c>
      <c r="U883" s="35">
        <v>0</v>
      </c>
      <c r="V883" s="35">
        <v>12</v>
      </c>
      <c r="W883" s="35">
        <v>164</v>
      </c>
      <c r="X883" s="35">
        <v>0</v>
      </c>
      <c r="Y883" s="35">
        <v>176</v>
      </c>
      <c r="Z883" s="34" t="s">
        <v>7444</v>
      </c>
      <c r="AA883" s="34" t="s">
        <v>19</v>
      </c>
      <c r="AB883" s="35" t="s">
        <v>7445</v>
      </c>
      <c r="AC883" s="36">
        <v>44287</v>
      </c>
    </row>
    <row r="884" spans="1:29" ht="12.75" customHeight="1" x14ac:dyDescent="0.3">
      <c r="A884" s="34" t="s">
        <v>7420</v>
      </c>
      <c r="B884" s="34" t="s">
        <v>216</v>
      </c>
      <c r="C884" s="35" t="s">
        <v>59</v>
      </c>
      <c r="D884" s="35" t="s">
        <v>60</v>
      </c>
      <c r="E884" s="35">
        <v>4818</v>
      </c>
      <c r="F884" s="34" t="s">
        <v>7446</v>
      </c>
      <c r="G884" s="35" t="s">
        <v>7447</v>
      </c>
      <c r="H884" s="34" t="s">
        <v>7448</v>
      </c>
      <c r="I884" s="34" t="s">
        <v>7449</v>
      </c>
      <c r="J884" s="35" t="s">
        <v>65</v>
      </c>
      <c r="K884" s="35" t="s">
        <v>7450</v>
      </c>
      <c r="L884" s="35" t="s">
        <v>7451</v>
      </c>
      <c r="M884" s="34" t="s">
        <v>7452</v>
      </c>
      <c r="N884" s="34" t="s">
        <v>7453</v>
      </c>
      <c r="O884" s="34"/>
      <c r="P884" s="34" t="s">
        <v>899</v>
      </c>
      <c r="Q884" s="35" t="s">
        <v>65</v>
      </c>
      <c r="R884" s="35" t="s">
        <v>1690</v>
      </c>
      <c r="S884" s="35" t="s">
        <v>1790</v>
      </c>
      <c r="T884" s="35">
        <v>0</v>
      </c>
      <c r="U884" s="35">
        <v>0</v>
      </c>
      <c r="V884" s="35">
        <v>17</v>
      </c>
      <c r="W884" s="35">
        <v>77</v>
      </c>
      <c r="X884" s="35">
        <v>0</v>
      </c>
      <c r="Y884" s="35">
        <v>94</v>
      </c>
      <c r="Z884" s="34" t="s">
        <v>7454</v>
      </c>
      <c r="AA884" s="34" t="s">
        <v>24</v>
      </c>
      <c r="AB884" s="35" t="s">
        <v>7455</v>
      </c>
      <c r="AC884" s="36">
        <v>43525</v>
      </c>
    </row>
    <row r="885" spans="1:29" ht="12.75" customHeight="1" x14ac:dyDescent="0.3">
      <c r="A885" s="34" t="s">
        <v>7420</v>
      </c>
      <c r="B885" s="34" t="s">
        <v>216</v>
      </c>
      <c r="C885" s="35" t="s">
        <v>59</v>
      </c>
      <c r="D885" s="35" t="s">
        <v>60</v>
      </c>
      <c r="E885" s="35">
        <v>4894</v>
      </c>
      <c r="F885" s="34" t="s">
        <v>7456</v>
      </c>
      <c r="G885" s="35" t="s">
        <v>7457</v>
      </c>
      <c r="H885" s="34" t="s">
        <v>7458</v>
      </c>
      <c r="I885" s="34" t="s">
        <v>7424</v>
      </c>
      <c r="J885" s="35" t="s">
        <v>65</v>
      </c>
      <c r="K885" s="35" t="s">
        <v>7459</v>
      </c>
      <c r="L885" s="35" t="s">
        <v>7460</v>
      </c>
      <c r="M885" s="34" t="s">
        <v>7461</v>
      </c>
      <c r="N885" s="34" t="s">
        <v>7458</v>
      </c>
      <c r="O885" s="34"/>
      <c r="P885" s="34" t="s">
        <v>7424</v>
      </c>
      <c r="Q885" s="35" t="s">
        <v>65</v>
      </c>
      <c r="R885" s="35" t="s">
        <v>7459</v>
      </c>
      <c r="S885" s="35" t="s">
        <v>1322</v>
      </c>
      <c r="T885" s="35">
        <v>0</v>
      </c>
      <c r="U885" s="35">
        <v>0</v>
      </c>
      <c r="V885" s="35">
        <v>16</v>
      </c>
      <c r="W885" s="35">
        <v>188</v>
      </c>
      <c r="X885" s="35">
        <v>0</v>
      </c>
      <c r="Y885" s="35">
        <v>204</v>
      </c>
      <c r="Z885" s="34" t="s">
        <v>7462</v>
      </c>
      <c r="AA885" s="34" t="s">
        <v>24</v>
      </c>
      <c r="AB885" s="35" t="s">
        <v>7463</v>
      </c>
      <c r="AC885" s="36">
        <v>43647</v>
      </c>
    </row>
    <row r="886" spans="1:29" ht="12.75" customHeight="1" x14ac:dyDescent="0.3">
      <c r="A886" s="34" t="s">
        <v>7420</v>
      </c>
      <c r="B886" s="34" t="s">
        <v>216</v>
      </c>
      <c r="C886" s="35" t="s">
        <v>59</v>
      </c>
      <c r="D886" s="35" t="s">
        <v>60</v>
      </c>
      <c r="E886" s="35">
        <v>5006</v>
      </c>
      <c r="F886" s="34" t="s">
        <v>7464</v>
      </c>
      <c r="G886" s="35" t="s">
        <v>7465</v>
      </c>
      <c r="H886" s="34" t="s">
        <v>7466</v>
      </c>
      <c r="I886" s="34" t="s">
        <v>7424</v>
      </c>
      <c r="J886" s="35" t="s">
        <v>65</v>
      </c>
      <c r="K886" s="35" t="s">
        <v>7467</v>
      </c>
      <c r="L886" s="35" t="s">
        <v>7468</v>
      </c>
      <c r="M886" s="34" t="s">
        <v>7469</v>
      </c>
      <c r="N886" s="34" t="s">
        <v>3631</v>
      </c>
      <c r="O886" s="34"/>
      <c r="P886" s="34" t="s">
        <v>396</v>
      </c>
      <c r="Q886" s="35" t="s">
        <v>65</v>
      </c>
      <c r="R886" s="35" t="s">
        <v>397</v>
      </c>
      <c r="S886" s="35" t="s">
        <v>398</v>
      </c>
      <c r="T886" s="35">
        <v>0</v>
      </c>
      <c r="U886" s="35">
        <v>0</v>
      </c>
      <c r="V886" s="35">
        <v>3</v>
      </c>
      <c r="W886" s="35">
        <v>91</v>
      </c>
      <c r="X886" s="35">
        <v>0</v>
      </c>
      <c r="Y886" s="35">
        <v>94</v>
      </c>
      <c r="Z886" s="34" t="s">
        <v>7470</v>
      </c>
      <c r="AA886" s="34" t="s">
        <v>24</v>
      </c>
      <c r="AB886" s="35" t="s">
        <v>7471</v>
      </c>
      <c r="AC886" s="36">
        <v>44287</v>
      </c>
    </row>
    <row r="887" spans="1:29" ht="12.75" customHeight="1" x14ac:dyDescent="0.3">
      <c r="A887" s="34" t="s">
        <v>7420</v>
      </c>
      <c r="B887" s="34" t="s">
        <v>216</v>
      </c>
      <c r="C887" s="35" t="s">
        <v>59</v>
      </c>
      <c r="D887" s="35" t="s">
        <v>60</v>
      </c>
      <c r="E887" s="35">
        <v>5039</v>
      </c>
      <c r="F887" s="34" t="s">
        <v>7472</v>
      </c>
      <c r="G887" s="35" t="s">
        <v>7473</v>
      </c>
      <c r="H887" s="34" t="s">
        <v>7474</v>
      </c>
      <c r="I887" s="34" t="s">
        <v>7424</v>
      </c>
      <c r="J887" s="35" t="s">
        <v>65</v>
      </c>
      <c r="K887" s="35" t="s">
        <v>7475</v>
      </c>
      <c r="L887" s="35" t="s">
        <v>7476</v>
      </c>
      <c r="M887" s="34" t="s">
        <v>1075</v>
      </c>
      <c r="N887" s="34" t="s">
        <v>1076</v>
      </c>
      <c r="O887" s="34"/>
      <c r="P887" s="34" t="s">
        <v>1077</v>
      </c>
      <c r="Q887" s="35" t="s">
        <v>65</v>
      </c>
      <c r="R887" s="35" t="s">
        <v>1078</v>
      </c>
      <c r="S887" s="35" t="s">
        <v>1079</v>
      </c>
      <c r="T887" s="35">
        <v>0</v>
      </c>
      <c r="U887" s="35">
        <v>0</v>
      </c>
      <c r="V887" s="35">
        <v>0</v>
      </c>
      <c r="W887" s="35">
        <v>120</v>
      </c>
      <c r="X887" s="35">
        <v>0</v>
      </c>
      <c r="Y887" s="35">
        <v>120</v>
      </c>
      <c r="Z887" s="34" t="s">
        <v>7477</v>
      </c>
      <c r="AA887" s="34" t="s">
        <v>19</v>
      </c>
      <c r="AB887" s="35" t="s">
        <v>7478</v>
      </c>
      <c r="AC887" s="36">
        <v>43466</v>
      </c>
    </row>
    <row r="888" spans="1:29" ht="12.75" customHeight="1" x14ac:dyDescent="0.3">
      <c r="A888" s="34" t="s">
        <v>7420</v>
      </c>
      <c r="B888" s="34" t="s">
        <v>216</v>
      </c>
      <c r="C888" s="35" t="s">
        <v>59</v>
      </c>
      <c r="D888" s="35" t="s">
        <v>60</v>
      </c>
      <c r="E888" s="35">
        <v>5114</v>
      </c>
      <c r="F888" s="34" t="s">
        <v>7479</v>
      </c>
      <c r="G888" s="35" t="s">
        <v>7480</v>
      </c>
      <c r="H888" s="34" t="s">
        <v>7481</v>
      </c>
      <c r="I888" s="34" t="s">
        <v>7424</v>
      </c>
      <c r="J888" s="35" t="s">
        <v>65</v>
      </c>
      <c r="K888" s="35" t="s">
        <v>7475</v>
      </c>
      <c r="L888" s="35" t="s">
        <v>7482</v>
      </c>
      <c r="M888" s="34" t="s">
        <v>7483</v>
      </c>
      <c r="N888" s="34" t="s">
        <v>308</v>
      </c>
      <c r="O888" s="34"/>
      <c r="P888" s="34" t="s">
        <v>165</v>
      </c>
      <c r="Q888" s="35" t="s">
        <v>65</v>
      </c>
      <c r="R888" s="35" t="s">
        <v>166</v>
      </c>
      <c r="S888" s="35" t="s">
        <v>309</v>
      </c>
      <c r="T888" s="35">
        <v>0</v>
      </c>
      <c r="U888" s="35">
        <v>0</v>
      </c>
      <c r="V888" s="35">
        <v>0</v>
      </c>
      <c r="W888" s="35">
        <v>114</v>
      </c>
      <c r="X888" s="35">
        <v>0</v>
      </c>
      <c r="Y888" s="35">
        <v>114</v>
      </c>
      <c r="Z888" s="34" t="s">
        <v>7484</v>
      </c>
      <c r="AA888" s="34" t="s">
        <v>24</v>
      </c>
      <c r="AB888" s="35" t="s">
        <v>7485</v>
      </c>
      <c r="AC888" s="36">
        <v>43345</v>
      </c>
    </row>
    <row r="889" spans="1:29" ht="12.75" customHeight="1" x14ac:dyDescent="0.3">
      <c r="A889" s="34" t="s">
        <v>7420</v>
      </c>
      <c r="B889" s="34" t="s">
        <v>216</v>
      </c>
      <c r="C889" s="35" t="s">
        <v>59</v>
      </c>
      <c r="D889" s="35" t="s">
        <v>60</v>
      </c>
      <c r="E889" s="35">
        <v>5189</v>
      </c>
      <c r="F889" s="34" t="s">
        <v>7486</v>
      </c>
      <c r="G889" s="35" t="s">
        <v>7487</v>
      </c>
      <c r="H889" s="34" t="s">
        <v>7488</v>
      </c>
      <c r="I889" s="34" t="s">
        <v>7424</v>
      </c>
      <c r="J889" s="35" t="s">
        <v>65</v>
      </c>
      <c r="K889" s="35" t="s">
        <v>7489</v>
      </c>
      <c r="L889" s="35" t="s">
        <v>7490</v>
      </c>
      <c r="M889" s="34" t="s">
        <v>7491</v>
      </c>
      <c r="N889" s="34" t="s">
        <v>2115</v>
      </c>
      <c r="O889" s="34"/>
      <c r="P889" s="34" t="s">
        <v>2116</v>
      </c>
      <c r="Q889" s="35" t="s">
        <v>650</v>
      </c>
      <c r="R889" s="35" t="s">
        <v>2117</v>
      </c>
      <c r="S889" s="35" t="s">
        <v>2118</v>
      </c>
      <c r="T889" s="35">
        <v>0</v>
      </c>
      <c r="U889" s="35">
        <v>0</v>
      </c>
      <c r="V889" s="35">
        <v>3</v>
      </c>
      <c r="W889" s="35">
        <v>117</v>
      </c>
      <c r="X889" s="35">
        <v>0</v>
      </c>
      <c r="Y889" s="35">
        <v>120</v>
      </c>
      <c r="Z889" s="34" t="s">
        <v>7492</v>
      </c>
      <c r="AA889" s="34" t="s">
        <v>24</v>
      </c>
      <c r="AB889" s="35" t="s">
        <v>7493</v>
      </c>
      <c r="AC889" s="36">
        <v>44166</v>
      </c>
    </row>
    <row r="890" spans="1:29" ht="12.75" customHeight="1" x14ac:dyDescent="0.3">
      <c r="A890" s="34" t="s">
        <v>7420</v>
      </c>
      <c r="B890" s="34" t="s">
        <v>216</v>
      </c>
      <c r="C890" s="35" t="s">
        <v>59</v>
      </c>
      <c r="D890" s="35" t="s">
        <v>60</v>
      </c>
      <c r="E890" s="35">
        <v>5214</v>
      </c>
      <c r="F890" s="34" t="s">
        <v>7494</v>
      </c>
      <c r="G890" s="35" t="s">
        <v>7495</v>
      </c>
      <c r="H890" s="34" t="s">
        <v>7496</v>
      </c>
      <c r="I890" s="34" t="s">
        <v>7424</v>
      </c>
      <c r="J890" s="35" t="s">
        <v>65</v>
      </c>
      <c r="K890" s="35" t="s">
        <v>7475</v>
      </c>
      <c r="L890" s="35" t="s">
        <v>7497</v>
      </c>
      <c r="M890" s="34" t="s">
        <v>7498</v>
      </c>
      <c r="N890" s="34" t="s">
        <v>7499</v>
      </c>
      <c r="O890" s="34"/>
      <c r="P890" s="34" t="s">
        <v>2116</v>
      </c>
      <c r="Q890" s="35" t="s">
        <v>650</v>
      </c>
      <c r="R890" s="35" t="s">
        <v>2117</v>
      </c>
      <c r="S890" s="35" t="s">
        <v>2118</v>
      </c>
      <c r="T890" s="35">
        <v>0</v>
      </c>
      <c r="U890" s="35">
        <v>0</v>
      </c>
      <c r="V890" s="35">
        <v>30</v>
      </c>
      <c r="W890" s="35">
        <v>116</v>
      </c>
      <c r="X890" s="35">
        <v>0</v>
      </c>
      <c r="Y890" s="35">
        <v>146</v>
      </c>
      <c r="Z890" s="34" t="s">
        <v>7500</v>
      </c>
      <c r="AA890" s="34" t="s">
        <v>24</v>
      </c>
      <c r="AB890" s="35" t="s">
        <v>7501</v>
      </c>
      <c r="AC890" s="36">
        <v>43556</v>
      </c>
    </row>
    <row r="891" spans="1:29" ht="12.75" customHeight="1" x14ac:dyDescent="0.3">
      <c r="A891" s="34" t="s">
        <v>7420</v>
      </c>
      <c r="B891" s="34" t="s">
        <v>216</v>
      </c>
      <c r="C891" s="35" t="s">
        <v>59</v>
      </c>
      <c r="D891" s="35" t="s">
        <v>60</v>
      </c>
      <c r="E891" s="35">
        <v>5224</v>
      </c>
      <c r="F891" s="34" t="s">
        <v>7502</v>
      </c>
      <c r="G891" s="35" t="s">
        <v>7503</v>
      </c>
      <c r="H891" s="34" t="s">
        <v>7504</v>
      </c>
      <c r="I891" s="34" t="s">
        <v>7424</v>
      </c>
      <c r="J891" s="35" t="s">
        <v>65</v>
      </c>
      <c r="K891" s="35" t="s">
        <v>7442</v>
      </c>
      <c r="L891" s="35" t="s">
        <v>7505</v>
      </c>
      <c r="M891" s="34" t="s">
        <v>7506</v>
      </c>
      <c r="N891" s="34" t="s">
        <v>395</v>
      </c>
      <c r="O891" s="34"/>
      <c r="P891" s="34" t="s">
        <v>396</v>
      </c>
      <c r="Q891" s="35" t="s">
        <v>65</v>
      </c>
      <c r="R891" s="35" t="s">
        <v>397</v>
      </c>
      <c r="S891" s="35" t="s">
        <v>398</v>
      </c>
      <c r="T891" s="35">
        <v>0</v>
      </c>
      <c r="U891" s="35">
        <v>0</v>
      </c>
      <c r="V891" s="35">
        <v>8</v>
      </c>
      <c r="W891" s="35">
        <v>113</v>
      </c>
      <c r="X891" s="35">
        <v>0</v>
      </c>
      <c r="Y891" s="35">
        <v>121</v>
      </c>
      <c r="Z891" s="34" t="s">
        <v>7507</v>
      </c>
      <c r="AA891" s="34" t="s">
        <v>24</v>
      </c>
      <c r="AB891" s="35" t="s">
        <v>7508</v>
      </c>
      <c r="AC891" s="36">
        <v>44197</v>
      </c>
    </row>
    <row r="892" spans="1:29" ht="12.75" customHeight="1" x14ac:dyDescent="0.3">
      <c r="A892" s="34" t="s">
        <v>7420</v>
      </c>
      <c r="B892" s="34" t="s">
        <v>216</v>
      </c>
      <c r="C892" s="35" t="s">
        <v>59</v>
      </c>
      <c r="D892" s="35" t="s">
        <v>60</v>
      </c>
      <c r="E892" s="35">
        <v>5351</v>
      </c>
      <c r="F892" s="34" t="s">
        <v>7509</v>
      </c>
      <c r="G892" s="35" t="s">
        <v>7510</v>
      </c>
      <c r="H892" s="34" t="s">
        <v>7511</v>
      </c>
      <c r="I892" s="34" t="s">
        <v>7424</v>
      </c>
      <c r="J892" s="35" t="s">
        <v>65</v>
      </c>
      <c r="K892" s="35" t="s">
        <v>7512</v>
      </c>
      <c r="L892" s="35" t="s">
        <v>7513</v>
      </c>
      <c r="M892" s="34" t="s">
        <v>7514</v>
      </c>
      <c r="N892" s="34" t="s">
        <v>395</v>
      </c>
      <c r="O892" s="34"/>
      <c r="P892" s="34" t="s">
        <v>396</v>
      </c>
      <c r="Q892" s="35" t="s">
        <v>65</v>
      </c>
      <c r="R892" s="35" t="s">
        <v>397</v>
      </c>
      <c r="S892" s="35" t="s">
        <v>398</v>
      </c>
      <c r="T892" s="35">
        <v>0</v>
      </c>
      <c r="U892" s="35">
        <v>0</v>
      </c>
      <c r="V892" s="35">
        <v>7</v>
      </c>
      <c r="W892" s="35">
        <v>113</v>
      </c>
      <c r="X892" s="35">
        <v>0</v>
      </c>
      <c r="Y892" s="35">
        <v>120</v>
      </c>
      <c r="Z892" s="34" t="s">
        <v>7515</v>
      </c>
      <c r="AA892" s="34" t="s">
        <v>24</v>
      </c>
      <c r="AB892" s="35" t="s">
        <v>7516</v>
      </c>
      <c r="AC892" s="36">
        <v>44287</v>
      </c>
    </row>
    <row r="893" spans="1:29" ht="12.75" customHeight="1" x14ac:dyDescent="0.3">
      <c r="A893" s="34" t="s">
        <v>7420</v>
      </c>
      <c r="B893" s="34" t="s">
        <v>216</v>
      </c>
      <c r="C893" s="35" t="s">
        <v>59</v>
      </c>
      <c r="D893" s="35" t="s">
        <v>60</v>
      </c>
      <c r="E893" s="35">
        <v>102375</v>
      </c>
      <c r="F893" s="34" t="s">
        <v>7517</v>
      </c>
      <c r="G893" s="35" t="s">
        <v>7518</v>
      </c>
      <c r="H893" s="34" t="s">
        <v>7519</v>
      </c>
      <c r="I893" s="34" t="s">
        <v>7424</v>
      </c>
      <c r="J893" s="35" t="s">
        <v>65</v>
      </c>
      <c r="K893" s="35" t="s">
        <v>7489</v>
      </c>
      <c r="L893" s="35" t="s">
        <v>7520</v>
      </c>
      <c r="M893" s="34" t="s">
        <v>7521</v>
      </c>
      <c r="N893" s="34" t="s">
        <v>7522</v>
      </c>
      <c r="O893" s="34"/>
      <c r="P893" s="34" t="s">
        <v>137</v>
      </c>
      <c r="Q893" s="35" t="s">
        <v>65</v>
      </c>
      <c r="R893" s="35" t="s">
        <v>193</v>
      </c>
      <c r="S893" s="35" t="s">
        <v>7523</v>
      </c>
      <c r="T893" s="35">
        <v>0</v>
      </c>
      <c r="U893" s="35">
        <v>0</v>
      </c>
      <c r="V893" s="35">
        <v>2</v>
      </c>
      <c r="W893" s="35">
        <v>118</v>
      </c>
      <c r="X893" s="35"/>
      <c r="Y893" s="35">
        <v>120</v>
      </c>
      <c r="Z893" s="34" t="s">
        <v>7524</v>
      </c>
      <c r="AA893" s="34" t="s">
        <v>169</v>
      </c>
      <c r="AB893" s="35" t="s">
        <v>7525</v>
      </c>
      <c r="AC893" s="36">
        <v>44228</v>
      </c>
    </row>
    <row r="894" spans="1:29" ht="12.75" customHeight="1" x14ac:dyDescent="0.3">
      <c r="A894" s="34" t="s">
        <v>7420</v>
      </c>
      <c r="B894" s="34" t="s">
        <v>216</v>
      </c>
      <c r="C894" s="35" t="s">
        <v>59</v>
      </c>
      <c r="D894" s="35" t="s">
        <v>60</v>
      </c>
      <c r="E894" s="35">
        <v>102639</v>
      </c>
      <c r="F894" s="34" t="s">
        <v>7526</v>
      </c>
      <c r="G894" s="35" t="s">
        <v>7527</v>
      </c>
      <c r="H894" s="34" t="s">
        <v>7528</v>
      </c>
      <c r="I894" s="34" t="s">
        <v>7424</v>
      </c>
      <c r="J894" s="35" t="s">
        <v>65</v>
      </c>
      <c r="K894" s="35" t="s">
        <v>7489</v>
      </c>
      <c r="L894" s="35" t="s">
        <v>7529</v>
      </c>
      <c r="M894" s="34" t="s">
        <v>1075</v>
      </c>
      <c r="N894" s="34" t="s">
        <v>1076</v>
      </c>
      <c r="O894" s="34"/>
      <c r="P894" s="34" t="s">
        <v>1077</v>
      </c>
      <c r="Q894" s="35" t="s">
        <v>65</v>
      </c>
      <c r="R894" s="35" t="s">
        <v>1078</v>
      </c>
      <c r="S894" s="35" t="s">
        <v>1079</v>
      </c>
      <c r="T894" s="35">
        <v>0</v>
      </c>
      <c r="U894" s="35">
        <v>0</v>
      </c>
      <c r="V894" s="35">
        <v>0</v>
      </c>
      <c r="W894" s="35">
        <v>120</v>
      </c>
      <c r="X894" s="35"/>
      <c r="Y894" s="35">
        <v>120</v>
      </c>
      <c r="Z894" s="34" t="s">
        <v>7530</v>
      </c>
      <c r="AA894" s="34" t="s">
        <v>19</v>
      </c>
      <c r="AB894" s="35" t="s">
        <v>7531</v>
      </c>
      <c r="AC894" s="36">
        <v>43466</v>
      </c>
    </row>
    <row r="895" spans="1:29" ht="12.75" customHeight="1" x14ac:dyDescent="0.3">
      <c r="A895" s="34" t="s">
        <v>7420</v>
      </c>
      <c r="B895" s="34" t="s">
        <v>216</v>
      </c>
      <c r="C895" s="35" t="s">
        <v>59</v>
      </c>
      <c r="D895" s="35" t="s">
        <v>630</v>
      </c>
      <c r="E895" s="35">
        <v>104911</v>
      </c>
      <c r="F895" s="34" t="s">
        <v>7532</v>
      </c>
      <c r="G895" s="35" t="s">
        <v>7533</v>
      </c>
      <c r="H895" s="34" t="s">
        <v>7534</v>
      </c>
      <c r="I895" s="34" t="s">
        <v>7424</v>
      </c>
      <c r="J895" s="35" t="s">
        <v>65</v>
      </c>
      <c r="K895" s="35" t="s">
        <v>7489</v>
      </c>
      <c r="L895" s="35" t="s">
        <v>7535</v>
      </c>
      <c r="M895" s="34" t="s">
        <v>7536</v>
      </c>
      <c r="N895" s="34" t="s">
        <v>7537</v>
      </c>
      <c r="O895" s="34"/>
      <c r="P895" s="34" t="s">
        <v>3068</v>
      </c>
      <c r="Q895" s="35" t="s">
        <v>65</v>
      </c>
      <c r="R895" s="35" t="s">
        <v>3069</v>
      </c>
      <c r="S895" s="35" t="s">
        <v>7538</v>
      </c>
      <c r="T895" s="35">
        <v>0</v>
      </c>
      <c r="U895" s="35">
        <v>0</v>
      </c>
      <c r="V895" s="35">
        <v>41</v>
      </c>
      <c r="W895" s="35">
        <v>0</v>
      </c>
      <c r="X895" s="35"/>
      <c r="Y895" s="35">
        <v>41</v>
      </c>
      <c r="Z895" s="34" t="s">
        <v>7539</v>
      </c>
      <c r="AA895" s="34" t="s">
        <v>27</v>
      </c>
      <c r="AB895" s="35" t="s">
        <v>7540</v>
      </c>
      <c r="AC895" s="36">
        <v>44194</v>
      </c>
    </row>
    <row r="896" spans="1:29" ht="12.75" customHeight="1" x14ac:dyDescent="0.3">
      <c r="A896" s="34" t="s">
        <v>7420</v>
      </c>
      <c r="B896" s="34" t="s">
        <v>216</v>
      </c>
      <c r="C896" s="35" t="s">
        <v>59</v>
      </c>
      <c r="D896" s="35" t="s">
        <v>60</v>
      </c>
      <c r="E896" s="35">
        <v>106267</v>
      </c>
      <c r="F896" s="34" t="s">
        <v>7541</v>
      </c>
      <c r="G896" s="35" t="s">
        <v>7542</v>
      </c>
      <c r="H896" s="34" t="s">
        <v>7543</v>
      </c>
      <c r="I896" s="34" t="s">
        <v>7424</v>
      </c>
      <c r="J896" s="35" t="s">
        <v>65</v>
      </c>
      <c r="K896" s="35" t="s">
        <v>7512</v>
      </c>
      <c r="L896" s="35" t="s">
        <v>7544</v>
      </c>
      <c r="M896" s="34" t="s">
        <v>1075</v>
      </c>
      <c r="N896" s="34" t="s">
        <v>1076</v>
      </c>
      <c r="O896" s="34"/>
      <c r="P896" s="34" t="s">
        <v>1077</v>
      </c>
      <c r="Q896" s="35" t="s">
        <v>65</v>
      </c>
      <c r="R896" s="35" t="s">
        <v>1078</v>
      </c>
      <c r="S896" s="35" t="s">
        <v>1079</v>
      </c>
      <c r="T896" s="35">
        <v>0</v>
      </c>
      <c r="U896" s="35">
        <v>0</v>
      </c>
      <c r="V896" s="35">
        <v>4</v>
      </c>
      <c r="W896" s="35">
        <v>116</v>
      </c>
      <c r="X896" s="35"/>
      <c r="Y896" s="35">
        <v>120</v>
      </c>
      <c r="Z896" s="34" t="s">
        <v>7545</v>
      </c>
      <c r="AA896" s="34" t="s">
        <v>19</v>
      </c>
      <c r="AB896" s="35" t="s">
        <v>7546</v>
      </c>
      <c r="AC896" s="36">
        <v>43497</v>
      </c>
    </row>
    <row r="897" spans="1:29" ht="12.75" customHeight="1" x14ac:dyDescent="0.3">
      <c r="A897" s="34" t="s">
        <v>7547</v>
      </c>
      <c r="B897" s="34" t="s">
        <v>263</v>
      </c>
      <c r="C897" s="35" t="s">
        <v>59</v>
      </c>
      <c r="D897" s="35" t="s">
        <v>60</v>
      </c>
      <c r="E897" s="35">
        <v>4463</v>
      </c>
      <c r="F897" s="34" t="s">
        <v>7548</v>
      </c>
      <c r="G897" s="35" t="s">
        <v>7549</v>
      </c>
      <c r="H897" s="34" t="s">
        <v>7550</v>
      </c>
      <c r="I897" s="34" t="s">
        <v>7551</v>
      </c>
      <c r="J897" s="35" t="s">
        <v>65</v>
      </c>
      <c r="K897" s="35" t="s">
        <v>7552</v>
      </c>
      <c r="L897" s="35" t="s">
        <v>7553</v>
      </c>
      <c r="M897" s="34" t="s">
        <v>6141</v>
      </c>
      <c r="N897" s="34" t="s">
        <v>6142</v>
      </c>
      <c r="O897" s="34"/>
      <c r="P897" s="34" t="s">
        <v>6143</v>
      </c>
      <c r="Q897" s="35" t="s">
        <v>65</v>
      </c>
      <c r="R897" s="35" t="s">
        <v>6144</v>
      </c>
      <c r="S897" s="35" t="s">
        <v>6145</v>
      </c>
      <c r="T897" s="35">
        <v>0</v>
      </c>
      <c r="U897" s="35">
        <v>0</v>
      </c>
      <c r="V897" s="35">
        <v>9</v>
      </c>
      <c r="W897" s="35">
        <v>51</v>
      </c>
      <c r="X897" s="35">
        <v>0</v>
      </c>
      <c r="Y897" s="35">
        <v>60</v>
      </c>
      <c r="Z897" s="34" t="s">
        <v>7554</v>
      </c>
      <c r="AA897" s="34" t="s">
        <v>27</v>
      </c>
      <c r="AB897" s="35" t="s">
        <v>7555</v>
      </c>
      <c r="AC897" s="36">
        <v>43709</v>
      </c>
    </row>
    <row r="898" spans="1:29" ht="12.75" customHeight="1" x14ac:dyDescent="0.3">
      <c r="A898" s="34" t="s">
        <v>7556</v>
      </c>
      <c r="B898" s="34" t="s">
        <v>133</v>
      </c>
      <c r="C898" s="35" t="s">
        <v>59</v>
      </c>
      <c r="D898" s="35" t="s">
        <v>60</v>
      </c>
      <c r="E898" s="35">
        <v>4416</v>
      </c>
      <c r="F898" s="34" t="s">
        <v>7557</v>
      </c>
      <c r="G898" s="35" t="s">
        <v>7558</v>
      </c>
      <c r="H898" s="34" t="s">
        <v>7559</v>
      </c>
      <c r="I898" s="34" t="s">
        <v>7560</v>
      </c>
      <c r="J898" s="35" t="s">
        <v>65</v>
      </c>
      <c r="K898" s="35" t="s">
        <v>7561</v>
      </c>
      <c r="L898" s="35" t="s">
        <v>7562</v>
      </c>
      <c r="M898" s="34" t="s">
        <v>7557</v>
      </c>
      <c r="N898" s="34" t="s">
        <v>164</v>
      </c>
      <c r="O898" s="34"/>
      <c r="P898" s="34" t="s">
        <v>165</v>
      </c>
      <c r="Q898" s="35" t="s">
        <v>65</v>
      </c>
      <c r="R898" s="35" t="s">
        <v>166</v>
      </c>
      <c r="S898" s="35" t="s">
        <v>167</v>
      </c>
      <c r="T898" s="35">
        <v>0</v>
      </c>
      <c r="U898" s="35">
        <v>0</v>
      </c>
      <c r="V898" s="35">
        <v>0</v>
      </c>
      <c r="W898" s="35">
        <v>111</v>
      </c>
      <c r="X898" s="35">
        <v>0</v>
      </c>
      <c r="Y898" s="35">
        <v>111</v>
      </c>
      <c r="Z898" s="34" t="s">
        <v>7563</v>
      </c>
      <c r="AA898" s="34" t="s">
        <v>169</v>
      </c>
      <c r="AB898" s="35" t="s">
        <v>7564</v>
      </c>
      <c r="AC898" s="36">
        <v>43678</v>
      </c>
    </row>
    <row r="899" spans="1:29" ht="12.75" customHeight="1" x14ac:dyDescent="0.3">
      <c r="A899" s="34" t="s">
        <v>7556</v>
      </c>
      <c r="B899" s="34" t="s">
        <v>133</v>
      </c>
      <c r="C899" s="35" t="s">
        <v>59</v>
      </c>
      <c r="D899" s="35" t="s">
        <v>60</v>
      </c>
      <c r="E899" s="35">
        <v>4753</v>
      </c>
      <c r="F899" s="34" t="s">
        <v>7565</v>
      </c>
      <c r="G899" s="35" t="s">
        <v>7566</v>
      </c>
      <c r="H899" s="34" t="s">
        <v>7567</v>
      </c>
      <c r="I899" s="34" t="s">
        <v>7568</v>
      </c>
      <c r="J899" s="35" t="s">
        <v>65</v>
      </c>
      <c r="K899" s="35" t="s">
        <v>7569</v>
      </c>
      <c r="L899" s="35" t="s">
        <v>7570</v>
      </c>
      <c r="M899" s="34" t="s">
        <v>4516</v>
      </c>
      <c r="N899" s="34" t="s">
        <v>4517</v>
      </c>
      <c r="O899" s="34"/>
      <c r="P899" s="34" t="s">
        <v>4518</v>
      </c>
      <c r="Q899" s="35" t="s">
        <v>65</v>
      </c>
      <c r="R899" s="35" t="s">
        <v>4519</v>
      </c>
      <c r="S899" s="35" t="s">
        <v>4520</v>
      </c>
      <c r="T899" s="35">
        <v>0</v>
      </c>
      <c r="U899" s="35">
        <v>0</v>
      </c>
      <c r="V899" s="35">
        <v>0</v>
      </c>
      <c r="W899" s="35">
        <v>100</v>
      </c>
      <c r="X899" s="35">
        <v>0</v>
      </c>
      <c r="Y899" s="35">
        <v>100</v>
      </c>
      <c r="Z899" s="34" t="s">
        <v>7571</v>
      </c>
      <c r="AA899" s="34" t="s">
        <v>19</v>
      </c>
      <c r="AB899" s="35" t="s">
        <v>7572</v>
      </c>
      <c r="AC899" s="36">
        <v>43922</v>
      </c>
    </row>
    <row r="900" spans="1:29" ht="12.75" customHeight="1" x14ac:dyDescent="0.3">
      <c r="A900" s="34" t="s">
        <v>7556</v>
      </c>
      <c r="B900" s="34" t="s">
        <v>133</v>
      </c>
      <c r="C900" s="35" t="s">
        <v>59</v>
      </c>
      <c r="D900" s="35" t="s">
        <v>60</v>
      </c>
      <c r="E900" s="35">
        <v>5100</v>
      </c>
      <c r="F900" s="34" t="s">
        <v>7573</v>
      </c>
      <c r="G900" s="35" t="s">
        <v>7574</v>
      </c>
      <c r="H900" s="34" t="s">
        <v>7575</v>
      </c>
      <c r="I900" s="34" t="s">
        <v>7568</v>
      </c>
      <c r="J900" s="35" t="s">
        <v>65</v>
      </c>
      <c r="K900" s="35" t="s">
        <v>7569</v>
      </c>
      <c r="L900" s="35" t="s">
        <v>7576</v>
      </c>
      <c r="M900" s="34" t="s">
        <v>7577</v>
      </c>
      <c r="N900" s="34" t="s">
        <v>387</v>
      </c>
      <c r="O900" s="34"/>
      <c r="P900" s="34" t="s">
        <v>82</v>
      </c>
      <c r="Q900" s="35" t="s">
        <v>65</v>
      </c>
      <c r="R900" s="35" t="s">
        <v>83</v>
      </c>
      <c r="S900" s="35" t="s">
        <v>94</v>
      </c>
      <c r="T900" s="35">
        <v>0</v>
      </c>
      <c r="U900" s="35">
        <v>0</v>
      </c>
      <c r="V900" s="35">
        <v>44</v>
      </c>
      <c r="W900" s="35">
        <v>100</v>
      </c>
      <c r="X900" s="35">
        <v>0</v>
      </c>
      <c r="Y900" s="35">
        <v>144</v>
      </c>
      <c r="Z900" s="34" t="s">
        <v>5967</v>
      </c>
      <c r="AA900" s="34" t="s">
        <v>24</v>
      </c>
      <c r="AB900" s="35" t="s">
        <v>7578</v>
      </c>
      <c r="AC900" s="36">
        <v>44075</v>
      </c>
    </row>
    <row r="901" spans="1:29" ht="12.75" customHeight="1" x14ac:dyDescent="0.3">
      <c r="A901" s="34" t="s">
        <v>7556</v>
      </c>
      <c r="B901" s="34" t="s">
        <v>133</v>
      </c>
      <c r="C901" s="35" t="s">
        <v>59</v>
      </c>
      <c r="D901" s="35" t="s">
        <v>60</v>
      </c>
      <c r="E901" s="35">
        <v>102551</v>
      </c>
      <c r="F901" s="34" t="s">
        <v>7579</v>
      </c>
      <c r="G901" s="35" t="s">
        <v>7580</v>
      </c>
      <c r="H901" s="34" t="s">
        <v>7581</v>
      </c>
      <c r="I901" s="34" t="s">
        <v>7560</v>
      </c>
      <c r="J901" s="35" t="s">
        <v>65</v>
      </c>
      <c r="K901" s="35" t="s">
        <v>7561</v>
      </c>
      <c r="L901" s="35" t="s">
        <v>7582</v>
      </c>
      <c r="M901" s="34" t="s">
        <v>7583</v>
      </c>
      <c r="N901" s="34" t="s">
        <v>395</v>
      </c>
      <c r="O901" s="34"/>
      <c r="P901" s="34" t="s">
        <v>396</v>
      </c>
      <c r="Q901" s="35" t="s">
        <v>65</v>
      </c>
      <c r="R901" s="35" t="s">
        <v>397</v>
      </c>
      <c r="S901" s="35" t="s">
        <v>398</v>
      </c>
      <c r="T901" s="35">
        <v>0</v>
      </c>
      <c r="U901" s="35">
        <v>0</v>
      </c>
      <c r="V901" s="35">
        <v>0</v>
      </c>
      <c r="W901" s="35">
        <v>120</v>
      </c>
      <c r="X901" s="35"/>
      <c r="Y901" s="35">
        <v>120</v>
      </c>
      <c r="Z901" s="34" t="s">
        <v>7584</v>
      </c>
      <c r="AA901" s="34" t="s">
        <v>24</v>
      </c>
      <c r="AB901" s="35" t="s">
        <v>7585</v>
      </c>
      <c r="AC901" s="36">
        <v>44287</v>
      </c>
    </row>
    <row r="902" spans="1:29" ht="12.75" customHeight="1" x14ac:dyDescent="0.3">
      <c r="A902" s="34" t="s">
        <v>7586</v>
      </c>
      <c r="B902" s="34" t="s">
        <v>2037</v>
      </c>
      <c r="C902" s="35" t="s">
        <v>59</v>
      </c>
      <c r="D902" s="35" t="s">
        <v>60</v>
      </c>
      <c r="E902" s="35">
        <v>4735</v>
      </c>
      <c r="F902" s="34" t="s">
        <v>7587</v>
      </c>
      <c r="G902" s="35" t="s">
        <v>7588</v>
      </c>
      <c r="H902" s="34" t="s">
        <v>7589</v>
      </c>
      <c r="I902" s="34" t="s">
        <v>1717</v>
      </c>
      <c r="J902" s="35" t="s">
        <v>65</v>
      </c>
      <c r="K902" s="35" t="s">
        <v>1718</v>
      </c>
      <c r="L902" s="35" t="s">
        <v>7590</v>
      </c>
      <c r="M902" s="34" t="s">
        <v>1715</v>
      </c>
      <c r="N902" s="34" t="s">
        <v>1716</v>
      </c>
      <c r="O902" s="34"/>
      <c r="P902" s="34" t="s">
        <v>1717</v>
      </c>
      <c r="Q902" s="35" t="s">
        <v>65</v>
      </c>
      <c r="R902" s="35" t="s">
        <v>1718</v>
      </c>
      <c r="S902" s="35" t="s">
        <v>1719</v>
      </c>
      <c r="T902" s="35">
        <v>0</v>
      </c>
      <c r="U902" s="35">
        <v>0</v>
      </c>
      <c r="V902" s="35">
        <v>0</v>
      </c>
      <c r="W902" s="35">
        <v>106</v>
      </c>
      <c r="X902" s="35">
        <v>0</v>
      </c>
      <c r="Y902" s="35">
        <v>106</v>
      </c>
      <c r="Z902" s="34" t="s">
        <v>7591</v>
      </c>
      <c r="AA902" s="34" t="s">
        <v>19</v>
      </c>
      <c r="AB902" s="35" t="s">
        <v>7592</v>
      </c>
      <c r="AC902" s="36">
        <v>43374</v>
      </c>
    </row>
    <row r="903" spans="1:29" ht="12.75" customHeight="1" x14ac:dyDescent="0.3">
      <c r="A903" s="34" t="s">
        <v>7586</v>
      </c>
      <c r="B903" s="34" t="s">
        <v>2037</v>
      </c>
      <c r="C903" s="35" t="s">
        <v>59</v>
      </c>
      <c r="D903" s="35" t="s">
        <v>60</v>
      </c>
      <c r="E903" s="35">
        <v>4938</v>
      </c>
      <c r="F903" s="34" t="s">
        <v>7593</v>
      </c>
      <c r="G903" s="35" t="s">
        <v>7594</v>
      </c>
      <c r="H903" s="34" t="s">
        <v>7595</v>
      </c>
      <c r="I903" s="34" t="s">
        <v>1717</v>
      </c>
      <c r="J903" s="35" t="s">
        <v>65</v>
      </c>
      <c r="K903" s="35" t="s">
        <v>1718</v>
      </c>
      <c r="L903" s="35" t="s">
        <v>7596</v>
      </c>
      <c r="M903" s="34" t="s">
        <v>7597</v>
      </c>
      <c r="N903" s="34" t="s">
        <v>1539</v>
      </c>
      <c r="O903" s="34"/>
      <c r="P903" s="34" t="s">
        <v>82</v>
      </c>
      <c r="Q903" s="35" t="s">
        <v>65</v>
      </c>
      <c r="R903" s="35" t="s">
        <v>83</v>
      </c>
      <c r="S903" s="35" t="s">
        <v>94</v>
      </c>
      <c r="T903" s="35">
        <v>0</v>
      </c>
      <c r="U903" s="35">
        <v>0</v>
      </c>
      <c r="V903" s="35">
        <v>24</v>
      </c>
      <c r="W903" s="35">
        <v>85</v>
      </c>
      <c r="X903" s="35">
        <v>0</v>
      </c>
      <c r="Y903" s="35">
        <v>109</v>
      </c>
      <c r="Z903" s="34" t="s">
        <v>7598</v>
      </c>
      <c r="AA903" s="34" t="s">
        <v>24</v>
      </c>
      <c r="AB903" s="35" t="s">
        <v>7599</v>
      </c>
      <c r="AC903" s="36">
        <v>43466</v>
      </c>
    </row>
    <row r="904" spans="1:29" ht="12.75" customHeight="1" x14ac:dyDescent="0.3">
      <c r="A904" s="34" t="s">
        <v>7600</v>
      </c>
      <c r="B904" s="34" t="s">
        <v>58</v>
      </c>
      <c r="C904" s="35" t="s">
        <v>59</v>
      </c>
      <c r="D904" s="35" t="s">
        <v>60</v>
      </c>
      <c r="E904" s="35">
        <v>4541</v>
      </c>
      <c r="F904" s="34" t="s">
        <v>7601</v>
      </c>
      <c r="G904" s="35" t="s">
        <v>7602</v>
      </c>
      <c r="H904" s="34" t="s">
        <v>7603</v>
      </c>
      <c r="I904" s="34" t="s">
        <v>7604</v>
      </c>
      <c r="J904" s="35" t="s">
        <v>65</v>
      </c>
      <c r="K904" s="35" t="s">
        <v>7605</v>
      </c>
      <c r="L904" s="35" t="s">
        <v>7606</v>
      </c>
      <c r="M904" s="34" t="s">
        <v>7601</v>
      </c>
      <c r="N904" s="34" t="s">
        <v>7124</v>
      </c>
      <c r="O904" s="34"/>
      <c r="P904" s="34" t="s">
        <v>142</v>
      </c>
      <c r="Q904" s="35" t="s">
        <v>65</v>
      </c>
      <c r="R904" s="35" t="s">
        <v>1897</v>
      </c>
      <c r="S904" s="35" t="s">
        <v>1973</v>
      </c>
      <c r="T904" s="35">
        <v>0</v>
      </c>
      <c r="U904" s="35">
        <v>0</v>
      </c>
      <c r="V904" s="35">
        <v>19</v>
      </c>
      <c r="W904" s="35">
        <v>89</v>
      </c>
      <c r="X904" s="35">
        <v>0</v>
      </c>
      <c r="Y904" s="35">
        <v>108</v>
      </c>
      <c r="Z904" s="34" t="s">
        <v>7607</v>
      </c>
      <c r="AA904" s="34" t="s">
        <v>224</v>
      </c>
      <c r="AB904" s="35" t="s">
        <v>7608</v>
      </c>
      <c r="AC904" s="36">
        <v>44105</v>
      </c>
    </row>
    <row r="905" spans="1:29" ht="12.75" customHeight="1" x14ac:dyDescent="0.3">
      <c r="A905" s="34" t="s">
        <v>7600</v>
      </c>
      <c r="B905" s="34" t="s">
        <v>58</v>
      </c>
      <c r="C905" s="35" t="s">
        <v>59</v>
      </c>
      <c r="D905" s="35" t="s">
        <v>60</v>
      </c>
      <c r="E905" s="35">
        <v>4927</v>
      </c>
      <c r="F905" s="34" t="s">
        <v>7609</v>
      </c>
      <c r="G905" s="35" t="s">
        <v>7610</v>
      </c>
      <c r="H905" s="34" t="s">
        <v>7611</v>
      </c>
      <c r="I905" s="34" t="s">
        <v>7604</v>
      </c>
      <c r="J905" s="35" t="s">
        <v>65</v>
      </c>
      <c r="K905" s="35" t="s">
        <v>7605</v>
      </c>
      <c r="L905" s="35" t="s">
        <v>7612</v>
      </c>
      <c r="M905" s="34" t="s">
        <v>7613</v>
      </c>
      <c r="N905" s="34" t="s">
        <v>69</v>
      </c>
      <c r="O905" s="34"/>
      <c r="P905" s="34" t="s">
        <v>82</v>
      </c>
      <c r="Q905" s="35" t="s">
        <v>65</v>
      </c>
      <c r="R905" s="35" t="s">
        <v>71</v>
      </c>
      <c r="S905" s="35"/>
      <c r="T905" s="35">
        <v>0</v>
      </c>
      <c r="U905" s="35">
        <v>0</v>
      </c>
      <c r="V905" s="35">
        <v>32</v>
      </c>
      <c r="W905" s="35">
        <v>72</v>
      </c>
      <c r="X905" s="35">
        <v>0</v>
      </c>
      <c r="Y905" s="35">
        <v>104</v>
      </c>
      <c r="Z905" s="34" t="s">
        <v>7614</v>
      </c>
      <c r="AA905" s="34" t="s">
        <v>24</v>
      </c>
      <c r="AB905" s="35" t="s">
        <v>7615</v>
      </c>
      <c r="AC905" s="36">
        <v>43489</v>
      </c>
    </row>
    <row r="906" spans="1:29" ht="12.75" customHeight="1" x14ac:dyDescent="0.3">
      <c r="A906" s="34" t="s">
        <v>7600</v>
      </c>
      <c r="B906" s="34" t="s">
        <v>133</v>
      </c>
      <c r="C906" s="35" t="s">
        <v>59</v>
      </c>
      <c r="D906" s="35" t="s">
        <v>60</v>
      </c>
      <c r="E906" s="35">
        <v>5329</v>
      </c>
      <c r="F906" s="34" t="s">
        <v>7616</v>
      </c>
      <c r="G906" s="35" t="s">
        <v>7617</v>
      </c>
      <c r="H906" s="34" t="s">
        <v>7618</v>
      </c>
      <c r="I906" s="34" t="s">
        <v>7604</v>
      </c>
      <c r="J906" s="35" t="s">
        <v>65</v>
      </c>
      <c r="K906" s="35" t="s">
        <v>7605</v>
      </c>
      <c r="L906" s="35" t="s">
        <v>7619</v>
      </c>
      <c r="M906" s="34" t="s">
        <v>101</v>
      </c>
      <c r="N906" s="34" t="s">
        <v>102</v>
      </c>
      <c r="O906" s="34"/>
      <c r="P906" s="34" t="s">
        <v>103</v>
      </c>
      <c r="Q906" s="35" t="s">
        <v>65</v>
      </c>
      <c r="R906" s="35" t="s">
        <v>104</v>
      </c>
      <c r="S906" s="35" t="s">
        <v>105</v>
      </c>
      <c r="T906" s="35">
        <v>0</v>
      </c>
      <c r="U906" s="35">
        <v>0</v>
      </c>
      <c r="V906" s="35">
        <v>1</v>
      </c>
      <c r="W906" s="35">
        <v>90</v>
      </c>
      <c r="X906" s="35">
        <v>0</v>
      </c>
      <c r="Y906" s="35">
        <v>91</v>
      </c>
      <c r="Z906" s="34" t="s">
        <v>5360</v>
      </c>
      <c r="AA906" s="34" t="s">
        <v>19</v>
      </c>
      <c r="AB906" s="35" t="s">
        <v>7620</v>
      </c>
      <c r="AC906" s="36">
        <v>43921</v>
      </c>
    </row>
    <row r="907" spans="1:29" ht="12.75" customHeight="1" x14ac:dyDescent="0.3">
      <c r="A907" s="34" t="s">
        <v>7621</v>
      </c>
      <c r="B907" s="34" t="s">
        <v>2037</v>
      </c>
      <c r="C907" s="35" t="s">
        <v>59</v>
      </c>
      <c r="D907" s="35" t="s">
        <v>60</v>
      </c>
      <c r="E907" s="35">
        <v>4328</v>
      </c>
      <c r="F907" s="34" t="s">
        <v>7622</v>
      </c>
      <c r="G907" s="35" t="s">
        <v>7623</v>
      </c>
      <c r="H907" s="34" t="s">
        <v>7624</v>
      </c>
      <c r="I907" s="34" t="s">
        <v>7625</v>
      </c>
      <c r="J907" s="35" t="s">
        <v>65</v>
      </c>
      <c r="K907" s="35" t="s">
        <v>7626</v>
      </c>
      <c r="L907" s="35" t="s">
        <v>7627</v>
      </c>
      <c r="M907" s="34" t="s">
        <v>3704</v>
      </c>
      <c r="N907" s="34" t="s">
        <v>3705</v>
      </c>
      <c r="O907" s="34"/>
      <c r="P907" s="34" t="s">
        <v>3706</v>
      </c>
      <c r="Q907" s="35" t="s">
        <v>65</v>
      </c>
      <c r="R907" s="35" t="s">
        <v>3707</v>
      </c>
      <c r="S907" s="35" t="s">
        <v>3708</v>
      </c>
      <c r="T907" s="35">
        <v>0</v>
      </c>
      <c r="U907" s="35">
        <v>0</v>
      </c>
      <c r="V907" s="35">
        <v>0</v>
      </c>
      <c r="W907" s="35">
        <v>59</v>
      </c>
      <c r="X907" s="35">
        <v>59</v>
      </c>
      <c r="Y907" s="35">
        <v>59</v>
      </c>
      <c r="Z907" s="34" t="s">
        <v>7628</v>
      </c>
      <c r="AA907" s="34" t="s">
        <v>19</v>
      </c>
      <c r="AB907" s="35" t="s">
        <v>7629</v>
      </c>
      <c r="AC907" s="36">
        <v>44104</v>
      </c>
    </row>
    <row r="908" spans="1:29" ht="12.75" customHeight="1" x14ac:dyDescent="0.3">
      <c r="A908" s="34" t="s">
        <v>7621</v>
      </c>
      <c r="B908" s="34" t="s">
        <v>2037</v>
      </c>
      <c r="C908" s="35" t="s">
        <v>59</v>
      </c>
      <c r="D908" s="35" t="s">
        <v>60</v>
      </c>
      <c r="E908" s="35">
        <v>4516</v>
      </c>
      <c r="F908" s="34" t="s">
        <v>7630</v>
      </c>
      <c r="G908" s="35" t="s">
        <v>7631</v>
      </c>
      <c r="H908" s="34" t="s">
        <v>7632</v>
      </c>
      <c r="I908" s="34" t="s">
        <v>7625</v>
      </c>
      <c r="J908" s="35" t="s">
        <v>65</v>
      </c>
      <c r="K908" s="35" t="s">
        <v>7626</v>
      </c>
      <c r="L908" s="35" t="s">
        <v>7633</v>
      </c>
      <c r="M908" s="34" t="s">
        <v>7630</v>
      </c>
      <c r="N908" s="34" t="s">
        <v>164</v>
      </c>
      <c r="O908" s="34"/>
      <c r="P908" s="34" t="s">
        <v>165</v>
      </c>
      <c r="Q908" s="35" t="s">
        <v>65</v>
      </c>
      <c r="R908" s="35" t="s">
        <v>166</v>
      </c>
      <c r="S908" s="35" t="s">
        <v>167</v>
      </c>
      <c r="T908" s="35">
        <v>0</v>
      </c>
      <c r="U908" s="35">
        <v>0</v>
      </c>
      <c r="V908" s="35">
        <v>19</v>
      </c>
      <c r="W908" s="35">
        <v>53</v>
      </c>
      <c r="X908" s="35">
        <v>0</v>
      </c>
      <c r="Y908" s="35">
        <v>72</v>
      </c>
      <c r="Z908" s="34" t="s">
        <v>7634</v>
      </c>
      <c r="AA908" s="34" t="s">
        <v>169</v>
      </c>
      <c r="AB908" s="35" t="s">
        <v>7635</v>
      </c>
      <c r="AC908" s="36">
        <v>43678</v>
      </c>
    </row>
    <row r="909" spans="1:29" ht="12.75" customHeight="1" x14ac:dyDescent="0.3">
      <c r="A909" s="34" t="s">
        <v>7621</v>
      </c>
      <c r="B909" s="34" t="s">
        <v>2037</v>
      </c>
      <c r="C909" s="35" t="s">
        <v>59</v>
      </c>
      <c r="D909" s="35" t="s">
        <v>60</v>
      </c>
      <c r="E909" s="35">
        <v>4865</v>
      </c>
      <c r="F909" s="34" t="s">
        <v>7636</v>
      </c>
      <c r="G909" s="35" t="s">
        <v>7637</v>
      </c>
      <c r="H909" s="34" t="s">
        <v>7638</v>
      </c>
      <c r="I909" s="34" t="s">
        <v>7625</v>
      </c>
      <c r="J909" s="35" t="s">
        <v>65</v>
      </c>
      <c r="K909" s="35" t="s">
        <v>7626</v>
      </c>
      <c r="L909" s="35" t="s">
        <v>7639</v>
      </c>
      <c r="M909" s="34" t="s">
        <v>3704</v>
      </c>
      <c r="N909" s="34" t="s">
        <v>3705</v>
      </c>
      <c r="O909" s="34"/>
      <c r="P909" s="34" t="s">
        <v>3706</v>
      </c>
      <c r="Q909" s="35" t="s">
        <v>65</v>
      </c>
      <c r="R909" s="35" t="s">
        <v>3707</v>
      </c>
      <c r="S909" s="35" t="s">
        <v>3708</v>
      </c>
      <c r="T909" s="35">
        <v>0</v>
      </c>
      <c r="U909" s="35">
        <v>0</v>
      </c>
      <c r="V909" s="35">
        <v>2</v>
      </c>
      <c r="W909" s="35">
        <v>120</v>
      </c>
      <c r="X909" s="35">
        <v>0</v>
      </c>
      <c r="Y909" s="35">
        <v>122</v>
      </c>
      <c r="Z909" s="34" t="s">
        <v>7640</v>
      </c>
      <c r="AA909" s="34" t="s">
        <v>19</v>
      </c>
      <c r="AB909" s="35" t="s">
        <v>7641</v>
      </c>
      <c r="AC909" s="36">
        <v>44104</v>
      </c>
    </row>
    <row r="910" spans="1:29" ht="12.75" customHeight="1" x14ac:dyDescent="0.3">
      <c r="A910" s="34" t="s">
        <v>7621</v>
      </c>
      <c r="B910" s="34" t="s">
        <v>2037</v>
      </c>
      <c r="C910" s="35" t="s">
        <v>59</v>
      </c>
      <c r="D910" s="35" t="s">
        <v>60</v>
      </c>
      <c r="E910" s="35">
        <v>4955</v>
      </c>
      <c r="F910" s="34" t="s">
        <v>7642</v>
      </c>
      <c r="G910" s="35" t="s">
        <v>7643</v>
      </c>
      <c r="H910" s="34" t="s">
        <v>7644</v>
      </c>
      <c r="I910" s="34" t="s">
        <v>7625</v>
      </c>
      <c r="J910" s="35" t="s">
        <v>65</v>
      </c>
      <c r="K910" s="35" t="s">
        <v>7626</v>
      </c>
      <c r="L910" s="35" t="s">
        <v>7645</v>
      </c>
      <c r="M910" s="34" t="s">
        <v>1715</v>
      </c>
      <c r="N910" s="34" t="s">
        <v>1716</v>
      </c>
      <c r="O910" s="34"/>
      <c r="P910" s="34" t="s">
        <v>1717</v>
      </c>
      <c r="Q910" s="35" t="s">
        <v>65</v>
      </c>
      <c r="R910" s="35" t="s">
        <v>1718</v>
      </c>
      <c r="S910" s="35" t="s">
        <v>1719</v>
      </c>
      <c r="T910" s="35">
        <v>107</v>
      </c>
      <c r="U910" s="35">
        <v>4</v>
      </c>
      <c r="V910" s="35">
        <v>9</v>
      </c>
      <c r="W910" s="35">
        <v>0</v>
      </c>
      <c r="X910" s="35">
        <v>0</v>
      </c>
      <c r="Y910" s="35">
        <v>120</v>
      </c>
      <c r="Z910" s="34" t="s">
        <v>7634</v>
      </c>
      <c r="AA910" s="34" t="s">
        <v>19</v>
      </c>
      <c r="AB910" s="35" t="s">
        <v>7646</v>
      </c>
      <c r="AC910" s="36">
        <v>44470</v>
      </c>
    </row>
    <row r="911" spans="1:29" ht="12.75" customHeight="1" x14ac:dyDescent="0.3">
      <c r="A911" s="34" t="s">
        <v>7621</v>
      </c>
      <c r="B911" s="34" t="s">
        <v>2037</v>
      </c>
      <c r="C911" s="35" t="s">
        <v>59</v>
      </c>
      <c r="D911" s="35" t="s">
        <v>60</v>
      </c>
      <c r="E911" s="35">
        <v>5372</v>
      </c>
      <c r="F911" s="34" t="s">
        <v>7647</v>
      </c>
      <c r="G911" s="35" t="s">
        <v>7648</v>
      </c>
      <c r="H911" s="34" t="s">
        <v>7649</v>
      </c>
      <c r="I911" s="34" t="s">
        <v>7625</v>
      </c>
      <c r="J911" s="35" t="s">
        <v>65</v>
      </c>
      <c r="K911" s="35" t="s">
        <v>7626</v>
      </c>
      <c r="L911" s="35" t="s">
        <v>7650</v>
      </c>
      <c r="M911" s="34" t="s">
        <v>7651</v>
      </c>
      <c r="N911" s="34" t="s">
        <v>7652</v>
      </c>
      <c r="O911" s="34"/>
      <c r="P911" s="34" t="s">
        <v>396</v>
      </c>
      <c r="Q911" s="35" t="s">
        <v>65</v>
      </c>
      <c r="R911" s="35" t="s">
        <v>397</v>
      </c>
      <c r="S911" s="35" t="s">
        <v>398</v>
      </c>
      <c r="T911" s="35">
        <v>0</v>
      </c>
      <c r="U911" s="35">
        <v>0</v>
      </c>
      <c r="V911" s="35">
        <v>73</v>
      </c>
      <c r="W911" s="35">
        <v>47</v>
      </c>
      <c r="X911" s="35">
        <v>0</v>
      </c>
      <c r="Y911" s="35">
        <v>120</v>
      </c>
      <c r="Z911" s="34" t="s">
        <v>7653</v>
      </c>
      <c r="AA911" s="34" t="s">
        <v>24</v>
      </c>
      <c r="AB911" s="35" t="s">
        <v>7654</v>
      </c>
      <c r="AC911" s="36">
        <v>43800</v>
      </c>
    </row>
    <row r="912" spans="1:29" ht="12.75" customHeight="1" x14ac:dyDescent="0.3">
      <c r="A912" s="34" t="s">
        <v>7621</v>
      </c>
      <c r="B912" s="34" t="s">
        <v>2037</v>
      </c>
      <c r="C912" s="35" t="s">
        <v>59</v>
      </c>
      <c r="D912" s="35" t="s">
        <v>60</v>
      </c>
      <c r="E912" s="35">
        <v>100950</v>
      </c>
      <c r="F912" s="34" t="s">
        <v>7655</v>
      </c>
      <c r="G912" s="35" t="s">
        <v>7656</v>
      </c>
      <c r="H912" s="34" t="s">
        <v>7657</v>
      </c>
      <c r="I912" s="34" t="s">
        <v>7625</v>
      </c>
      <c r="J912" s="35" t="s">
        <v>65</v>
      </c>
      <c r="K912" s="35" t="s">
        <v>7626</v>
      </c>
      <c r="L912" s="35" t="s">
        <v>7658</v>
      </c>
      <c r="M912" s="34" t="s">
        <v>7659</v>
      </c>
      <c r="N912" s="34" t="s">
        <v>7660</v>
      </c>
      <c r="O912" s="34"/>
      <c r="P912" s="34" t="s">
        <v>7625</v>
      </c>
      <c r="Q912" s="35" t="s">
        <v>65</v>
      </c>
      <c r="R912" s="35" t="s">
        <v>7626</v>
      </c>
      <c r="S912" s="35" t="s">
        <v>7661</v>
      </c>
      <c r="T912" s="35">
        <v>0</v>
      </c>
      <c r="U912" s="35">
        <v>0</v>
      </c>
      <c r="V912" s="35">
        <v>37</v>
      </c>
      <c r="W912" s="35">
        <v>95</v>
      </c>
      <c r="X912" s="35">
        <v>0</v>
      </c>
      <c r="Y912" s="35">
        <v>132</v>
      </c>
      <c r="Z912" s="34" t="s">
        <v>7662</v>
      </c>
      <c r="AA912" s="34" t="s">
        <v>19</v>
      </c>
      <c r="AB912" s="35" t="s">
        <v>7663</v>
      </c>
      <c r="AC912" s="36">
        <v>43480</v>
      </c>
    </row>
    <row r="913" spans="1:29" ht="12.75" customHeight="1" x14ac:dyDescent="0.3">
      <c r="A913" s="34" t="s">
        <v>7621</v>
      </c>
      <c r="B913" s="34" t="s">
        <v>2037</v>
      </c>
      <c r="C913" s="35" t="s">
        <v>59</v>
      </c>
      <c r="D913" s="35" t="s">
        <v>60</v>
      </c>
      <c r="E913" s="35">
        <v>103708</v>
      </c>
      <c r="F913" s="34" t="s">
        <v>7664</v>
      </c>
      <c r="G913" s="35" t="s">
        <v>7665</v>
      </c>
      <c r="H913" s="34" t="s">
        <v>7666</v>
      </c>
      <c r="I913" s="34" t="s">
        <v>7625</v>
      </c>
      <c r="J913" s="35" t="s">
        <v>65</v>
      </c>
      <c r="K913" s="35" t="s">
        <v>7626</v>
      </c>
      <c r="L913" s="35" t="s">
        <v>7667</v>
      </c>
      <c r="M913" s="34" t="s">
        <v>7659</v>
      </c>
      <c r="N913" s="34" t="s">
        <v>7660</v>
      </c>
      <c r="O913" s="34"/>
      <c r="P913" s="34" t="s">
        <v>7625</v>
      </c>
      <c r="Q913" s="35" t="s">
        <v>65</v>
      </c>
      <c r="R913" s="35" t="s">
        <v>7626</v>
      </c>
      <c r="S913" s="35" t="s">
        <v>7661</v>
      </c>
      <c r="T913" s="35">
        <v>0</v>
      </c>
      <c r="U913" s="35">
        <v>0</v>
      </c>
      <c r="V913" s="35">
        <v>23</v>
      </c>
      <c r="W913" s="35">
        <v>97</v>
      </c>
      <c r="X913" s="35"/>
      <c r="Y913" s="35">
        <v>120</v>
      </c>
      <c r="Z913" s="34" t="s">
        <v>7668</v>
      </c>
      <c r="AA913" s="34" t="s">
        <v>19</v>
      </c>
      <c r="AB913" s="35" t="s">
        <v>7669</v>
      </c>
      <c r="AC913" s="36">
        <v>43480</v>
      </c>
    </row>
    <row r="914" spans="1:29" ht="12.75" customHeight="1" x14ac:dyDescent="0.3">
      <c r="A914" s="34" t="s">
        <v>7621</v>
      </c>
      <c r="B914" s="34" t="s">
        <v>2037</v>
      </c>
      <c r="C914" s="35" t="s">
        <v>59</v>
      </c>
      <c r="D914" s="35" t="s">
        <v>60</v>
      </c>
      <c r="E914" s="35">
        <v>105943</v>
      </c>
      <c r="F914" s="34" t="s">
        <v>7670</v>
      </c>
      <c r="G914" s="35" t="s">
        <v>7671</v>
      </c>
      <c r="H914" s="34" t="s">
        <v>7672</v>
      </c>
      <c r="I914" s="34" t="s">
        <v>7673</v>
      </c>
      <c r="J914" s="35" t="s">
        <v>65</v>
      </c>
      <c r="K914" s="35" t="s">
        <v>7674</v>
      </c>
      <c r="L914" s="35" t="s">
        <v>7675</v>
      </c>
      <c r="M914" s="34" t="s">
        <v>7659</v>
      </c>
      <c r="N914" s="34" t="s">
        <v>7660</v>
      </c>
      <c r="O914" s="34"/>
      <c r="P914" s="34" t="s">
        <v>7625</v>
      </c>
      <c r="Q914" s="35" t="s">
        <v>65</v>
      </c>
      <c r="R914" s="35" t="s">
        <v>7626</v>
      </c>
      <c r="S914" s="35" t="s">
        <v>7661</v>
      </c>
      <c r="T914" s="35">
        <v>0</v>
      </c>
      <c r="U914" s="35">
        <v>0</v>
      </c>
      <c r="V914" s="35">
        <v>46</v>
      </c>
      <c r="W914" s="35">
        <v>79</v>
      </c>
      <c r="X914" s="35"/>
      <c r="Y914" s="35">
        <v>125</v>
      </c>
      <c r="Z914" s="34" t="s">
        <v>7662</v>
      </c>
      <c r="AA914" s="34" t="s">
        <v>19</v>
      </c>
      <c r="AB914" s="35" t="s">
        <v>7676</v>
      </c>
      <c r="AC914" s="36">
        <v>43524</v>
      </c>
    </row>
    <row r="915" spans="1:29" ht="12.75" customHeight="1" x14ac:dyDescent="0.3">
      <c r="A915" s="34" t="s">
        <v>7677</v>
      </c>
      <c r="B915" s="34" t="s">
        <v>263</v>
      </c>
      <c r="C915" s="35" t="s">
        <v>59</v>
      </c>
      <c r="D915" s="35" t="s">
        <v>60</v>
      </c>
      <c r="E915" s="35">
        <v>5093</v>
      </c>
      <c r="F915" s="34" t="s">
        <v>7678</v>
      </c>
      <c r="G915" s="35" t="s">
        <v>7679</v>
      </c>
      <c r="H915" s="34" t="s">
        <v>7680</v>
      </c>
      <c r="I915" s="34" t="s">
        <v>7681</v>
      </c>
      <c r="J915" s="35" t="s">
        <v>65</v>
      </c>
      <c r="K915" s="35" t="s">
        <v>7682</v>
      </c>
      <c r="L915" s="35" t="s">
        <v>7683</v>
      </c>
      <c r="M915" s="34" t="s">
        <v>7684</v>
      </c>
      <c r="N915" s="34" t="s">
        <v>7685</v>
      </c>
      <c r="O915" s="34"/>
      <c r="P915" s="34" t="s">
        <v>7681</v>
      </c>
      <c r="Q915" s="35" t="s">
        <v>65</v>
      </c>
      <c r="R915" s="35" t="s">
        <v>7682</v>
      </c>
      <c r="S915" s="35" t="s">
        <v>7683</v>
      </c>
      <c r="T915" s="35">
        <v>0</v>
      </c>
      <c r="U915" s="35">
        <v>0</v>
      </c>
      <c r="V915" s="35">
        <v>11</v>
      </c>
      <c r="W915" s="35">
        <v>64</v>
      </c>
      <c r="X915" s="35">
        <v>14</v>
      </c>
      <c r="Y915" s="35">
        <v>75</v>
      </c>
      <c r="Z915" s="34" t="s">
        <v>7686</v>
      </c>
      <c r="AA915" s="34" t="s">
        <v>19</v>
      </c>
      <c r="AB915" s="35" t="s">
        <v>7687</v>
      </c>
      <c r="AC915" s="36">
        <v>43894</v>
      </c>
    </row>
    <row r="916" spans="1:29" ht="12.75" customHeight="1" x14ac:dyDescent="0.3">
      <c r="A916" s="34" t="s">
        <v>7677</v>
      </c>
      <c r="B916" s="34" t="s">
        <v>263</v>
      </c>
      <c r="C916" s="35" t="s">
        <v>59</v>
      </c>
      <c r="D916" s="35" t="s">
        <v>60</v>
      </c>
      <c r="E916" s="35">
        <v>5095</v>
      </c>
      <c r="F916" s="34" t="s">
        <v>7688</v>
      </c>
      <c r="G916" s="35" t="s">
        <v>7689</v>
      </c>
      <c r="H916" s="34" t="s">
        <v>7690</v>
      </c>
      <c r="I916" s="34" t="s">
        <v>7691</v>
      </c>
      <c r="J916" s="35" t="s">
        <v>65</v>
      </c>
      <c r="K916" s="35" t="s">
        <v>7692</v>
      </c>
      <c r="L916" s="35" t="s">
        <v>7693</v>
      </c>
      <c r="M916" s="34" t="s">
        <v>7694</v>
      </c>
      <c r="N916" s="34" t="s">
        <v>7695</v>
      </c>
      <c r="O916" s="34"/>
      <c r="P916" s="34" t="s">
        <v>7691</v>
      </c>
      <c r="Q916" s="35" t="s">
        <v>65</v>
      </c>
      <c r="R916" s="35" t="s">
        <v>7692</v>
      </c>
      <c r="S916" s="35" t="s">
        <v>7696</v>
      </c>
      <c r="T916" s="35">
        <v>0</v>
      </c>
      <c r="U916" s="35">
        <v>0</v>
      </c>
      <c r="V916" s="35">
        <v>24</v>
      </c>
      <c r="W916" s="35">
        <v>59</v>
      </c>
      <c r="X916" s="35">
        <v>0</v>
      </c>
      <c r="Y916" s="35">
        <v>83</v>
      </c>
      <c r="Z916" s="34" t="s">
        <v>7697</v>
      </c>
      <c r="AA916" s="34" t="s">
        <v>19</v>
      </c>
      <c r="AB916" s="35" t="s">
        <v>7698</v>
      </c>
      <c r="AC916" s="36">
        <v>43921</v>
      </c>
    </row>
    <row r="917" spans="1:29" ht="12.75" customHeight="1" x14ac:dyDescent="0.3">
      <c r="A917" s="34" t="s">
        <v>7699</v>
      </c>
      <c r="B917" s="34" t="s">
        <v>120</v>
      </c>
      <c r="C917" s="35" t="s">
        <v>59</v>
      </c>
      <c r="D917" s="35" t="s">
        <v>60</v>
      </c>
      <c r="E917" s="35">
        <v>5310</v>
      </c>
      <c r="F917" s="34" t="s">
        <v>7700</v>
      </c>
      <c r="G917" s="35" t="s">
        <v>7701</v>
      </c>
      <c r="H917" s="34" t="s">
        <v>7702</v>
      </c>
      <c r="I917" s="34" t="s">
        <v>7703</v>
      </c>
      <c r="J917" s="35" t="s">
        <v>65</v>
      </c>
      <c r="K917" s="35" t="s">
        <v>7704</v>
      </c>
      <c r="L917" s="35" t="s">
        <v>7705</v>
      </c>
      <c r="M917" s="34" t="s">
        <v>3382</v>
      </c>
      <c r="N917" s="34" t="s">
        <v>3383</v>
      </c>
      <c r="O917" s="34"/>
      <c r="P917" s="34" t="s">
        <v>3384</v>
      </c>
      <c r="Q917" s="35" t="s">
        <v>65</v>
      </c>
      <c r="R917" s="35" t="s">
        <v>3385</v>
      </c>
      <c r="S917" s="35" t="s">
        <v>3386</v>
      </c>
      <c r="T917" s="35">
        <v>0</v>
      </c>
      <c r="U917" s="35">
        <v>0</v>
      </c>
      <c r="V917" s="35">
        <v>19</v>
      </c>
      <c r="W917" s="35">
        <v>101</v>
      </c>
      <c r="X917" s="35">
        <v>0</v>
      </c>
      <c r="Y917" s="35">
        <v>120</v>
      </c>
      <c r="Z917" s="34" t="s">
        <v>1585</v>
      </c>
      <c r="AA917" s="34" t="s">
        <v>19</v>
      </c>
      <c r="AB917" s="35" t="s">
        <v>7706</v>
      </c>
      <c r="AC917" s="36">
        <v>43922</v>
      </c>
    </row>
    <row r="918" spans="1:29" ht="12.75" customHeight="1" x14ac:dyDescent="0.3">
      <c r="A918" s="34" t="s">
        <v>7707</v>
      </c>
      <c r="B918" s="34" t="s">
        <v>133</v>
      </c>
      <c r="C918" s="35" t="s">
        <v>59</v>
      </c>
      <c r="D918" s="35" t="s">
        <v>60</v>
      </c>
      <c r="E918" s="35">
        <v>4658</v>
      </c>
      <c r="F918" s="34" t="s">
        <v>7708</v>
      </c>
      <c r="G918" s="35" t="s">
        <v>7709</v>
      </c>
      <c r="H918" s="34" t="s">
        <v>7710</v>
      </c>
      <c r="I918" s="34" t="s">
        <v>7711</v>
      </c>
      <c r="J918" s="35" t="s">
        <v>65</v>
      </c>
      <c r="K918" s="35" t="s">
        <v>7712</v>
      </c>
      <c r="L918" s="35" t="s">
        <v>7713</v>
      </c>
      <c r="M918" s="34" t="s">
        <v>151</v>
      </c>
      <c r="N918" s="34" t="s">
        <v>152</v>
      </c>
      <c r="O918" s="34"/>
      <c r="P918" s="34" t="s">
        <v>153</v>
      </c>
      <c r="Q918" s="35" t="s">
        <v>65</v>
      </c>
      <c r="R918" s="35" t="s">
        <v>154</v>
      </c>
      <c r="S918" s="35" t="s">
        <v>155</v>
      </c>
      <c r="T918" s="35">
        <v>0</v>
      </c>
      <c r="U918" s="35">
        <v>0</v>
      </c>
      <c r="V918" s="35">
        <v>0</v>
      </c>
      <c r="W918" s="35">
        <v>125</v>
      </c>
      <c r="X918" s="35">
        <v>0</v>
      </c>
      <c r="Y918" s="35">
        <v>125</v>
      </c>
      <c r="Z918" s="34" t="s">
        <v>7714</v>
      </c>
      <c r="AA918" s="34" t="s">
        <v>19</v>
      </c>
      <c r="AB918" s="35" t="s">
        <v>7715</v>
      </c>
      <c r="AC918" s="36">
        <v>43922</v>
      </c>
    </row>
    <row r="919" spans="1:29" ht="12.75" customHeight="1" x14ac:dyDescent="0.3">
      <c r="A919" s="34" t="s">
        <v>7707</v>
      </c>
      <c r="B919" s="34" t="s">
        <v>133</v>
      </c>
      <c r="C919" s="35" t="s">
        <v>59</v>
      </c>
      <c r="D919" s="35" t="s">
        <v>60</v>
      </c>
      <c r="E919" s="35">
        <v>5072</v>
      </c>
      <c r="F919" s="34" t="s">
        <v>7716</v>
      </c>
      <c r="G919" s="35" t="s">
        <v>7717</v>
      </c>
      <c r="H919" s="34" t="s">
        <v>7718</v>
      </c>
      <c r="I919" s="34" t="s">
        <v>7711</v>
      </c>
      <c r="J919" s="35" t="s">
        <v>65</v>
      </c>
      <c r="K919" s="35" t="s">
        <v>7712</v>
      </c>
      <c r="L919" s="35" t="s">
        <v>7719</v>
      </c>
      <c r="M919" s="34" t="s">
        <v>7716</v>
      </c>
      <c r="N919" s="34" t="s">
        <v>6591</v>
      </c>
      <c r="O919" s="34"/>
      <c r="P919" s="34" t="s">
        <v>613</v>
      </c>
      <c r="Q919" s="35" t="s">
        <v>65</v>
      </c>
      <c r="R919" s="35" t="s">
        <v>614</v>
      </c>
      <c r="S919" s="35" t="s">
        <v>615</v>
      </c>
      <c r="T919" s="35">
        <v>0</v>
      </c>
      <c r="U919" s="35">
        <v>0</v>
      </c>
      <c r="V919" s="35">
        <v>15</v>
      </c>
      <c r="W919" s="35">
        <v>105</v>
      </c>
      <c r="X919" s="35">
        <v>0</v>
      </c>
      <c r="Y919" s="35">
        <v>120</v>
      </c>
      <c r="Z919" s="34" t="s">
        <v>7720</v>
      </c>
      <c r="AA919" s="34" t="s">
        <v>4536</v>
      </c>
      <c r="AB919" s="35" t="s">
        <v>7721</v>
      </c>
      <c r="AC919" s="36">
        <v>44197</v>
      </c>
    </row>
    <row r="920" spans="1:29" ht="12.75" customHeight="1" x14ac:dyDescent="0.3">
      <c r="A920" s="34" t="s">
        <v>7707</v>
      </c>
      <c r="B920" s="34" t="s">
        <v>133</v>
      </c>
      <c r="C920" s="35" t="s">
        <v>59</v>
      </c>
      <c r="D920" s="35" t="s">
        <v>60</v>
      </c>
      <c r="E920" s="35">
        <v>5193</v>
      </c>
      <c r="F920" s="34" t="s">
        <v>7722</v>
      </c>
      <c r="G920" s="35" t="s">
        <v>7723</v>
      </c>
      <c r="H920" s="34" t="s">
        <v>7724</v>
      </c>
      <c r="I920" s="34" t="s">
        <v>7725</v>
      </c>
      <c r="J920" s="35" t="s">
        <v>65</v>
      </c>
      <c r="K920" s="35" t="s">
        <v>7726</v>
      </c>
      <c r="L920" s="35" t="s">
        <v>7727</v>
      </c>
      <c r="M920" s="34" t="s">
        <v>7722</v>
      </c>
      <c r="N920" s="34" t="s">
        <v>7124</v>
      </c>
      <c r="O920" s="34"/>
      <c r="P920" s="34" t="s">
        <v>142</v>
      </c>
      <c r="Q920" s="35" t="s">
        <v>65</v>
      </c>
      <c r="R920" s="35" t="s">
        <v>1897</v>
      </c>
      <c r="S920" s="35" t="s">
        <v>1973</v>
      </c>
      <c r="T920" s="35">
        <v>0</v>
      </c>
      <c r="U920" s="35">
        <v>0</v>
      </c>
      <c r="V920" s="35">
        <v>5</v>
      </c>
      <c r="W920" s="35">
        <v>81</v>
      </c>
      <c r="X920" s="35">
        <v>0</v>
      </c>
      <c r="Y920" s="35">
        <v>86</v>
      </c>
      <c r="Z920" s="34" t="s">
        <v>7728</v>
      </c>
      <c r="AA920" s="34" t="s">
        <v>224</v>
      </c>
      <c r="AB920" s="35" t="s">
        <v>7729</v>
      </c>
      <c r="AC920" s="36">
        <v>44018</v>
      </c>
    </row>
    <row r="921" spans="1:29" ht="12.75" customHeight="1" x14ac:dyDescent="0.3">
      <c r="A921" s="34" t="s">
        <v>7707</v>
      </c>
      <c r="B921" s="34" t="s">
        <v>133</v>
      </c>
      <c r="C921" s="35" t="s">
        <v>59</v>
      </c>
      <c r="D921" s="35" t="s">
        <v>60</v>
      </c>
      <c r="E921" s="35">
        <v>5245</v>
      </c>
      <c r="F921" s="34" t="s">
        <v>7730</v>
      </c>
      <c r="G921" s="35" t="s">
        <v>7731</v>
      </c>
      <c r="H921" s="34" t="s">
        <v>7732</v>
      </c>
      <c r="I921" s="34" t="s">
        <v>7711</v>
      </c>
      <c r="J921" s="35" t="s">
        <v>65</v>
      </c>
      <c r="K921" s="35" t="s">
        <v>7712</v>
      </c>
      <c r="L921" s="35" t="s">
        <v>7733</v>
      </c>
      <c r="M921" s="34" t="s">
        <v>101</v>
      </c>
      <c r="N921" s="34" t="s">
        <v>102</v>
      </c>
      <c r="O921" s="34"/>
      <c r="P921" s="34" t="s">
        <v>103</v>
      </c>
      <c r="Q921" s="35" t="s">
        <v>65</v>
      </c>
      <c r="R921" s="35" t="s">
        <v>104</v>
      </c>
      <c r="S921" s="35" t="s">
        <v>105</v>
      </c>
      <c r="T921" s="35">
        <v>0</v>
      </c>
      <c r="U921" s="35">
        <v>0</v>
      </c>
      <c r="V921" s="35">
        <v>4</v>
      </c>
      <c r="W921" s="35">
        <v>116</v>
      </c>
      <c r="X921" s="35">
        <v>0</v>
      </c>
      <c r="Y921" s="35">
        <v>120</v>
      </c>
      <c r="Z921" s="34" t="s">
        <v>7734</v>
      </c>
      <c r="AA921" s="34" t="s">
        <v>19</v>
      </c>
      <c r="AB921" s="35" t="s">
        <v>7735</v>
      </c>
      <c r="AC921" s="36">
        <v>43586</v>
      </c>
    </row>
    <row r="922" spans="1:29" ht="12.75" customHeight="1" x14ac:dyDescent="0.3">
      <c r="A922" s="34" t="s">
        <v>7736</v>
      </c>
      <c r="B922" s="34" t="s">
        <v>263</v>
      </c>
      <c r="C922" s="35" t="s">
        <v>59</v>
      </c>
      <c r="D922" s="35" t="s">
        <v>60</v>
      </c>
      <c r="E922" s="35">
        <v>4031</v>
      </c>
      <c r="F922" s="34" t="s">
        <v>7737</v>
      </c>
      <c r="G922" s="35" t="s">
        <v>7738</v>
      </c>
      <c r="H922" s="34" t="s">
        <v>7739</v>
      </c>
      <c r="I922" s="34" t="s">
        <v>7740</v>
      </c>
      <c r="J922" s="35" t="s">
        <v>65</v>
      </c>
      <c r="K922" s="35" t="s">
        <v>7741</v>
      </c>
      <c r="L922" s="35" t="s">
        <v>7742</v>
      </c>
      <c r="M922" s="34" t="s">
        <v>7743</v>
      </c>
      <c r="N922" s="34" t="s">
        <v>7739</v>
      </c>
      <c r="O922" s="34"/>
      <c r="P922" s="34" t="s">
        <v>7740</v>
      </c>
      <c r="Q922" s="35" t="s">
        <v>65</v>
      </c>
      <c r="R922" s="35" t="s">
        <v>7741</v>
      </c>
      <c r="S922" s="35" t="s">
        <v>7742</v>
      </c>
      <c r="T922" s="35">
        <v>0</v>
      </c>
      <c r="U922" s="35">
        <v>0</v>
      </c>
      <c r="V922" s="35">
        <v>0</v>
      </c>
      <c r="W922" s="35">
        <v>116</v>
      </c>
      <c r="X922" s="35">
        <v>0</v>
      </c>
      <c r="Y922" s="35">
        <v>116</v>
      </c>
      <c r="Z922" s="34" t="s">
        <v>7744</v>
      </c>
      <c r="AA922" s="34" t="s">
        <v>169</v>
      </c>
      <c r="AB922" s="35" t="s">
        <v>7745</v>
      </c>
      <c r="AC922" s="36">
        <v>43770</v>
      </c>
    </row>
    <row r="923" spans="1:29" ht="12.75" customHeight="1" x14ac:dyDescent="0.3">
      <c r="A923" s="34" t="s">
        <v>7736</v>
      </c>
      <c r="B923" s="34" t="s">
        <v>263</v>
      </c>
      <c r="C923" s="35" t="s">
        <v>59</v>
      </c>
      <c r="D923" s="35" t="s">
        <v>60</v>
      </c>
      <c r="E923" s="35">
        <v>4731</v>
      </c>
      <c r="F923" s="34" t="s">
        <v>7746</v>
      </c>
      <c r="G923" s="35" t="s">
        <v>7747</v>
      </c>
      <c r="H923" s="34" t="s">
        <v>7748</v>
      </c>
      <c r="I923" s="34" t="s">
        <v>7740</v>
      </c>
      <c r="J923" s="35" t="s">
        <v>65</v>
      </c>
      <c r="K923" s="35" t="s">
        <v>7741</v>
      </c>
      <c r="L923" s="35" t="s">
        <v>7749</v>
      </c>
      <c r="M923" s="34" t="s">
        <v>7746</v>
      </c>
      <c r="N923" s="34" t="s">
        <v>164</v>
      </c>
      <c r="O923" s="34"/>
      <c r="P923" s="34" t="s">
        <v>165</v>
      </c>
      <c r="Q923" s="35" t="s">
        <v>65</v>
      </c>
      <c r="R923" s="35" t="s">
        <v>166</v>
      </c>
      <c r="S923" s="35" t="s">
        <v>167</v>
      </c>
      <c r="T923" s="35">
        <v>0</v>
      </c>
      <c r="U923" s="35">
        <v>0</v>
      </c>
      <c r="V923" s="35">
        <v>21</v>
      </c>
      <c r="W923" s="35">
        <v>81</v>
      </c>
      <c r="X923" s="35">
        <v>0</v>
      </c>
      <c r="Y923" s="35">
        <v>102</v>
      </c>
      <c r="Z923" s="34" t="s">
        <v>7750</v>
      </c>
      <c r="AA923" s="34" t="s">
        <v>169</v>
      </c>
      <c r="AB923" s="35" t="s">
        <v>7751</v>
      </c>
      <c r="AC923" s="36">
        <v>43831</v>
      </c>
    </row>
    <row r="924" spans="1:29" ht="12.75" customHeight="1" x14ac:dyDescent="0.3">
      <c r="A924" s="34" t="s">
        <v>7736</v>
      </c>
      <c r="B924" s="34" t="s">
        <v>263</v>
      </c>
      <c r="C924" s="35" t="s">
        <v>59</v>
      </c>
      <c r="D924" s="35" t="s">
        <v>60</v>
      </c>
      <c r="E924" s="35">
        <v>4846</v>
      </c>
      <c r="F924" s="34" t="s">
        <v>7752</v>
      </c>
      <c r="G924" s="35" t="s">
        <v>7753</v>
      </c>
      <c r="H924" s="34" t="s">
        <v>7754</v>
      </c>
      <c r="I924" s="34" t="s">
        <v>7740</v>
      </c>
      <c r="J924" s="35" t="s">
        <v>65</v>
      </c>
      <c r="K924" s="35" t="s">
        <v>7741</v>
      </c>
      <c r="L924" s="35" t="s">
        <v>7755</v>
      </c>
      <c r="M924" s="34" t="s">
        <v>3088</v>
      </c>
      <c r="N924" s="34" t="s">
        <v>3089</v>
      </c>
      <c r="O924" s="34"/>
      <c r="P924" s="34" t="s">
        <v>3090</v>
      </c>
      <c r="Q924" s="35" t="s">
        <v>65</v>
      </c>
      <c r="R924" s="35" t="s">
        <v>3091</v>
      </c>
      <c r="S924" s="35" t="s">
        <v>3092</v>
      </c>
      <c r="T924" s="35">
        <v>0</v>
      </c>
      <c r="U924" s="35">
        <v>0</v>
      </c>
      <c r="V924" s="35">
        <v>11</v>
      </c>
      <c r="W924" s="35">
        <v>87</v>
      </c>
      <c r="X924" s="35">
        <v>0</v>
      </c>
      <c r="Y924" s="35">
        <v>98</v>
      </c>
      <c r="Z924" s="34" t="s">
        <v>7756</v>
      </c>
      <c r="AA924" s="34" t="s">
        <v>19</v>
      </c>
      <c r="AB924" s="35" t="s">
        <v>7757</v>
      </c>
      <c r="AC924" s="36">
        <v>43922</v>
      </c>
    </row>
    <row r="925" spans="1:29" ht="12.75" customHeight="1" x14ac:dyDescent="0.3">
      <c r="A925" s="34" t="s">
        <v>7736</v>
      </c>
      <c r="B925" s="34" t="s">
        <v>263</v>
      </c>
      <c r="C925" s="35" t="s">
        <v>59</v>
      </c>
      <c r="D925" s="35" t="s">
        <v>630</v>
      </c>
      <c r="E925" s="35">
        <v>5162</v>
      </c>
      <c r="F925" s="34" t="s">
        <v>7758</v>
      </c>
      <c r="G925" s="35" t="s">
        <v>7759</v>
      </c>
      <c r="H925" s="34" t="s">
        <v>7760</v>
      </c>
      <c r="I925" s="34" t="s">
        <v>7740</v>
      </c>
      <c r="J925" s="35" t="s">
        <v>65</v>
      </c>
      <c r="K925" s="35" t="s">
        <v>7741</v>
      </c>
      <c r="L925" s="35" t="s">
        <v>7761</v>
      </c>
      <c r="M925" s="34" t="s">
        <v>7762</v>
      </c>
      <c r="N925" s="34" t="s">
        <v>7763</v>
      </c>
      <c r="O925" s="34"/>
      <c r="P925" s="34" t="s">
        <v>7740</v>
      </c>
      <c r="Q925" s="35" t="s">
        <v>65</v>
      </c>
      <c r="R925" s="35" t="s">
        <v>7764</v>
      </c>
      <c r="S925" s="35" t="s">
        <v>7765</v>
      </c>
      <c r="T925" s="35">
        <v>0</v>
      </c>
      <c r="U925" s="35">
        <v>0</v>
      </c>
      <c r="V925" s="35">
        <v>60</v>
      </c>
      <c r="W925" s="35">
        <v>0</v>
      </c>
      <c r="X925" s="35">
        <v>0</v>
      </c>
      <c r="Y925" s="35">
        <v>60</v>
      </c>
      <c r="Z925" s="34" t="s">
        <v>7766</v>
      </c>
      <c r="AA925" s="34" t="s">
        <v>27</v>
      </c>
      <c r="AB925" s="35" t="s">
        <v>7767</v>
      </c>
      <c r="AC925" s="36">
        <v>44105</v>
      </c>
    </row>
    <row r="926" spans="1:29" ht="12.75" customHeight="1" x14ac:dyDescent="0.3">
      <c r="A926" s="34" t="s">
        <v>7736</v>
      </c>
      <c r="B926" s="34" t="s">
        <v>263</v>
      </c>
      <c r="C926" s="35" t="s">
        <v>59</v>
      </c>
      <c r="D926" s="35" t="s">
        <v>60</v>
      </c>
      <c r="E926" s="35">
        <v>5183</v>
      </c>
      <c r="F926" s="34" t="s">
        <v>7768</v>
      </c>
      <c r="G926" s="35" t="s">
        <v>7769</v>
      </c>
      <c r="H926" s="34" t="s">
        <v>7770</v>
      </c>
      <c r="I926" s="34" t="s">
        <v>7740</v>
      </c>
      <c r="J926" s="35" t="s">
        <v>65</v>
      </c>
      <c r="K926" s="35" t="s">
        <v>7741</v>
      </c>
      <c r="L926" s="35" t="s">
        <v>7771</v>
      </c>
      <c r="M926" s="34" t="s">
        <v>5438</v>
      </c>
      <c r="N926" s="34" t="s">
        <v>5439</v>
      </c>
      <c r="O926" s="34"/>
      <c r="P926" s="34" t="s">
        <v>5435</v>
      </c>
      <c r="Q926" s="35" t="s">
        <v>65</v>
      </c>
      <c r="R926" s="35" t="s">
        <v>5436</v>
      </c>
      <c r="S926" s="35" t="s">
        <v>5440</v>
      </c>
      <c r="T926" s="35">
        <v>0</v>
      </c>
      <c r="U926" s="35">
        <v>0</v>
      </c>
      <c r="V926" s="35">
        <v>72</v>
      </c>
      <c r="W926" s="35">
        <v>48</v>
      </c>
      <c r="X926" s="35">
        <v>30</v>
      </c>
      <c r="Y926" s="35">
        <v>120</v>
      </c>
      <c r="Z926" s="34" t="s">
        <v>7772</v>
      </c>
      <c r="AA926" s="34" t="s">
        <v>19</v>
      </c>
      <c r="AB926" s="35" t="s">
        <v>7773</v>
      </c>
      <c r="AC926" s="36">
        <v>44255</v>
      </c>
    </row>
    <row r="927" spans="1:29" ht="12.75" customHeight="1" x14ac:dyDescent="0.3">
      <c r="A927" s="34" t="s">
        <v>7736</v>
      </c>
      <c r="B927" s="34" t="s">
        <v>263</v>
      </c>
      <c r="C927" s="35" t="s">
        <v>59</v>
      </c>
      <c r="D927" s="35" t="s">
        <v>60</v>
      </c>
      <c r="E927" s="35">
        <v>5231</v>
      </c>
      <c r="F927" s="34" t="s">
        <v>7774</v>
      </c>
      <c r="G927" s="35" t="s">
        <v>7775</v>
      </c>
      <c r="H927" s="34" t="s">
        <v>7776</v>
      </c>
      <c r="I927" s="34" t="s">
        <v>7740</v>
      </c>
      <c r="J927" s="35" t="s">
        <v>65</v>
      </c>
      <c r="K927" s="35" t="s">
        <v>7777</v>
      </c>
      <c r="L927" s="35" t="s">
        <v>7778</v>
      </c>
      <c r="M927" s="34" t="s">
        <v>270</v>
      </c>
      <c r="N927" s="34" t="s">
        <v>271</v>
      </c>
      <c r="O927" s="34"/>
      <c r="P927" s="34" t="s">
        <v>272</v>
      </c>
      <c r="Q927" s="35" t="s">
        <v>65</v>
      </c>
      <c r="R927" s="35" t="s">
        <v>273</v>
      </c>
      <c r="S927" s="35" t="s">
        <v>274</v>
      </c>
      <c r="T927" s="35">
        <v>0</v>
      </c>
      <c r="U927" s="35">
        <v>0</v>
      </c>
      <c r="V927" s="35">
        <v>10</v>
      </c>
      <c r="W927" s="35">
        <v>89</v>
      </c>
      <c r="X927" s="35">
        <v>0</v>
      </c>
      <c r="Y927" s="35">
        <v>99</v>
      </c>
      <c r="Z927" s="34" t="s">
        <v>6183</v>
      </c>
      <c r="AA927" s="34" t="s">
        <v>19</v>
      </c>
      <c r="AB927" s="35" t="s">
        <v>7779</v>
      </c>
      <c r="AC927" s="36">
        <v>44256</v>
      </c>
    </row>
    <row r="928" spans="1:29" ht="12.75" customHeight="1" x14ac:dyDescent="0.3">
      <c r="A928" s="34" t="s">
        <v>7736</v>
      </c>
      <c r="B928" s="34" t="s">
        <v>263</v>
      </c>
      <c r="C928" s="35" t="s">
        <v>59</v>
      </c>
      <c r="D928" s="35" t="s">
        <v>339</v>
      </c>
      <c r="E928" s="35">
        <v>5375</v>
      </c>
      <c r="F928" s="34" t="s">
        <v>7780</v>
      </c>
      <c r="G928" s="35" t="s">
        <v>7781</v>
      </c>
      <c r="H928" s="34" t="s">
        <v>7782</v>
      </c>
      <c r="I928" s="34" t="s">
        <v>7740</v>
      </c>
      <c r="J928" s="35" t="s">
        <v>65</v>
      </c>
      <c r="K928" s="35" t="s">
        <v>7783</v>
      </c>
      <c r="L928" s="35" t="s">
        <v>7784</v>
      </c>
      <c r="M928" s="34" t="s">
        <v>7785</v>
      </c>
      <c r="N928" s="34" t="s">
        <v>7786</v>
      </c>
      <c r="O928" s="34"/>
      <c r="P928" s="34" t="s">
        <v>7740</v>
      </c>
      <c r="Q928" s="35" t="s">
        <v>65</v>
      </c>
      <c r="R928" s="35" t="s">
        <v>7783</v>
      </c>
      <c r="S928" s="35" t="s">
        <v>7787</v>
      </c>
      <c r="T928" s="35">
        <v>87</v>
      </c>
      <c r="U928" s="35">
        <v>100</v>
      </c>
      <c r="V928" s="35">
        <v>0</v>
      </c>
      <c r="W928" s="35">
        <v>0</v>
      </c>
      <c r="X928" s="35">
        <v>0</v>
      </c>
      <c r="Y928" s="35">
        <v>187</v>
      </c>
      <c r="Z928" s="34" t="s">
        <v>7788</v>
      </c>
      <c r="AA928" s="34" t="s">
        <v>27</v>
      </c>
      <c r="AB928" s="35" t="s">
        <v>7789</v>
      </c>
      <c r="AC928" s="36">
        <v>43829</v>
      </c>
    </row>
    <row r="929" spans="1:29" ht="12.75" customHeight="1" x14ac:dyDescent="0.3">
      <c r="A929" s="34" t="s">
        <v>7736</v>
      </c>
      <c r="B929" s="34" t="s">
        <v>263</v>
      </c>
      <c r="C929" s="35" t="s">
        <v>59</v>
      </c>
      <c r="D929" s="35" t="s">
        <v>60</v>
      </c>
      <c r="E929" s="35">
        <v>102425</v>
      </c>
      <c r="F929" s="34" t="s">
        <v>7790</v>
      </c>
      <c r="G929" s="35" t="s">
        <v>7791</v>
      </c>
      <c r="H929" s="34" t="s">
        <v>7792</v>
      </c>
      <c r="I929" s="34" t="s">
        <v>7740</v>
      </c>
      <c r="J929" s="35" t="s">
        <v>65</v>
      </c>
      <c r="K929" s="35" t="s">
        <v>7741</v>
      </c>
      <c r="L929" s="35" t="s">
        <v>7793</v>
      </c>
      <c r="M929" s="34" t="s">
        <v>7794</v>
      </c>
      <c r="N929" s="34" t="s">
        <v>7795</v>
      </c>
      <c r="O929" s="34"/>
      <c r="P929" s="34" t="s">
        <v>7740</v>
      </c>
      <c r="Q929" s="35" t="s">
        <v>65</v>
      </c>
      <c r="R929" s="35" t="s">
        <v>7796</v>
      </c>
      <c r="S929" s="35" t="s">
        <v>7787</v>
      </c>
      <c r="T929" s="35">
        <v>0</v>
      </c>
      <c r="U929" s="35">
        <v>0</v>
      </c>
      <c r="V929" s="35">
        <v>92</v>
      </c>
      <c r="W929" s="35">
        <v>28</v>
      </c>
      <c r="X929" s="35"/>
      <c r="Y929" s="35">
        <v>120</v>
      </c>
      <c r="Z929" s="34" t="s">
        <v>7797</v>
      </c>
      <c r="AA929" s="34" t="s">
        <v>27</v>
      </c>
      <c r="AB929" s="35" t="s">
        <v>7798</v>
      </c>
      <c r="AC929" s="36">
        <v>44228</v>
      </c>
    </row>
    <row r="930" spans="1:29" ht="12.75" customHeight="1" x14ac:dyDescent="0.3">
      <c r="A930" s="34" t="s">
        <v>7736</v>
      </c>
      <c r="B930" s="34" t="s">
        <v>263</v>
      </c>
      <c r="C930" s="35" t="s">
        <v>59</v>
      </c>
      <c r="D930" s="35" t="s">
        <v>60</v>
      </c>
      <c r="E930" s="35">
        <v>103019</v>
      </c>
      <c r="F930" s="34" t="s">
        <v>7799</v>
      </c>
      <c r="G930" s="35" t="s">
        <v>7800</v>
      </c>
      <c r="H930" s="34" t="s">
        <v>7801</v>
      </c>
      <c r="I930" s="34" t="s">
        <v>7740</v>
      </c>
      <c r="J930" s="35" t="s">
        <v>65</v>
      </c>
      <c r="K930" s="35" t="s">
        <v>7777</v>
      </c>
      <c r="L930" s="35" t="s">
        <v>7802</v>
      </c>
      <c r="M930" s="34" t="s">
        <v>600</v>
      </c>
      <c r="N930" s="34" t="s">
        <v>601</v>
      </c>
      <c r="O930" s="34"/>
      <c r="P930" s="34" t="s">
        <v>396</v>
      </c>
      <c r="Q930" s="35" t="s">
        <v>65</v>
      </c>
      <c r="R930" s="35" t="s">
        <v>602</v>
      </c>
      <c r="S930" s="35" t="s">
        <v>603</v>
      </c>
      <c r="T930" s="35">
        <v>0</v>
      </c>
      <c r="U930" s="35">
        <v>0</v>
      </c>
      <c r="V930" s="35">
        <v>10</v>
      </c>
      <c r="W930" s="35">
        <v>110</v>
      </c>
      <c r="X930" s="35">
        <v>30</v>
      </c>
      <c r="Y930" s="35">
        <v>120</v>
      </c>
      <c r="Z930" s="34" t="s">
        <v>7803</v>
      </c>
      <c r="AA930" s="34" t="s">
        <v>605</v>
      </c>
      <c r="AB930" s="35" t="s">
        <v>7804</v>
      </c>
      <c r="AC930" s="36">
        <v>44354</v>
      </c>
    </row>
    <row r="931" spans="1:29" ht="12.75" customHeight="1" x14ac:dyDescent="0.3">
      <c r="A931" s="34" t="s">
        <v>7736</v>
      </c>
      <c r="B931" s="34" t="s">
        <v>263</v>
      </c>
      <c r="C931" s="35" t="s">
        <v>59</v>
      </c>
      <c r="D931" s="35" t="s">
        <v>60</v>
      </c>
      <c r="E931" s="35">
        <v>105650</v>
      </c>
      <c r="F931" s="34" t="s">
        <v>7805</v>
      </c>
      <c r="G931" s="35" t="s">
        <v>7806</v>
      </c>
      <c r="H931" s="34" t="s">
        <v>7807</v>
      </c>
      <c r="I931" s="34" t="s">
        <v>7740</v>
      </c>
      <c r="J931" s="35" t="s">
        <v>65</v>
      </c>
      <c r="K931" s="35" t="s">
        <v>7741</v>
      </c>
      <c r="L931" s="35" t="s">
        <v>7808</v>
      </c>
      <c r="M931" s="34" t="s">
        <v>7809</v>
      </c>
      <c r="N931" s="34" t="s">
        <v>387</v>
      </c>
      <c r="O931" s="34"/>
      <c r="P931" s="34" t="s">
        <v>82</v>
      </c>
      <c r="Q931" s="35" t="s">
        <v>65</v>
      </c>
      <c r="R931" s="35" t="s">
        <v>83</v>
      </c>
      <c r="S931" s="35" t="s">
        <v>94</v>
      </c>
      <c r="T931" s="35">
        <v>0</v>
      </c>
      <c r="U931" s="35">
        <v>0</v>
      </c>
      <c r="V931" s="35">
        <v>0</v>
      </c>
      <c r="W931" s="35">
        <v>122</v>
      </c>
      <c r="X931" s="35"/>
      <c r="Y931" s="35">
        <v>122</v>
      </c>
      <c r="Z931" s="34" t="s">
        <v>7810</v>
      </c>
      <c r="AA931" s="34" t="s">
        <v>24</v>
      </c>
      <c r="AB931" s="35" t="s">
        <v>7811</v>
      </c>
      <c r="AC931" s="36">
        <v>44075</v>
      </c>
    </row>
    <row r="932" spans="1:29" ht="12.75" customHeight="1" x14ac:dyDescent="0.3">
      <c r="A932" s="34" t="s">
        <v>7812</v>
      </c>
      <c r="B932" s="34" t="s">
        <v>58</v>
      </c>
      <c r="C932" s="35" t="s">
        <v>59</v>
      </c>
      <c r="D932" s="35" t="s">
        <v>60</v>
      </c>
      <c r="E932" s="35">
        <v>5184</v>
      </c>
      <c r="F932" s="34" t="s">
        <v>7813</v>
      </c>
      <c r="G932" s="35" t="s">
        <v>7814</v>
      </c>
      <c r="H932" s="34" t="s">
        <v>7815</v>
      </c>
      <c r="I932" s="34" t="s">
        <v>7816</v>
      </c>
      <c r="J932" s="35" t="s">
        <v>65</v>
      </c>
      <c r="K932" s="35" t="s">
        <v>7817</v>
      </c>
      <c r="L932" s="35" t="s">
        <v>7818</v>
      </c>
      <c r="M932" s="34" t="s">
        <v>7813</v>
      </c>
      <c r="N932" s="34" t="s">
        <v>7819</v>
      </c>
      <c r="O932" s="34"/>
      <c r="P932" s="34" t="s">
        <v>768</v>
      </c>
      <c r="Q932" s="35" t="s">
        <v>65</v>
      </c>
      <c r="R932" s="35" t="s">
        <v>7820</v>
      </c>
      <c r="S932" s="35" t="s">
        <v>7821</v>
      </c>
      <c r="T932" s="35">
        <v>0</v>
      </c>
      <c r="U932" s="35">
        <v>0</v>
      </c>
      <c r="V932" s="35">
        <v>10</v>
      </c>
      <c r="W932" s="35">
        <v>58</v>
      </c>
      <c r="X932" s="35">
        <v>0</v>
      </c>
      <c r="Y932" s="35">
        <v>68</v>
      </c>
      <c r="Z932" s="34" t="s">
        <v>7822</v>
      </c>
      <c r="AA932" s="34" t="s">
        <v>24</v>
      </c>
      <c r="AB932" s="35" t="s">
        <v>7823</v>
      </c>
      <c r="AC932" s="36">
        <v>44228</v>
      </c>
    </row>
    <row r="933" spans="1:29" ht="12.75" customHeight="1" x14ac:dyDescent="0.3">
      <c r="A933" s="34" t="s">
        <v>7824</v>
      </c>
      <c r="B933" s="34" t="s">
        <v>263</v>
      </c>
      <c r="C933" s="35" t="s">
        <v>59</v>
      </c>
      <c r="D933" s="35" t="s">
        <v>60</v>
      </c>
      <c r="E933" s="35">
        <v>4348</v>
      </c>
      <c r="F933" s="34" t="s">
        <v>7825</v>
      </c>
      <c r="G933" s="35" t="s">
        <v>7826</v>
      </c>
      <c r="H933" s="34" t="s">
        <v>7827</v>
      </c>
      <c r="I933" s="34" t="s">
        <v>7740</v>
      </c>
      <c r="J933" s="35" t="s">
        <v>65</v>
      </c>
      <c r="K933" s="35" t="s">
        <v>7796</v>
      </c>
      <c r="L933" s="35" t="s">
        <v>7828</v>
      </c>
      <c r="M933" s="34" t="s">
        <v>3088</v>
      </c>
      <c r="N933" s="34" t="s">
        <v>3089</v>
      </c>
      <c r="O933" s="34"/>
      <c r="P933" s="34" t="s">
        <v>3090</v>
      </c>
      <c r="Q933" s="35" t="s">
        <v>65</v>
      </c>
      <c r="R933" s="35" t="s">
        <v>3091</v>
      </c>
      <c r="S933" s="35" t="s">
        <v>3092</v>
      </c>
      <c r="T933" s="35">
        <v>0</v>
      </c>
      <c r="U933" s="35">
        <v>0</v>
      </c>
      <c r="V933" s="35">
        <v>3</v>
      </c>
      <c r="W933" s="35">
        <v>147</v>
      </c>
      <c r="X933" s="35">
        <v>0</v>
      </c>
      <c r="Y933" s="35">
        <v>150</v>
      </c>
      <c r="Z933" s="34" t="s">
        <v>7829</v>
      </c>
      <c r="AA933" s="34" t="s">
        <v>19</v>
      </c>
      <c r="AB933" s="35" t="s">
        <v>7830</v>
      </c>
      <c r="AC933" s="36">
        <v>44247</v>
      </c>
    </row>
    <row r="934" spans="1:29" ht="12.75" customHeight="1" x14ac:dyDescent="0.3">
      <c r="A934" s="34" t="s">
        <v>7824</v>
      </c>
      <c r="B934" s="34" t="s">
        <v>263</v>
      </c>
      <c r="C934" s="35" t="s">
        <v>59</v>
      </c>
      <c r="D934" s="35" t="s">
        <v>60</v>
      </c>
      <c r="E934" s="35">
        <v>4383</v>
      </c>
      <c r="F934" s="34" t="s">
        <v>7831</v>
      </c>
      <c r="G934" s="35" t="s">
        <v>7832</v>
      </c>
      <c r="H934" s="34" t="s">
        <v>7833</v>
      </c>
      <c r="I934" s="34" t="s">
        <v>7740</v>
      </c>
      <c r="J934" s="35" t="s">
        <v>65</v>
      </c>
      <c r="K934" s="35" t="s">
        <v>7834</v>
      </c>
      <c r="L934" s="35" t="s">
        <v>7835</v>
      </c>
      <c r="M934" s="34" t="s">
        <v>3088</v>
      </c>
      <c r="N934" s="34" t="s">
        <v>3089</v>
      </c>
      <c r="O934" s="34"/>
      <c r="P934" s="34" t="s">
        <v>3090</v>
      </c>
      <c r="Q934" s="35" t="s">
        <v>65</v>
      </c>
      <c r="R934" s="35" t="s">
        <v>3091</v>
      </c>
      <c r="S934" s="35" t="s">
        <v>3092</v>
      </c>
      <c r="T934" s="35">
        <v>0</v>
      </c>
      <c r="U934" s="35">
        <v>0</v>
      </c>
      <c r="V934" s="35">
        <v>8</v>
      </c>
      <c r="W934" s="35">
        <v>112</v>
      </c>
      <c r="X934" s="35">
        <v>0</v>
      </c>
      <c r="Y934" s="35">
        <v>120</v>
      </c>
      <c r="Z934" s="34" t="s">
        <v>7836</v>
      </c>
      <c r="AA934" s="34" t="s">
        <v>19</v>
      </c>
      <c r="AB934" s="35" t="s">
        <v>7837</v>
      </c>
      <c r="AC934" s="36">
        <v>44166</v>
      </c>
    </row>
    <row r="935" spans="1:29" ht="12.75" customHeight="1" x14ac:dyDescent="0.3">
      <c r="A935" s="34" t="s">
        <v>7824</v>
      </c>
      <c r="B935" s="34" t="s">
        <v>263</v>
      </c>
      <c r="C935" s="35" t="s">
        <v>59</v>
      </c>
      <c r="D935" s="35" t="s">
        <v>60</v>
      </c>
      <c r="E935" s="35">
        <v>4604</v>
      </c>
      <c r="F935" s="34" t="s">
        <v>7838</v>
      </c>
      <c r="G935" s="35" t="s">
        <v>7839</v>
      </c>
      <c r="H935" s="34" t="s">
        <v>7840</v>
      </c>
      <c r="I935" s="34" t="s">
        <v>7740</v>
      </c>
      <c r="J935" s="35" t="s">
        <v>65</v>
      </c>
      <c r="K935" s="35" t="s">
        <v>7841</v>
      </c>
      <c r="L935" s="35" t="s">
        <v>7842</v>
      </c>
      <c r="M935" s="34" t="s">
        <v>7843</v>
      </c>
      <c r="N935" s="34" t="s">
        <v>1539</v>
      </c>
      <c r="O935" s="34"/>
      <c r="P935" s="34" t="s">
        <v>82</v>
      </c>
      <c r="Q935" s="35" t="s">
        <v>65</v>
      </c>
      <c r="R935" s="35" t="s">
        <v>83</v>
      </c>
      <c r="S935" s="35" t="s">
        <v>202</v>
      </c>
      <c r="T935" s="35">
        <v>0</v>
      </c>
      <c r="U935" s="35">
        <v>0</v>
      </c>
      <c r="V935" s="35">
        <v>5</v>
      </c>
      <c r="W935" s="35">
        <v>71</v>
      </c>
      <c r="X935" s="35">
        <v>0</v>
      </c>
      <c r="Y935" s="35">
        <v>76</v>
      </c>
      <c r="Z935" s="34" t="s">
        <v>7844</v>
      </c>
      <c r="AA935" s="34" t="s">
        <v>24</v>
      </c>
      <c r="AB935" s="35" t="s">
        <v>7845</v>
      </c>
      <c r="AC935" s="36">
        <v>44136</v>
      </c>
    </row>
    <row r="936" spans="1:29" ht="12.75" customHeight="1" x14ac:dyDescent="0.3">
      <c r="A936" s="34" t="s">
        <v>7846</v>
      </c>
      <c r="B936" s="34" t="s">
        <v>120</v>
      </c>
      <c r="C936" s="35" t="s">
        <v>59</v>
      </c>
      <c r="D936" s="35" t="s">
        <v>339</v>
      </c>
      <c r="E936" s="35">
        <v>5187</v>
      </c>
      <c r="F936" s="34" t="s">
        <v>7847</v>
      </c>
      <c r="G936" s="35" t="s">
        <v>7848</v>
      </c>
      <c r="H936" s="34" t="s">
        <v>7849</v>
      </c>
      <c r="I936" s="34" t="s">
        <v>7850</v>
      </c>
      <c r="J936" s="35" t="s">
        <v>65</v>
      </c>
      <c r="K936" s="35" t="s">
        <v>7851</v>
      </c>
      <c r="L936" s="35" t="s">
        <v>7852</v>
      </c>
      <c r="M936" s="34" t="s">
        <v>7853</v>
      </c>
      <c r="N936" s="34" t="s">
        <v>7854</v>
      </c>
      <c r="O936" s="34"/>
      <c r="P936" s="34" t="s">
        <v>7850</v>
      </c>
      <c r="Q936" s="35" t="s">
        <v>65</v>
      </c>
      <c r="R936" s="35" t="s">
        <v>7851</v>
      </c>
      <c r="S936" s="35" t="s">
        <v>7855</v>
      </c>
      <c r="T936" s="35">
        <v>0</v>
      </c>
      <c r="U936" s="35">
        <v>42</v>
      </c>
      <c r="V936" s="35">
        <v>0</v>
      </c>
      <c r="W936" s="35">
        <v>0</v>
      </c>
      <c r="X936" s="35">
        <v>0</v>
      </c>
      <c r="Y936" s="35">
        <v>42</v>
      </c>
      <c r="Z936" s="34" t="s">
        <v>7856</v>
      </c>
      <c r="AA936" s="34" t="s">
        <v>19</v>
      </c>
      <c r="AB936" s="35" t="s">
        <v>7857</v>
      </c>
      <c r="AC936" s="36">
        <v>43847</v>
      </c>
    </row>
    <row r="937" spans="1:29" ht="12.75" customHeight="1" x14ac:dyDescent="0.3">
      <c r="A937" s="34" t="s">
        <v>7858</v>
      </c>
      <c r="B937" s="34" t="s">
        <v>278</v>
      </c>
      <c r="C937" s="35" t="s">
        <v>59</v>
      </c>
      <c r="D937" s="35" t="s">
        <v>60</v>
      </c>
      <c r="E937" s="35">
        <v>5273</v>
      </c>
      <c r="F937" s="34" t="s">
        <v>7859</v>
      </c>
      <c r="G937" s="35" t="s">
        <v>7860</v>
      </c>
      <c r="H937" s="34" t="s">
        <v>7861</v>
      </c>
      <c r="I937" s="34" t="s">
        <v>7862</v>
      </c>
      <c r="J937" s="35" t="s">
        <v>65</v>
      </c>
      <c r="K937" s="35" t="s">
        <v>7863</v>
      </c>
      <c r="L937" s="35" t="s">
        <v>7864</v>
      </c>
      <c r="M937" s="34" t="s">
        <v>230</v>
      </c>
      <c r="N937" s="34" t="s">
        <v>231</v>
      </c>
      <c r="O937" s="34"/>
      <c r="P937" s="34" t="s">
        <v>232</v>
      </c>
      <c r="Q937" s="35" t="s">
        <v>65</v>
      </c>
      <c r="R937" s="35" t="s">
        <v>233</v>
      </c>
      <c r="S937" s="35" t="s">
        <v>234</v>
      </c>
      <c r="T937" s="35">
        <v>0</v>
      </c>
      <c r="U937" s="35">
        <v>0</v>
      </c>
      <c r="V937" s="35">
        <v>0</v>
      </c>
      <c r="W937" s="35">
        <v>86</v>
      </c>
      <c r="X937" s="35">
        <v>0</v>
      </c>
      <c r="Y937" s="35">
        <v>86</v>
      </c>
      <c r="Z937" s="34" t="s">
        <v>6984</v>
      </c>
      <c r="AA937" s="34" t="s">
        <v>19</v>
      </c>
      <c r="AB937" s="35" t="s">
        <v>7865</v>
      </c>
      <c r="AC937" s="36">
        <v>44377</v>
      </c>
    </row>
    <row r="938" spans="1:29" ht="12.75" customHeight="1" x14ac:dyDescent="0.3">
      <c r="A938" s="34" t="s">
        <v>7866</v>
      </c>
      <c r="B938" s="34" t="s">
        <v>58</v>
      </c>
      <c r="C938" s="35" t="s">
        <v>59</v>
      </c>
      <c r="D938" s="35" t="s">
        <v>60</v>
      </c>
      <c r="E938" s="35">
        <v>4267</v>
      </c>
      <c r="F938" s="34" t="s">
        <v>7867</v>
      </c>
      <c r="G938" s="35" t="s">
        <v>7868</v>
      </c>
      <c r="H938" s="34" t="s">
        <v>7869</v>
      </c>
      <c r="I938" s="34" t="s">
        <v>7870</v>
      </c>
      <c r="J938" s="35" t="s">
        <v>65</v>
      </c>
      <c r="K938" s="35" t="s">
        <v>7871</v>
      </c>
      <c r="L938" s="35" t="s">
        <v>7872</v>
      </c>
      <c r="M938" s="34" t="s">
        <v>7873</v>
      </c>
      <c r="N938" s="34" t="s">
        <v>4794</v>
      </c>
      <c r="O938" s="34"/>
      <c r="P938" s="34" t="s">
        <v>82</v>
      </c>
      <c r="Q938" s="35" t="s">
        <v>65</v>
      </c>
      <c r="R938" s="35" t="s">
        <v>625</v>
      </c>
      <c r="S938" s="35" t="s">
        <v>1860</v>
      </c>
      <c r="T938" s="35">
        <v>0</v>
      </c>
      <c r="U938" s="35">
        <v>0</v>
      </c>
      <c r="V938" s="35">
        <v>24</v>
      </c>
      <c r="W938" s="35">
        <v>96</v>
      </c>
      <c r="X938" s="35">
        <v>0</v>
      </c>
      <c r="Y938" s="35">
        <v>120</v>
      </c>
      <c r="Z938" s="34" t="s">
        <v>7874</v>
      </c>
      <c r="AA938" s="34" t="s">
        <v>24</v>
      </c>
      <c r="AB938" s="35" t="s">
        <v>7875</v>
      </c>
      <c r="AC938" s="36">
        <v>43586</v>
      </c>
    </row>
    <row r="939" spans="1:29" ht="12.75" customHeight="1" x14ac:dyDescent="0.3">
      <c r="A939" s="34" t="s">
        <v>7866</v>
      </c>
      <c r="B939" s="34" t="s">
        <v>58</v>
      </c>
      <c r="C939" s="35" t="s">
        <v>59</v>
      </c>
      <c r="D939" s="35" t="s">
        <v>60</v>
      </c>
      <c r="E939" s="35">
        <v>4495</v>
      </c>
      <c r="F939" s="34" t="s">
        <v>7876</v>
      </c>
      <c r="G939" s="35" t="s">
        <v>7877</v>
      </c>
      <c r="H939" s="34" t="s">
        <v>7878</v>
      </c>
      <c r="I939" s="34" t="s">
        <v>7870</v>
      </c>
      <c r="J939" s="35" t="s">
        <v>65</v>
      </c>
      <c r="K939" s="35" t="s">
        <v>7871</v>
      </c>
      <c r="L939" s="35" t="s">
        <v>7879</v>
      </c>
      <c r="M939" s="34" t="s">
        <v>7880</v>
      </c>
      <c r="N939" s="34" t="s">
        <v>7878</v>
      </c>
      <c r="O939" s="34"/>
      <c r="P939" s="34" t="s">
        <v>7870</v>
      </c>
      <c r="Q939" s="35" t="s">
        <v>65</v>
      </c>
      <c r="R939" s="35" t="s">
        <v>7871</v>
      </c>
      <c r="S939" s="35" t="s">
        <v>917</v>
      </c>
      <c r="T939" s="35">
        <v>0</v>
      </c>
      <c r="U939" s="35">
        <v>0</v>
      </c>
      <c r="V939" s="35">
        <v>7</v>
      </c>
      <c r="W939" s="35">
        <v>125</v>
      </c>
      <c r="X939" s="35">
        <v>0</v>
      </c>
      <c r="Y939" s="35">
        <v>132</v>
      </c>
      <c r="Z939" s="34" t="s">
        <v>7881</v>
      </c>
      <c r="AA939" s="34" t="s">
        <v>24</v>
      </c>
      <c r="AB939" s="35" t="s">
        <v>7882</v>
      </c>
      <c r="AC939" s="36">
        <v>44166</v>
      </c>
    </row>
    <row r="940" spans="1:29" ht="12.75" customHeight="1" x14ac:dyDescent="0.3">
      <c r="A940" s="34" t="s">
        <v>7883</v>
      </c>
      <c r="B940" s="34" t="s">
        <v>120</v>
      </c>
      <c r="C940" s="35" t="s">
        <v>59</v>
      </c>
      <c r="D940" s="35" t="s">
        <v>60</v>
      </c>
      <c r="E940" s="35">
        <v>4590</v>
      </c>
      <c r="F940" s="34" t="s">
        <v>7884</v>
      </c>
      <c r="G940" s="35" t="s">
        <v>7885</v>
      </c>
      <c r="H940" s="34" t="s">
        <v>7886</v>
      </c>
      <c r="I940" s="34" t="s">
        <v>7887</v>
      </c>
      <c r="J940" s="35" t="s">
        <v>65</v>
      </c>
      <c r="K940" s="35" t="s">
        <v>7888</v>
      </c>
      <c r="L940" s="35" t="s">
        <v>7889</v>
      </c>
      <c r="M940" s="34" t="s">
        <v>7890</v>
      </c>
      <c r="N940" s="34" t="s">
        <v>7891</v>
      </c>
      <c r="O940" s="34"/>
      <c r="P940" s="34" t="s">
        <v>82</v>
      </c>
      <c r="Q940" s="35" t="s">
        <v>65</v>
      </c>
      <c r="R940" s="35" t="s">
        <v>625</v>
      </c>
      <c r="S940" s="35" t="s">
        <v>1860</v>
      </c>
      <c r="T940" s="35">
        <v>0</v>
      </c>
      <c r="U940" s="35">
        <v>0</v>
      </c>
      <c r="V940" s="35">
        <v>0</v>
      </c>
      <c r="W940" s="35">
        <v>89</v>
      </c>
      <c r="X940" s="35">
        <v>0</v>
      </c>
      <c r="Y940" s="35">
        <v>89</v>
      </c>
      <c r="Z940" s="34" t="s">
        <v>2034</v>
      </c>
      <c r="AA940" s="34" t="s">
        <v>24</v>
      </c>
      <c r="AB940" s="35" t="s">
        <v>7892</v>
      </c>
      <c r="AC940" s="36">
        <v>44470</v>
      </c>
    </row>
    <row r="941" spans="1:29" ht="12.75" customHeight="1" x14ac:dyDescent="0.3">
      <c r="A941" s="34" t="s">
        <v>7893</v>
      </c>
      <c r="B941" s="34" t="s">
        <v>216</v>
      </c>
      <c r="C941" s="35" t="s">
        <v>59</v>
      </c>
      <c r="D941" s="35" t="s">
        <v>60</v>
      </c>
      <c r="E941" s="35">
        <v>4551</v>
      </c>
      <c r="F941" s="34" t="s">
        <v>7894</v>
      </c>
      <c r="G941" s="35" t="s">
        <v>7895</v>
      </c>
      <c r="H941" s="34" t="s">
        <v>7896</v>
      </c>
      <c r="I941" s="34" t="s">
        <v>7897</v>
      </c>
      <c r="J941" s="35" t="s">
        <v>65</v>
      </c>
      <c r="K941" s="35" t="s">
        <v>7898</v>
      </c>
      <c r="L941" s="35" t="s">
        <v>7899</v>
      </c>
      <c r="M941" s="34" t="s">
        <v>7894</v>
      </c>
      <c r="N941" s="34" t="s">
        <v>308</v>
      </c>
      <c r="O941" s="34"/>
      <c r="P941" s="34" t="s">
        <v>165</v>
      </c>
      <c r="Q941" s="35" t="s">
        <v>65</v>
      </c>
      <c r="R941" s="35" t="s">
        <v>166</v>
      </c>
      <c r="S941" s="35" t="s">
        <v>309</v>
      </c>
      <c r="T941" s="35">
        <v>0</v>
      </c>
      <c r="U941" s="35">
        <v>0</v>
      </c>
      <c r="V941" s="35">
        <v>9</v>
      </c>
      <c r="W941" s="35">
        <v>55</v>
      </c>
      <c r="X941" s="35">
        <v>0</v>
      </c>
      <c r="Y941" s="35">
        <v>64</v>
      </c>
      <c r="Z941" s="34" t="s">
        <v>6864</v>
      </c>
      <c r="AA941" s="34" t="s">
        <v>169</v>
      </c>
      <c r="AB941" s="35" t="s">
        <v>7900</v>
      </c>
      <c r="AC941" s="36">
        <v>43617</v>
      </c>
    </row>
    <row r="942" spans="1:29" ht="12.75" customHeight="1" x14ac:dyDescent="0.3">
      <c r="A942" s="34" t="s">
        <v>7893</v>
      </c>
      <c r="B942" s="34" t="s">
        <v>216</v>
      </c>
      <c r="C942" s="35" t="s">
        <v>59</v>
      </c>
      <c r="D942" s="35" t="s">
        <v>60</v>
      </c>
      <c r="E942" s="35">
        <v>5362</v>
      </c>
      <c r="F942" s="34" t="s">
        <v>7901</v>
      </c>
      <c r="G942" s="35" t="s">
        <v>7902</v>
      </c>
      <c r="H942" s="34" t="s">
        <v>7903</v>
      </c>
      <c r="I942" s="34" t="s">
        <v>7897</v>
      </c>
      <c r="J942" s="35" t="s">
        <v>65</v>
      </c>
      <c r="K942" s="35" t="s">
        <v>7898</v>
      </c>
      <c r="L942" s="35" t="s">
        <v>7904</v>
      </c>
      <c r="M942" s="34" t="s">
        <v>7901</v>
      </c>
      <c r="N942" s="34" t="s">
        <v>164</v>
      </c>
      <c r="O942" s="34"/>
      <c r="P942" s="34" t="s">
        <v>165</v>
      </c>
      <c r="Q942" s="35" t="s">
        <v>65</v>
      </c>
      <c r="R942" s="35" t="s">
        <v>166</v>
      </c>
      <c r="S942" s="35" t="s">
        <v>167</v>
      </c>
      <c r="T942" s="35">
        <v>0</v>
      </c>
      <c r="U942" s="35">
        <v>0</v>
      </c>
      <c r="V942" s="35">
        <v>65</v>
      </c>
      <c r="W942" s="35">
        <v>21</v>
      </c>
      <c r="X942" s="35">
        <v>0</v>
      </c>
      <c r="Y942" s="35">
        <v>86</v>
      </c>
      <c r="Z942" s="34" t="s">
        <v>7530</v>
      </c>
      <c r="AA942" s="34" t="s">
        <v>169</v>
      </c>
      <c r="AB942" s="35" t="s">
        <v>7905</v>
      </c>
      <c r="AC942" s="36">
        <v>43191</v>
      </c>
    </row>
    <row r="943" spans="1:29" ht="12.75" customHeight="1" x14ac:dyDescent="0.3">
      <c r="A943" s="34" t="s">
        <v>7906</v>
      </c>
      <c r="B943" s="34" t="s">
        <v>402</v>
      </c>
      <c r="C943" s="35" t="s">
        <v>59</v>
      </c>
      <c r="D943" s="35" t="s">
        <v>60</v>
      </c>
      <c r="E943" s="35">
        <v>5161</v>
      </c>
      <c r="F943" s="34" t="s">
        <v>7907</v>
      </c>
      <c r="G943" s="35" t="s">
        <v>7908</v>
      </c>
      <c r="H943" s="34" t="s">
        <v>7909</v>
      </c>
      <c r="I943" s="34" t="s">
        <v>7910</v>
      </c>
      <c r="J943" s="35" t="s">
        <v>65</v>
      </c>
      <c r="K943" s="35" t="s">
        <v>7911</v>
      </c>
      <c r="L943" s="35" t="s">
        <v>7912</v>
      </c>
      <c r="M943" s="34" t="s">
        <v>101</v>
      </c>
      <c r="N943" s="34" t="s">
        <v>102</v>
      </c>
      <c r="O943" s="34"/>
      <c r="P943" s="34" t="s">
        <v>103</v>
      </c>
      <c r="Q943" s="35" t="s">
        <v>65</v>
      </c>
      <c r="R943" s="35" t="s">
        <v>104</v>
      </c>
      <c r="S943" s="35" t="s">
        <v>105</v>
      </c>
      <c r="T943" s="35">
        <v>0</v>
      </c>
      <c r="U943" s="35">
        <v>0</v>
      </c>
      <c r="V943" s="35">
        <v>17</v>
      </c>
      <c r="W943" s="35">
        <v>65</v>
      </c>
      <c r="X943" s="35">
        <v>0</v>
      </c>
      <c r="Y943" s="35">
        <v>82</v>
      </c>
      <c r="Z943" s="34" t="s">
        <v>7913</v>
      </c>
      <c r="AA943" s="34" t="s">
        <v>19</v>
      </c>
      <c r="AB943" s="35" t="s">
        <v>7914</v>
      </c>
      <c r="AC943" s="36">
        <v>43922</v>
      </c>
    </row>
    <row r="944" spans="1:29" ht="12.75" customHeight="1" x14ac:dyDescent="0.3">
      <c r="A944" s="34" t="s">
        <v>7906</v>
      </c>
      <c r="B944" s="34" t="s">
        <v>402</v>
      </c>
      <c r="C944" s="35" t="s">
        <v>59</v>
      </c>
      <c r="D944" s="35" t="s">
        <v>60</v>
      </c>
      <c r="E944" s="35">
        <v>5216</v>
      </c>
      <c r="F944" s="34" t="s">
        <v>7915</v>
      </c>
      <c r="G944" s="35" t="s">
        <v>7916</v>
      </c>
      <c r="H944" s="34" t="s">
        <v>7917</v>
      </c>
      <c r="I944" s="34" t="s">
        <v>7918</v>
      </c>
      <c r="J944" s="35" t="s">
        <v>65</v>
      </c>
      <c r="K944" s="35" t="s">
        <v>7919</v>
      </c>
      <c r="L944" s="35" t="s">
        <v>7920</v>
      </c>
      <c r="M944" s="34" t="s">
        <v>7921</v>
      </c>
      <c r="N944" s="34" t="s">
        <v>387</v>
      </c>
      <c r="O944" s="34"/>
      <c r="P944" s="34" t="s">
        <v>82</v>
      </c>
      <c r="Q944" s="35" t="s">
        <v>65</v>
      </c>
      <c r="R944" s="35" t="s">
        <v>83</v>
      </c>
      <c r="S944" s="35" t="s">
        <v>94</v>
      </c>
      <c r="T944" s="35">
        <v>0</v>
      </c>
      <c r="U944" s="35">
        <v>0</v>
      </c>
      <c r="V944" s="35">
        <v>11</v>
      </c>
      <c r="W944" s="35">
        <v>79</v>
      </c>
      <c r="X944" s="35">
        <v>0</v>
      </c>
      <c r="Y944" s="35">
        <v>90</v>
      </c>
      <c r="Z944" s="34" t="s">
        <v>7922</v>
      </c>
      <c r="AA944" s="34" t="s">
        <v>24</v>
      </c>
      <c r="AB944" s="35" t="s">
        <v>7923</v>
      </c>
      <c r="AC944" s="36">
        <v>44105</v>
      </c>
    </row>
    <row r="945" spans="1:29" ht="12.75" customHeight="1" x14ac:dyDescent="0.3">
      <c r="A945" s="34" t="s">
        <v>7906</v>
      </c>
      <c r="B945" s="34" t="s">
        <v>402</v>
      </c>
      <c r="C945" s="35" t="s">
        <v>59</v>
      </c>
      <c r="D945" s="35" t="s">
        <v>60</v>
      </c>
      <c r="E945" s="35">
        <v>106194</v>
      </c>
      <c r="F945" s="34" t="s">
        <v>7924</v>
      </c>
      <c r="G945" s="35" t="s">
        <v>7925</v>
      </c>
      <c r="H945" s="34" t="s">
        <v>7926</v>
      </c>
      <c r="I945" s="34" t="s">
        <v>7927</v>
      </c>
      <c r="J945" s="35" t="s">
        <v>65</v>
      </c>
      <c r="K945" s="35" t="s">
        <v>7928</v>
      </c>
      <c r="L945" s="35" t="s">
        <v>7929</v>
      </c>
      <c r="M945" s="34" t="s">
        <v>7930</v>
      </c>
      <c r="N945" s="34" t="s">
        <v>1539</v>
      </c>
      <c r="O945" s="34"/>
      <c r="P945" s="34" t="s">
        <v>82</v>
      </c>
      <c r="Q945" s="35" t="s">
        <v>65</v>
      </c>
      <c r="R945" s="35" t="s">
        <v>83</v>
      </c>
      <c r="S945" s="35" t="s">
        <v>202</v>
      </c>
      <c r="T945" s="35">
        <v>0</v>
      </c>
      <c r="U945" s="35">
        <v>0</v>
      </c>
      <c r="V945" s="35">
        <v>0</v>
      </c>
      <c r="W945" s="35">
        <v>80</v>
      </c>
      <c r="X945" s="35"/>
      <c r="Y945" s="35">
        <v>80</v>
      </c>
      <c r="Z945" s="34" t="s">
        <v>7931</v>
      </c>
      <c r="AA945" s="34" t="s">
        <v>24</v>
      </c>
      <c r="AB945" s="35" t="s">
        <v>7932</v>
      </c>
      <c r="AC945" s="36">
        <v>43597</v>
      </c>
    </row>
    <row r="946" spans="1:29" ht="12.75" customHeight="1" x14ac:dyDescent="0.3">
      <c r="A946" s="34" t="s">
        <v>7933</v>
      </c>
      <c r="B946" s="34" t="s">
        <v>2037</v>
      </c>
      <c r="C946" s="35" t="s">
        <v>59</v>
      </c>
      <c r="D946" s="35" t="s">
        <v>60</v>
      </c>
      <c r="E946" s="35">
        <v>4076</v>
      </c>
      <c r="F946" s="34" t="s">
        <v>7934</v>
      </c>
      <c r="G946" s="35" t="s">
        <v>7935</v>
      </c>
      <c r="H946" s="34" t="s">
        <v>7936</v>
      </c>
      <c r="I946" s="34" t="s">
        <v>7937</v>
      </c>
      <c r="J946" s="35" t="s">
        <v>65</v>
      </c>
      <c r="K946" s="35" t="s">
        <v>7938</v>
      </c>
      <c r="L946" s="35" t="s">
        <v>7939</v>
      </c>
      <c r="M946" s="34" t="s">
        <v>7940</v>
      </c>
      <c r="N946" s="34" t="s">
        <v>1166</v>
      </c>
      <c r="O946" s="34"/>
      <c r="P946" s="34" t="s">
        <v>396</v>
      </c>
      <c r="Q946" s="35" t="s">
        <v>65</v>
      </c>
      <c r="R946" s="35" t="s">
        <v>397</v>
      </c>
      <c r="S946" s="35" t="s">
        <v>398</v>
      </c>
      <c r="T946" s="35">
        <v>0</v>
      </c>
      <c r="U946" s="35">
        <v>0</v>
      </c>
      <c r="V946" s="35">
        <v>32</v>
      </c>
      <c r="W946" s="35">
        <v>160</v>
      </c>
      <c r="X946" s="35">
        <v>16</v>
      </c>
      <c r="Y946" s="35">
        <v>192</v>
      </c>
      <c r="Z946" s="34" t="s">
        <v>7941</v>
      </c>
      <c r="AA946" s="34" t="s">
        <v>24</v>
      </c>
      <c r="AB946" s="35" t="s">
        <v>7942</v>
      </c>
      <c r="AC946" s="36">
        <v>43586</v>
      </c>
    </row>
    <row r="947" spans="1:29" ht="12.75" customHeight="1" x14ac:dyDescent="0.3">
      <c r="A947" s="34" t="s">
        <v>7933</v>
      </c>
      <c r="B947" s="34" t="s">
        <v>2037</v>
      </c>
      <c r="C947" s="35" t="s">
        <v>59</v>
      </c>
      <c r="D947" s="35" t="s">
        <v>60</v>
      </c>
      <c r="E947" s="35">
        <v>5290</v>
      </c>
      <c r="F947" s="34" t="s">
        <v>7943</v>
      </c>
      <c r="G947" s="35" t="s">
        <v>7944</v>
      </c>
      <c r="H947" s="34" t="s">
        <v>7945</v>
      </c>
      <c r="I947" s="34" t="s">
        <v>7946</v>
      </c>
      <c r="J947" s="35" t="s">
        <v>65</v>
      </c>
      <c r="K947" s="35" t="s">
        <v>7947</v>
      </c>
      <c r="L947" s="35" t="s">
        <v>7948</v>
      </c>
      <c r="M947" s="34" t="s">
        <v>7949</v>
      </c>
      <c r="N947" s="34" t="s">
        <v>7950</v>
      </c>
      <c r="O947" s="34"/>
      <c r="P947" s="34" t="s">
        <v>396</v>
      </c>
      <c r="Q947" s="35" t="s">
        <v>65</v>
      </c>
      <c r="R947" s="35" t="s">
        <v>397</v>
      </c>
      <c r="S947" s="35" t="s">
        <v>398</v>
      </c>
      <c r="T947" s="35">
        <v>0</v>
      </c>
      <c r="U947" s="35">
        <v>0</v>
      </c>
      <c r="V947" s="35">
        <v>20</v>
      </c>
      <c r="W947" s="35">
        <v>143</v>
      </c>
      <c r="X947" s="35">
        <v>0</v>
      </c>
      <c r="Y947" s="35">
        <v>163</v>
      </c>
      <c r="Z947" s="34" t="s">
        <v>7951</v>
      </c>
      <c r="AA947" s="34" t="s">
        <v>24</v>
      </c>
      <c r="AB947" s="35" t="s">
        <v>7952</v>
      </c>
      <c r="AC947" s="36">
        <v>43586</v>
      </c>
    </row>
    <row r="948" spans="1:29" ht="12.75" customHeight="1" x14ac:dyDescent="0.3">
      <c r="A948" s="34" t="s">
        <v>7933</v>
      </c>
      <c r="B948" s="34" t="s">
        <v>2037</v>
      </c>
      <c r="C948" s="35" t="s">
        <v>59</v>
      </c>
      <c r="D948" s="35" t="s">
        <v>60</v>
      </c>
      <c r="E948" s="35">
        <v>5359</v>
      </c>
      <c r="F948" s="34" t="s">
        <v>7953</v>
      </c>
      <c r="G948" s="35" t="s">
        <v>7954</v>
      </c>
      <c r="H948" s="34" t="s">
        <v>7955</v>
      </c>
      <c r="I948" s="34" t="s">
        <v>7937</v>
      </c>
      <c r="J948" s="35" t="s">
        <v>65</v>
      </c>
      <c r="K948" s="35" t="s">
        <v>7938</v>
      </c>
      <c r="L948" s="35" t="s">
        <v>7956</v>
      </c>
      <c r="M948" s="34" t="s">
        <v>7957</v>
      </c>
      <c r="N948" s="34" t="s">
        <v>395</v>
      </c>
      <c r="O948" s="34"/>
      <c r="P948" s="34" t="s">
        <v>396</v>
      </c>
      <c r="Q948" s="35" t="s">
        <v>65</v>
      </c>
      <c r="R948" s="35" t="s">
        <v>397</v>
      </c>
      <c r="S948" s="35" t="s">
        <v>398</v>
      </c>
      <c r="T948" s="35">
        <v>0</v>
      </c>
      <c r="U948" s="35">
        <v>0</v>
      </c>
      <c r="V948" s="35">
        <v>29</v>
      </c>
      <c r="W948" s="35">
        <v>161</v>
      </c>
      <c r="X948" s="35">
        <v>0</v>
      </c>
      <c r="Y948" s="35">
        <v>190</v>
      </c>
      <c r="Z948" s="34" t="s">
        <v>6237</v>
      </c>
      <c r="AA948" s="34" t="s">
        <v>24</v>
      </c>
      <c r="AB948" s="35" t="s">
        <v>7958</v>
      </c>
      <c r="AC948" s="36">
        <v>43952</v>
      </c>
    </row>
    <row r="949" spans="1:29" ht="12.75" customHeight="1" x14ac:dyDescent="0.3">
      <c r="A949" s="34" t="s">
        <v>7933</v>
      </c>
      <c r="B949" s="34" t="s">
        <v>2037</v>
      </c>
      <c r="C949" s="35" t="s">
        <v>59</v>
      </c>
      <c r="D949" s="35" t="s">
        <v>60</v>
      </c>
      <c r="E949" s="35">
        <v>103804</v>
      </c>
      <c r="F949" s="34" t="s">
        <v>7959</v>
      </c>
      <c r="G949" s="35" t="s">
        <v>7960</v>
      </c>
      <c r="H949" s="34" t="s">
        <v>7961</v>
      </c>
      <c r="I949" s="34" t="s">
        <v>7962</v>
      </c>
      <c r="J949" s="35" t="s">
        <v>65</v>
      </c>
      <c r="K949" s="35" t="s">
        <v>7963</v>
      </c>
      <c r="L949" s="35" t="s">
        <v>7964</v>
      </c>
      <c r="M949" s="34" t="s">
        <v>7965</v>
      </c>
      <c r="N949" s="34" t="s">
        <v>7961</v>
      </c>
      <c r="O949" s="34"/>
      <c r="P949" s="34" t="s">
        <v>7962</v>
      </c>
      <c r="Q949" s="35" t="s">
        <v>65</v>
      </c>
      <c r="R949" s="35" t="s">
        <v>7963</v>
      </c>
      <c r="S949" s="35" t="s">
        <v>7964</v>
      </c>
      <c r="T949" s="35">
        <v>0</v>
      </c>
      <c r="U949" s="35">
        <v>0</v>
      </c>
      <c r="V949" s="35">
        <v>26</v>
      </c>
      <c r="W949" s="35">
        <v>98</v>
      </c>
      <c r="X949" s="35"/>
      <c r="Y949" s="35">
        <v>124</v>
      </c>
      <c r="Z949" s="34" t="s">
        <v>7966</v>
      </c>
      <c r="AA949" s="34" t="s">
        <v>24</v>
      </c>
      <c r="AB949" s="35" t="s">
        <v>7967</v>
      </c>
      <c r="AC949" s="36">
        <v>44197</v>
      </c>
    </row>
    <row r="950" spans="1:29" ht="12.75" customHeight="1" x14ac:dyDescent="0.3">
      <c r="A950" s="34" t="s">
        <v>7933</v>
      </c>
      <c r="B950" s="34" t="s">
        <v>2037</v>
      </c>
      <c r="C950" s="35" t="s">
        <v>59</v>
      </c>
      <c r="D950" s="35" t="s">
        <v>60</v>
      </c>
      <c r="E950" s="35">
        <v>105444</v>
      </c>
      <c r="F950" s="34" t="s">
        <v>7968</v>
      </c>
      <c r="G950" s="35" t="s">
        <v>7969</v>
      </c>
      <c r="H950" s="34" t="s">
        <v>7970</v>
      </c>
      <c r="I950" s="34" t="s">
        <v>7937</v>
      </c>
      <c r="J950" s="35" t="s">
        <v>65</v>
      </c>
      <c r="K950" s="35" t="s">
        <v>7971</v>
      </c>
      <c r="L950" s="35" t="s">
        <v>7972</v>
      </c>
      <c r="M950" s="34" t="s">
        <v>7973</v>
      </c>
      <c r="N950" s="34" t="s">
        <v>7970</v>
      </c>
      <c r="O950" s="34"/>
      <c r="P950" s="34" t="s">
        <v>7937</v>
      </c>
      <c r="Q950" s="35" t="s">
        <v>65</v>
      </c>
      <c r="R950" s="35" t="s">
        <v>7971</v>
      </c>
      <c r="S950" s="35" t="s">
        <v>7972</v>
      </c>
      <c r="T950" s="35">
        <v>0</v>
      </c>
      <c r="U950" s="35">
        <v>0</v>
      </c>
      <c r="V950" s="35">
        <v>73</v>
      </c>
      <c r="W950" s="35">
        <v>67</v>
      </c>
      <c r="X950" s="35"/>
      <c r="Y950" s="35">
        <v>140</v>
      </c>
      <c r="Z950" s="34" t="s">
        <v>7974</v>
      </c>
      <c r="AA950" s="34" t="s">
        <v>24</v>
      </c>
      <c r="AB950" s="35" t="s">
        <v>7975</v>
      </c>
      <c r="AC950" s="36">
        <v>43831</v>
      </c>
    </row>
    <row r="951" spans="1:29" ht="12.75" customHeight="1" x14ac:dyDescent="0.3">
      <c r="A951" s="34" t="s">
        <v>7933</v>
      </c>
      <c r="B951" s="34" t="s">
        <v>2037</v>
      </c>
      <c r="C951" s="35" t="s">
        <v>59</v>
      </c>
      <c r="D951" s="35" t="s">
        <v>60</v>
      </c>
      <c r="E951" s="35">
        <v>106108</v>
      </c>
      <c r="F951" s="34" t="s">
        <v>7976</v>
      </c>
      <c r="G951" s="35" t="s">
        <v>7977</v>
      </c>
      <c r="H951" s="34" t="s">
        <v>7978</v>
      </c>
      <c r="I951" s="34" t="s">
        <v>7937</v>
      </c>
      <c r="J951" s="35" t="s">
        <v>65</v>
      </c>
      <c r="K951" s="35" t="s">
        <v>7971</v>
      </c>
      <c r="L951" s="35" t="s">
        <v>7979</v>
      </c>
      <c r="M951" s="34" t="s">
        <v>7980</v>
      </c>
      <c r="N951" s="34" t="s">
        <v>3647</v>
      </c>
      <c r="O951" s="34"/>
      <c r="P951" s="34" t="s">
        <v>3648</v>
      </c>
      <c r="Q951" s="35" t="s">
        <v>65</v>
      </c>
      <c r="R951" s="35" t="s">
        <v>3649</v>
      </c>
      <c r="S951" s="35" t="s">
        <v>7981</v>
      </c>
      <c r="T951" s="35">
        <v>0</v>
      </c>
      <c r="U951" s="35">
        <v>0</v>
      </c>
      <c r="V951" s="35">
        <v>60</v>
      </c>
      <c r="W951" s="35">
        <v>60</v>
      </c>
      <c r="X951" s="35"/>
      <c r="Y951" s="35">
        <v>120</v>
      </c>
      <c r="Z951" s="34" t="s">
        <v>2231</v>
      </c>
      <c r="AA951" s="34" t="s">
        <v>24</v>
      </c>
      <c r="AB951" s="35" t="s">
        <v>7982</v>
      </c>
      <c r="AC951" s="36">
        <v>43640</v>
      </c>
    </row>
    <row r="952" spans="1:29" ht="12.75" customHeight="1" x14ac:dyDescent="0.3">
      <c r="A952" s="34" t="s">
        <v>7983</v>
      </c>
      <c r="B952" s="34" t="s">
        <v>249</v>
      </c>
      <c r="C952" s="35" t="s">
        <v>59</v>
      </c>
      <c r="D952" s="35" t="s">
        <v>60</v>
      </c>
      <c r="E952" s="35">
        <v>4358</v>
      </c>
      <c r="F952" s="34" t="s">
        <v>7984</v>
      </c>
      <c r="G952" s="35" t="s">
        <v>7985</v>
      </c>
      <c r="H952" s="34" t="s">
        <v>7986</v>
      </c>
      <c r="I952" s="34" t="s">
        <v>7987</v>
      </c>
      <c r="J952" s="35" t="s">
        <v>65</v>
      </c>
      <c r="K952" s="35" t="s">
        <v>7988</v>
      </c>
      <c r="L952" s="35" t="s">
        <v>7989</v>
      </c>
      <c r="M952" s="34" t="s">
        <v>7990</v>
      </c>
      <c r="N952" s="34" t="s">
        <v>7991</v>
      </c>
      <c r="O952" s="34"/>
      <c r="P952" s="34" t="s">
        <v>7992</v>
      </c>
      <c r="Q952" s="35" t="s">
        <v>7993</v>
      </c>
      <c r="R952" s="35" t="s">
        <v>7994</v>
      </c>
      <c r="S952" s="35" t="s">
        <v>2844</v>
      </c>
      <c r="T952" s="35">
        <v>0</v>
      </c>
      <c r="U952" s="35">
        <v>0</v>
      </c>
      <c r="V952" s="35">
        <v>8</v>
      </c>
      <c r="W952" s="35">
        <v>40</v>
      </c>
      <c r="X952" s="35">
        <v>0</v>
      </c>
      <c r="Y952" s="35">
        <v>48</v>
      </c>
      <c r="Z952" s="34" t="s">
        <v>7995</v>
      </c>
      <c r="AA952" s="34" t="s">
        <v>24</v>
      </c>
      <c r="AB952" s="35" t="s">
        <v>7996</v>
      </c>
      <c r="AC952" s="36">
        <v>43922</v>
      </c>
    </row>
    <row r="953" spans="1:29" ht="12.75" customHeight="1" x14ac:dyDescent="0.3">
      <c r="A953" s="34" t="s">
        <v>7983</v>
      </c>
      <c r="B953" s="34" t="s">
        <v>249</v>
      </c>
      <c r="C953" s="35" t="s">
        <v>59</v>
      </c>
      <c r="D953" s="35" t="s">
        <v>60</v>
      </c>
      <c r="E953" s="35">
        <v>4445</v>
      </c>
      <c r="F953" s="34" t="s">
        <v>7997</v>
      </c>
      <c r="G953" s="35" t="s">
        <v>7998</v>
      </c>
      <c r="H953" s="34" t="s">
        <v>7999</v>
      </c>
      <c r="I953" s="34" t="s">
        <v>1549</v>
      </c>
      <c r="J953" s="35" t="s">
        <v>65</v>
      </c>
      <c r="K953" s="35" t="s">
        <v>1550</v>
      </c>
      <c r="L953" s="35" t="s">
        <v>8000</v>
      </c>
      <c r="M953" s="34" t="s">
        <v>8001</v>
      </c>
      <c r="N953" s="34" t="s">
        <v>727</v>
      </c>
      <c r="O953" s="34"/>
      <c r="P953" s="34" t="s">
        <v>649</v>
      </c>
      <c r="Q953" s="35" t="s">
        <v>650</v>
      </c>
      <c r="R953" s="35" t="s">
        <v>728</v>
      </c>
      <c r="S953" s="35" t="s">
        <v>729</v>
      </c>
      <c r="T953" s="35">
        <v>0</v>
      </c>
      <c r="U953" s="35">
        <v>0</v>
      </c>
      <c r="V953" s="35">
        <v>46</v>
      </c>
      <c r="W953" s="35">
        <v>68</v>
      </c>
      <c r="X953" s="35">
        <v>0</v>
      </c>
      <c r="Y953" s="35">
        <v>114</v>
      </c>
      <c r="Z953" s="34" t="s">
        <v>8002</v>
      </c>
      <c r="AA953" s="34" t="s">
        <v>24</v>
      </c>
      <c r="AB953" s="35" t="s">
        <v>8003</v>
      </c>
      <c r="AC953" s="36">
        <v>44054</v>
      </c>
    </row>
    <row r="954" spans="1:29" ht="12.75" customHeight="1" x14ac:dyDescent="0.3">
      <c r="A954" s="34" t="s">
        <v>7983</v>
      </c>
      <c r="B954" s="34" t="s">
        <v>249</v>
      </c>
      <c r="C954" s="35" t="s">
        <v>59</v>
      </c>
      <c r="D954" s="35" t="s">
        <v>60</v>
      </c>
      <c r="E954" s="35">
        <v>4835</v>
      </c>
      <c r="F954" s="34" t="s">
        <v>8004</v>
      </c>
      <c r="G954" s="35" t="s">
        <v>8005</v>
      </c>
      <c r="H954" s="34" t="s">
        <v>8006</v>
      </c>
      <c r="I954" s="34" t="s">
        <v>1549</v>
      </c>
      <c r="J954" s="35" t="s">
        <v>65</v>
      </c>
      <c r="K954" s="35" t="s">
        <v>1550</v>
      </c>
      <c r="L954" s="35" t="s">
        <v>8007</v>
      </c>
      <c r="M954" s="34" t="s">
        <v>8008</v>
      </c>
      <c r="N954" s="34" t="s">
        <v>93</v>
      </c>
      <c r="O954" s="34"/>
      <c r="P954" s="34" t="s">
        <v>82</v>
      </c>
      <c r="Q954" s="35" t="s">
        <v>65</v>
      </c>
      <c r="R954" s="35" t="s">
        <v>83</v>
      </c>
      <c r="S954" s="35" t="s">
        <v>94</v>
      </c>
      <c r="T954" s="35">
        <v>0</v>
      </c>
      <c r="U954" s="35">
        <v>0</v>
      </c>
      <c r="V954" s="35">
        <v>57</v>
      </c>
      <c r="W954" s="35">
        <v>69</v>
      </c>
      <c r="X954" s="35">
        <v>28</v>
      </c>
      <c r="Y954" s="35">
        <v>126</v>
      </c>
      <c r="Z954" s="34" t="s">
        <v>8009</v>
      </c>
      <c r="AA954" s="34" t="s">
        <v>24</v>
      </c>
      <c r="AB954" s="35" t="s">
        <v>8010</v>
      </c>
      <c r="AC954" s="36">
        <v>44166</v>
      </c>
    </row>
    <row r="955" spans="1:29" ht="12.75" customHeight="1" x14ac:dyDescent="0.3">
      <c r="A955" s="34" t="s">
        <v>8011</v>
      </c>
      <c r="B955" s="34" t="s">
        <v>58</v>
      </c>
      <c r="C955" s="35" t="s">
        <v>59</v>
      </c>
      <c r="D955" s="35" t="s">
        <v>60</v>
      </c>
      <c r="E955" s="35">
        <v>4499</v>
      </c>
      <c r="F955" s="34" t="s">
        <v>8012</v>
      </c>
      <c r="G955" s="35" t="s">
        <v>8013</v>
      </c>
      <c r="H955" s="34" t="s">
        <v>8014</v>
      </c>
      <c r="I955" s="34" t="s">
        <v>7323</v>
      </c>
      <c r="J955" s="35" t="s">
        <v>65</v>
      </c>
      <c r="K955" s="35" t="s">
        <v>8015</v>
      </c>
      <c r="L955" s="35" t="s">
        <v>8016</v>
      </c>
      <c r="M955" s="34" t="s">
        <v>8012</v>
      </c>
      <c r="N955" s="34" t="s">
        <v>8017</v>
      </c>
      <c r="O955" s="34"/>
      <c r="P955" s="34" t="s">
        <v>7323</v>
      </c>
      <c r="Q955" s="35" t="s">
        <v>65</v>
      </c>
      <c r="R955" s="35" t="s">
        <v>8015</v>
      </c>
      <c r="S955" s="35" t="s">
        <v>8018</v>
      </c>
      <c r="T955" s="35">
        <v>0</v>
      </c>
      <c r="U955" s="35">
        <v>0</v>
      </c>
      <c r="V955" s="35">
        <v>1</v>
      </c>
      <c r="W955" s="35">
        <v>124</v>
      </c>
      <c r="X955" s="35">
        <v>0</v>
      </c>
      <c r="Y955" s="35">
        <v>125</v>
      </c>
      <c r="Z955" s="34" t="s">
        <v>8019</v>
      </c>
      <c r="AA955" s="34" t="s">
        <v>224</v>
      </c>
      <c r="AB955" s="35" t="s">
        <v>8020</v>
      </c>
      <c r="AC955" s="36">
        <v>43739</v>
      </c>
    </row>
    <row r="956" spans="1:29" ht="12.75" customHeight="1" x14ac:dyDescent="0.3">
      <c r="A956" s="34" t="s">
        <v>8011</v>
      </c>
      <c r="B956" s="34" t="s">
        <v>58</v>
      </c>
      <c r="C956" s="35" t="s">
        <v>59</v>
      </c>
      <c r="D956" s="35" t="s">
        <v>60</v>
      </c>
      <c r="E956" s="35">
        <v>4515</v>
      </c>
      <c r="F956" s="34" t="s">
        <v>8021</v>
      </c>
      <c r="G956" s="35" t="s">
        <v>8022</v>
      </c>
      <c r="H956" s="34" t="s">
        <v>8023</v>
      </c>
      <c r="I956" s="34" t="s">
        <v>4346</v>
      </c>
      <c r="J956" s="35" t="s">
        <v>65</v>
      </c>
      <c r="K956" s="35" t="s">
        <v>4347</v>
      </c>
      <c r="L956" s="35" t="s">
        <v>8024</v>
      </c>
      <c r="M956" s="34" t="s">
        <v>8025</v>
      </c>
      <c r="N956" s="34" t="s">
        <v>3453</v>
      </c>
      <c r="O956" s="34"/>
      <c r="P956" s="34" t="s">
        <v>2228</v>
      </c>
      <c r="Q956" s="35" t="s">
        <v>847</v>
      </c>
      <c r="R956" s="35" t="s">
        <v>2229</v>
      </c>
      <c r="S956" s="35" t="s">
        <v>2230</v>
      </c>
      <c r="T956" s="35">
        <v>22</v>
      </c>
      <c r="U956" s="35">
        <v>0</v>
      </c>
      <c r="V956" s="35">
        <v>1</v>
      </c>
      <c r="W956" s="35">
        <v>74</v>
      </c>
      <c r="X956" s="35">
        <v>0</v>
      </c>
      <c r="Y956" s="35">
        <v>97</v>
      </c>
      <c r="Z956" s="34" t="s">
        <v>8026</v>
      </c>
      <c r="AA956" s="34" t="s">
        <v>24</v>
      </c>
      <c r="AB956" s="35" t="s">
        <v>8027</v>
      </c>
      <c r="AC956" s="36">
        <v>43419</v>
      </c>
    </row>
    <row r="957" spans="1:29" ht="12.75" customHeight="1" x14ac:dyDescent="0.3">
      <c r="A957" s="34" t="s">
        <v>8011</v>
      </c>
      <c r="B957" s="34" t="s">
        <v>58</v>
      </c>
      <c r="C957" s="35" t="s">
        <v>59</v>
      </c>
      <c r="D957" s="35" t="s">
        <v>60</v>
      </c>
      <c r="E957" s="35">
        <v>4555</v>
      </c>
      <c r="F957" s="34" t="s">
        <v>8028</v>
      </c>
      <c r="G957" s="35" t="s">
        <v>8029</v>
      </c>
      <c r="H957" s="34" t="s">
        <v>8030</v>
      </c>
      <c r="I957" s="34" t="s">
        <v>7323</v>
      </c>
      <c r="J957" s="35" t="s">
        <v>65</v>
      </c>
      <c r="K957" s="35" t="s">
        <v>8015</v>
      </c>
      <c r="L957" s="35" t="s">
        <v>8031</v>
      </c>
      <c r="M957" s="34" t="s">
        <v>8032</v>
      </c>
      <c r="N957" s="34" t="s">
        <v>8030</v>
      </c>
      <c r="O957" s="34"/>
      <c r="P957" s="34" t="s">
        <v>7323</v>
      </c>
      <c r="Q957" s="35" t="s">
        <v>65</v>
      </c>
      <c r="R957" s="35" t="s">
        <v>8015</v>
      </c>
      <c r="S957" s="35" t="s">
        <v>917</v>
      </c>
      <c r="T957" s="35">
        <v>0</v>
      </c>
      <c r="U957" s="35">
        <v>0</v>
      </c>
      <c r="V957" s="35">
        <v>14</v>
      </c>
      <c r="W957" s="35">
        <v>159</v>
      </c>
      <c r="X957" s="35">
        <v>0</v>
      </c>
      <c r="Y957" s="35">
        <v>173</v>
      </c>
      <c r="Z957" s="34" t="s">
        <v>7607</v>
      </c>
      <c r="AA957" s="34" t="s">
        <v>24</v>
      </c>
      <c r="AB957" s="35" t="s">
        <v>8033</v>
      </c>
      <c r="AC957" s="36">
        <v>44166</v>
      </c>
    </row>
    <row r="958" spans="1:29" ht="12.75" customHeight="1" x14ac:dyDescent="0.3">
      <c r="A958" s="34" t="s">
        <v>8011</v>
      </c>
      <c r="B958" s="34" t="s">
        <v>58</v>
      </c>
      <c r="C958" s="35" t="s">
        <v>59</v>
      </c>
      <c r="D958" s="35" t="s">
        <v>60</v>
      </c>
      <c r="E958" s="35">
        <v>4996</v>
      </c>
      <c r="F958" s="34" t="s">
        <v>8034</v>
      </c>
      <c r="G958" s="35" t="s">
        <v>8035</v>
      </c>
      <c r="H958" s="34" t="s">
        <v>8036</v>
      </c>
      <c r="I958" s="34" t="s">
        <v>8037</v>
      </c>
      <c r="J958" s="35" t="s">
        <v>65</v>
      </c>
      <c r="K958" s="35" t="s">
        <v>8038</v>
      </c>
      <c r="L958" s="35" t="s">
        <v>8039</v>
      </c>
      <c r="M958" s="34" t="s">
        <v>8040</v>
      </c>
      <c r="N958" s="34" t="s">
        <v>8041</v>
      </c>
      <c r="O958" s="34"/>
      <c r="P958" s="34" t="s">
        <v>82</v>
      </c>
      <c r="Q958" s="35" t="s">
        <v>8042</v>
      </c>
      <c r="R958" s="35" t="s">
        <v>71</v>
      </c>
      <c r="S958" s="35" t="s">
        <v>6417</v>
      </c>
      <c r="T958" s="35">
        <v>0</v>
      </c>
      <c r="U958" s="35">
        <v>0</v>
      </c>
      <c r="V958" s="35">
        <v>37</v>
      </c>
      <c r="W958" s="35">
        <v>63</v>
      </c>
      <c r="X958" s="35">
        <v>0</v>
      </c>
      <c r="Y958" s="35">
        <v>100</v>
      </c>
      <c r="Z958" s="34" t="s">
        <v>8043</v>
      </c>
      <c r="AA958" s="34" t="s">
        <v>224</v>
      </c>
      <c r="AB958" s="35" t="s">
        <v>8044</v>
      </c>
      <c r="AC958" s="36">
        <v>43489</v>
      </c>
    </row>
    <row r="959" spans="1:29" ht="12.75" customHeight="1" x14ac:dyDescent="0.3">
      <c r="A959" s="34" t="s">
        <v>8045</v>
      </c>
      <c r="B959" s="34" t="s">
        <v>133</v>
      </c>
      <c r="C959" s="35" t="s">
        <v>59</v>
      </c>
      <c r="D959" s="35" t="s">
        <v>60</v>
      </c>
      <c r="E959" s="35">
        <v>5240</v>
      </c>
      <c r="F959" s="34" t="s">
        <v>8046</v>
      </c>
      <c r="G959" s="35" t="s">
        <v>8047</v>
      </c>
      <c r="H959" s="34" t="s">
        <v>8048</v>
      </c>
      <c r="I959" s="34" t="s">
        <v>8049</v>
      </c>
      <c r="J959" s="35" t="s">
        <v>65</v>
      </c>
      <c r="K959" s="35" t="s">
        <v>8050</v>
      </c>
      <c r="L959" s="35" t="s">
        <v>8051</v>
      </c>
      <c r="M959" s="34" t="s">
        <v>8052</v>
      </c>
      <c r="N959" s="34" t="s">
        <v>7124</v>
      </c>
      <c r="O959" s="34"/>
      <c r="P959" s="34" t="s">
        <v>142</v>
      </c>
      <c r="Q959" s="35" t="s">
        <v>65</v>
      </c>
      <c r="R959" s="35" t="s">
        <v>1897</v>
      </c>
      <c r="S959" s="35" t="s">
        <v>1973</v>
      </c>
      <c r="T959" s="35">
        <v>1</v>
      </c>
      <c r="U959" s="35">
        <v>0</v>
      </c>
      <c r="V959" s="35">
        <v>2</v>
      </c>
      <c r="W959" s="35">
        <v>87</v>
      </c>
      <c r="X959" s="35">
        <v>0</v>
      </c>
      <c r="Y959" s="35">
        <v>90</v>
      </c>
      <c r="Z959" s="34" t="s">
        <v>8053</v>
      </c>
      <c r="AA959" s="34" t="s">
        <v>224</v>
      </c>
      <c r="AB959" s="35" t="s">
        <v>8054</v>
      </c>
      <c r="AC959" s="36">
        <v>43678</v>
      </c>
    </row>
    <row r="960" spans="1:29" ht="12.75" customHeight="1" x14ac:dyDescent="0.3">
      <c r="A960" s="34" t="s">
        <v>8045</v>
      </c>
      <c r="B960" s="34" t="s">
        <v>133</v>
      </c>
      <c r="C960" s="35" t="s">
        <v>59</v>
      </c>
      <c r="D960" s="35" t="s">
        <v>60</v>
      </c>
      <c r="E960" s="35">
        <v>105621</v>
      </c>
      <c r="F960" s="34" t="s">
        <v>8055</v>
      </c>
      <c r="G960" s="35" t="s">
        <v>8056</v>
      </c>
      <c r="H960" s="34" t="s">
        <v>8057</v>
      </c>
      <c r="I960" s="34" t="s">
        <v>8049</v>
      </c>
      <c r="J960" s="35" t="s">
        <v>65</v>
      </c>
      <c r="K960" s="35" t="s">
        <v>8050</v>
      </c>
      <c r="L960" s="35" t="s">
        <v>8058</v>
      </c>
      <c r="M960" s="34" t="s">
        <v>8059</v>
      </c>
      <c r="N960" s="34" t="s">
        <v>8060</v>
      </c>
      <c r="O960" s="34"/>
      <c r="P960" s="34" t="s">
        <v>6977</v>
      </c>
      <c r="Q960" s="35" t="s">
        <v>65</v>
      </c>
      <c r="R960" s="35" t="s">
        <v>3209</v>
      </c>
      <c r="S960" s="35" t="s">
        <v>8061</v>
      </c>
      <c r="T960" s="35">
        <v>0</v>
      </c>
      <c r="U960" s="35">
        <v>0</v>
      </c>
      <c r="V960" s="35">
        <v>13</v>
      </c>
      <c r="W960" s="35">
        <v>77</v>
      </c>
      <c r="X960" s="35"/>
      <c r="Y960" s="35">
        <v>90</v>
      </c>
      <c r="Z960" s="34" t="s">
        <v>8062</v>
      </c>
      <c r="AA960" s="34" t="s">
        <v>24</v>
      </c>
      <c r="AB960" s="35" t="s">
        <v>8063</v>
      </c>
      <c r="AC960" s="36">
        <v>44122</v>
      </c>
    </row>
    <row r="961" spans="1:29" ht="12.75" customHeight="1" x14ac:dyDescent="0.3">
      <c r="A961" s="34" t="s">
        <v>8064</v>
      </c>
      <c r="B961" s="34" t="s">
        <v>133</v>
      </c>
      <c r="C961" s="35" t="s">
        <v>59</v>
      </c>
      <c r="D961" s="35" t="s">
        <v>60</v>
      </c>
      <c r="E961" s="35">
        <v>4170</v>
      </c>
      <c r="F961" s="34" t="s">
        <v>8065</v>
      </c>
      <c r="G961" s="35" t="s">
        <v>8066</v>
      </c>
      <c r="H961" s="34" t="s">
        <v>8067</v>
      </c>
      <c r="I961" s="34" t="s">
        <v>8068</v>
      </c>
      <c r="J961" s="35" t="s">
        <v>65</v>
      </c>
      <c r="K961" s="35" t="s">
        <v>8069</v>
      </c>
      <c r="L961" s="35" t="s">
        <v>8070</v>
      </c>
      <c r="M961" s="34" t="s">
        <v>101</v>
      </c>
      <c r="N961" s="34" t="s">
        <v>102</v>
      </c>
      <c r="O961" s="34"/>
      <c r="P961" s="34" t="s">
        <v>103</v>
      </c>
      <c r="Q961" s="35" t="s">
        <v>65</v>
      </c>
      <c r="R961" s="35" t="s">
        <v>104</v>
      </c>
      <c r="S961" s="35" t="s">
        <v>105</v>
      </c>
      <c r="T961" s="35">
        <v>0</v>
      </c>
      <c r="U961" s="35">
        <v>0</v>
      </c>
      <c r="V961" s="35">
        <v>6</v>
      </c>
      <c r="W961" s="35">
        <v>101</v>
      </c>
      <c r="X961" s="35">
        <v>0</v>
      </c>
      <c r="Y961" s="35">
        <v>107</v>
      </c>
      <c r="Z961" s="34" t="s">
        <v>8071</v>
      </c>
      <c r="AA961" s="34" t="s">
        <v>19</v>
      </c>
      <c r="AB961" s="35" t="s">
        <v>8072</v>
      </c>
      <c r="AC961" s="36">
        <v>43921</v>
      </c>
    </row>
    <row r="962" spans="1:29" ht="12.75" customHeight="1" x14ac:dyDescent="0.3">
      <c r="A962" s="34" t="s">
        <v>8064</v>
      </c>
      <c r="B962" s="34" t="s">
        <v>133</v>
      </c>
      <c r="C962" s="35" t="s">
        <v>59</v>
      </c>
      <c r="D962" s="35" t="s">
        <v>60</v>
      </c>
      <c r="E962" s="35">
        <v>5195</v>
      </c>
      <c r="F962" s="34" t="s">
        <v>8073</v>
      </c>
      <c r="G962" s="35" t="s">
        <v>8074</v>
      </c>
      <c r="H962" s="34" t="s">
        <v>8075</v>
      </c>
      <c r="I962" s="34" t="s">
        <v>8068</v>
      </c>
      <c r="J962" s="35" t="s">
        <v>65</v>
      </c>
      <c r="K962" s="35" t="s">
        <v>8069</v>
      </c>
      <c r="L962" s="35" t="s">
        <v>8076</v>
      </c>
      <c r="M962" s="34" t="s">
        <v>1292</v>
      </c>
      <c r="N962" s="34" t="s">
        <v>1293</v>
      </c>
      <c r="O962" s="34"/>
      <c r="P962" s="34" t="s">
        <v>1294</v>
      </c>
      <c r="Q962" s="35" t="s">
        <v>65</v>
      </c>
      <c r="R962" s="35" t="s">
        <v>1295</v>
      </c>
      <c r="S962" s="35" t="s">
        <v>1296</v>
      </c>
      <c r="T962" s="35">
        <v>0</v>
      </c>
      <c r="U962" s="35">
        <v>0</v>
      </c>
      <c r="V962" s="35">
        <v>0</v>
      </c>
      <c r="W962" s="35">
        <v>90</v>
      </c>
      <c r="X962" s="35">
        <v>0</v>
      </c>
      <c r="Y962" s="35">
        <v>90</v>
      </c>
      <c r="Z962" s="34" t="s">
        <v>8077</v>
      </c>
      <c r="AA962" s="34" t="s">
        <v>19</v>
      </c>
      <c r="AB962" s="35" t="s">
        <v>8078</v>
      </c>
      <c r="AC962" s="36">
        <v>44287</v>
      </c>
    </row>
    <row r="963" spans="1:29" ht="12.75" customHeight="1" x14ac:dyDescent="0.3">
      <c r="A963" s="34" t="s">
        <v>8064</v>
      </c>
      <c r="B963" s="34" t="s">
        <v>133</v>
      </c>
      <c r="C963" s="35" t="s">
        <v>59</v>
      </c>
      <c r="D963" s="35" t="s">
        <v>60</v>
      </c>
      <c r="E963" s="35">
        <v>100023</v>
      </c>
      <c r="F963" s="34" t="s">
        <v>8079</v>
      </c>
      <c r="G963" s="35" t="s">
        <v>8080</v>
      </c>
      <c r="H963" s="34" t="s">
        <v>8081</v>
      </c>
      <c r="I963" s="34" t="s">
        <v>8068</v>
      </c>
      <c r="J963" s="35" t="s">
        <v>65</v>
      </c>
      <c r="K963" s="35" t="s">
        <v>8069</v>
      </c>
      <c r="L963" s="35" t="s">
        <v>8082</v>
      </c>
      <c r="M963" s="34" t="s">
        <v>8083</v>
      </c>
      <c r="N963" s="34" t="s">
        <v>8084</v>
      </c>
      <c r="O963" s="34"/>
      <c r="P963" s="34" t="s">
        <v>82</v>
      </c>
      <c r="Q963" s="35" t="s">
        <v>65</v>
      </c>
      <c r="R963" s="35" t="s">
        <v>71</v>
      </c>
      <c r="S963" s="35" t="s">
        <v>967</v>
      </c>
      <c r="T963" s="35">
        <v>0</v>
      </c>
      <c r="U963" s="35">
        <v>0</v>
      </c>
      <c r="V963" s="35">
        <v>26</v>
      </c>
      <c r="W963" s="35">
        <v>62</v>
      </c>
      <c r="X963" s="35">
        <v>0</v>
      </c>
      <c r="Y963" s="35">
        <v>88</v>
      </c>
      <c r="Z963" s="34" t="s">
        <v>8085</v>
      </c>
      <c r="AA963" s="34" t="s">
        <v>24</v>
      </c>
      <c r="AB963" s="35" t="s">
        <v>8086</v>
      </c>
      <c r="AC963" s="36">
        <v>44166</v>
      </c>
    </row>
    <row r="964" spans="1:29" ht="12.75" customHeight="1" x14ac:dyDescent="0.3">
      <c r="A964" s="34" t="s">
        <v>8087</v>
      </c>
      <c r="B964" s="34" t="s">
        <v>133</v>
      </c>
      <c r="C964" s="35" t="s">
        <v>59</v>
      </c>
      <c r="D964" s="35" t="s">
        <v>60</v>
      </c>
      <c r="E964" s="35">
        <v>5350</v>
      </c>
      <c r="F964" s="34" t="s">
        <v>8088</v>
      </c>
      <c r="G964" s="35" t="s">
        <v>8089</v>
      </c>
      <c r="H964" s="34" t="s">
        <v>8090</v>
      </c>
      <c r="I964" s="34" t="s">
        <v>8091</v>
      </c>
      <c r="J964" s="35" t="s">
        <v>65</v>
      </c>
      <c r="K964" s="35" t="s">
        <v>8092</v>
      </c>
      <c r="L964" s="35" t="s">
        <v>8093</v>
      </c>
      <c r="M964" s="34" t="s">
        <v>8088</v>
      </c>
      <c r="N964" s="34" t="s">
        <v>1972</v>
      </c>
      <c r="O964" s="34"/>
      <c r="P964" s="34" t="s">
        <v>142</v>
      </c>
      <c r="Q964" s="35" t="s">
        <v>65</v>
      </c>
      <c r="R964" s="35" t="s">
        <v>1897</v>
      </c>
      <c r="S964" s="35" t="s">
        <v>1898</v>
      </c>
      <c r="T964" s="35">
        <v>0</v>
      </c>
      <c r="U964" s="35">
        <v>0</v>
      </c>
      <c r="V964" s="35">
        <v>6</v>
      </c>
      <c r="W964" s="35">
        <v>94</v>
      </c>
      <c r="X964" s="35">
        <v>0</v>
      </c>
      <c r="Y964" s="35">
        <v>100</v>
      </c>
      <c r="Z964" s="34" t="s">
        <v>8094</v>
      </c>
      <c r="AA964" s="34" t="s">
        <v>224</v>
      </c>
      <c r="AB964" s="35" t="s">
        <v>8095</v>
      </c>
      <c r="AC964" s="36">
        <v>44075</v>
      </c>
    </row>
    <row r="965" spans="1:29" ht="12.75" customHeight="1" x14ac:dyDescent="0.3">
      <c r="A965" s="34" t="s">
        <v>8096</v>
      </c>
      <c r="B965" s="34" t="s">
        <v>216</v>
      </c>
      <c r="C965" s="35" t="s">
        <v>59</v>
      </c>
      <c r="D965" s="35" t="s">
        <v>60</v>
      </c>
      <c r="E965" s="35">
        <v>5267</v>
      </c>
      <c r="F965" s="34" t="s">
        <v>8097</v>
      </c>
      <c r="G965" s="35" t="s">
        <v>8098</v>
      </c>
      <c r="H965" s="34" t="s">
        <v>8099</v>
      </c>
      <c r="I965" s="34" t="s">
        <v>8100</v>
      </c>
      <c r="J965" s="35" t="s">
        <v>65</v>
      </c>
      <c r="K965" s="35" t="s">
        <v>8101</v>
      </c>
      <c r="L965" s="35" t="s">
        <v>8102</v>
      </c>
      <c r="M965" s="34" t="s">
        <v>230</v>
      </c>
      <c r="N965" s="34" t="s">
        <v>231</v>
      </c>
      <c r="O965" s="34"/>
      <c r="P965" s="34" t="s">
        <v>232</v>
      </c>
      <c r="Q965" s="35" t="s">
        <v>65</v>
      </c>
      <c r="R965" s="35" t="s">
        <v>233</v>
      </c>
      <c r="S965" s="35" t="s">
        <v>234</v>
      </c>
      <c r="T965" s="35">
        <v>0</v>
      </c>
      <c r="U965" s="35">
        <v>0</v>
      </c>
      <c r="V965" s="35">
        <v>0</v>
      </c>
      <c r="W965" s="35">
        <v>90</v>
      </c>
      <c r="X965" s="35">
        <v>0</v>
      </c>
      <c r="Y965" s="35">
        <v>90</v>
      </c>
      <c r="Z965" s="34" t="s">
        <v>8103</v>
      </c>
      <c r="AA965" s="34" t="s">
        <v>19</v>
      </c>
      <c r="AB965" s="35" t="s">
        <v>8104</v>
      </c>
      <c r="AC965" s="36">
        <v>43497</v>
      </c>
    </row>
    <row r="966" spans="1:29" ht="12.75" customHeight="1" x14ac:dyDescent="0.3">
      <c r="A966" s="34" t="s">
        <v>8096</v>
      </c>
      <c r="B966" s="34" t="s">
        <v>216</v>
      </c>
      <c r="C966" s="35" t="s">
        <v>59</v>
      </c>
      <c r="D966" s="35" t="s">
        <v>60</v>
      </c>
      <c r="E966" s="35">
        <v>5391</v>
      </c>
      <c r="F966" s="34" t="s">
        <v>8105</v>
      </c>
      <c r="G966" s="35" t="s">
        <v>8106</v>
      </c>
      <c r="H966" s="34" t="s">
        <v>8107</v>
      </c>
      <c r="I966" s="34" t="s">
        <v>8108</v>
      </c>
      <c r="J966" s="35" t="s">
        <v>65</v>
      </c>
      <c r="K966" s="35" t="s">
        <v>8109</v>
      </c>
      <c r="L966" s="35" t="s">
        <v>8110</v>
      </c>
      <c r="M966" s="34" t="s">
        <v>8111</v>
      </c>
      <c r="N966" s="34" t="s">
        <v>586</v>
      </c>
      <c r="O966" s="34"/>
      <c r="P966" s="34" t="s">
        <v>396</v>
      </c>
      <c r="Q966" s="35" t="s">
        <v>65</v>
      </c>
      <c r="R966" s="35" t="s">
        <v>397</v>
      </c>
      <c r="S966" s="35" t="s">
        <v>398</v>
      </c>
      <c r="T966" s="35">
        <v>0</v>
      </c>
      <c r="U966" s="35">
        <v>0</v>
      </c>
      <c r="V966" s="35">
        <v>0</v>
      </c>
      <c r="W966" s="35">
        <v>97</v>
      </c>
      <c r="X966" s="35">
        <v>0</v>
      </c>
      <c r="Y966" s="35">
        <v>97</v>
      </c>
      <c r="Z966" s="34" t="s">
        <v>8112</v>
      </c>
      <c r="AA966" s="34" t="s">
        <v>24</v>
      </c>
      <c r="AB966" s="35" t="s">
        <v>8113</v>
      </c>
      <c r="AC966" s="36">
        <v>44287</v>
      </c>
    </row>
    <row r="967" spans="1:29" ht="12.75" customHeight="1" x14ac:dyDescent="0.3">
      <c r="A967" s="34" t="s">
        <v>8114</v>
      </c>
      <c r="B967" s="34" t="s">
        <v>402</v>
      </c>
      <c r="C967" s="35" t="s">
        <v>59</v>
      </c>
      <c r="D967" s="35" t="s">
        <v>60</v>
      </c>
      <c r="E967" s="35">
        <v>4476</v>
      </c>
      <c r="F967" s="34" t="s">
        <v>8115</v>
      </c>
      <c r="G967" s="35" t="s">
        <v>8116</v>
      </c>
      <c r="H967" s="34" t="s">
        <v>8117</v>
      </c>
      <c r="I967" s="34" t="s">
        <v>8118</v>
      </c>
      <c r="J967" s="35" t="s">
        <v>65</v>
      </c>
      <c r="K967" s="35" t="s">
        <v>8119</v>
      </c>
      <c r="L967" s="35" t="s">
        <v>8120</v>
      </c>
      <c r="M967" s="34" t="s">
        <v>1024</v>
      </c>
      <c r="N967" s="34" t="s">
        <v>1025</v>
      </c>
      <c r="O967" s="34"/>
      <c r="P967" s="34" t="s">
        <v>1026</v>
      </c>
      <c r="Q967" s="35" t="s">
        <v>65</v>
      </c>
      <c r="R967" s="35" t="s">
        <v>1027</v>
      </c>
      <c r="S967" s="35" t="s">
        <v>1028</v>
      </c>
      <c r="T967" s="35">
        <v>0</v>
      </c>
      <c r="U967" s="35">
        <v>0</v>
      </c>
      <c r="V967" s="35">
        <v>8</v>
      </c>
      <c r="W967" s="35">
        <v>65</v>
      </c>
      <c r="X967" s="35">
        <v>0</v>
      </c>
      <c r="Y967" s="35">
        <v>73</v>
      </c>
      <c r="Z967" s="34" t="s">
        <v>8121</v>
      </c>
      <c r="AA967" s="34" t="s">
        <v>19</v>
      </c>
      <c r="AB967" s="35" t="s">
        <v>8122</v>
      </c>
      <c r="AC967" s="36">
        <v>43497</v>
      </c>
    </row>
    <row r="968" spans="1:29" ht="12.75" customHeight="1" x14ac:dyDescent="0.3">
      <c r="A968" s="34" t="s">
        <v>8114</v>
      </c>
      <c r="B968" s="34" t="s">
        <v>402</v>
      </c>
      <c r="C968" s="35" t="s">
        <v>59</v>
      </c>
      <c r="D968" s="35" t="s">
        <v>60</v>
      </c>
      <c r="E968" s="35">
        <v>106549</v>
      </c>
      <c r="F968" s="34" t="s">
        <v>8123</v>
      </c>
      <c r="G968" s="35" t="s">
        <v>8124</v>
      </c>
      <c r="H968" s="34" t="s">
        <v>8125</v>
      </c>
      <c r="I968" s="34" t="s">
        <v>8118</v>
      </c>
      <c r="J968" s="35" t="s">
        <v>65</v>
      </c>
      <c r="K968" s="35" t="s">
        <v>8119</v>
      </c>
      <c r="L968" s="35" t="s">
        <v>8126</v>
      </c>
      <c r="M968" s="34" t="s">
        <v>8123</v>
      </c>
      <c r="N968" s="34" t="s">
        <v>164</v>
      </c>
      <c r="O968" s="34"/>
      <c r="P968" s="34" t="s">
        <v>165</v>
      </c>
      <c r="Q968" s="35" t="s">
        <v>65</v>
      </c>
      <c r="R968" s="35" t="s">
        <v>166</v>
      </c>
      <c r="S968" s="35" t="s">
        <v>309</v>
      </c>
      <c r="T968" s="35">
        <v>0</v>
      </c>
      <c r="U968" s="35">
        <v>0</v>
      </c>
      <c r="V968" s="35">
        <v>12</v>
      </c>
      <c r="W968" s="35">
        <v>60</v>
      </c>
      <c r="X968" s="35"/>
      <c r="Y968" s="35">
        <v>72</v>
      </c>
      <c r="Z968" s="34" t="s">
        <v>8127</v>
      </c>
      <c r="AA968" s="34" t="s">
        <v>169</v>
      </c>
      <c r="AB968" s="35" t="s">
        <v>8128</v>
      </c>
      <c r="AC968" s="36">
        <v>43617</v>
      </c>
    </row>
    <row r="969" spans="1:29" ht="12.75" customHeight="1" x14ac:dyDescent="0.3">
      <c r="A969" s="34" t="s">
        <v>8129</v>
      </c>
      <c r="B969" s="34" t="s">
        <v>120</v>
      </c>
      <c r="C969" s="35" t="s">
        <v>59</v>
      </c>
      <c r="D969" s="35" t="s">
        <v>339</v>
      </c>
      <c r="E969" s="35">
        <v>4675</v>
      </c>
      <c r="F969" s="34" t="s">
        <v>8130</v>
      </c>
      <c r="G969" s="35" t="s">
        <v>8131</v>
      </c>
      <c r="H969" s="34" t="s">
        <v>8132</v>
      </c>
      <c r="I969" s="34" t="s">
        <v>8133</v>
      </c>
      <c r="J969" s="35" t="s">
        <v>65</v>
      </c>
      <c r="K969" s="35" t="s">
        <v>8134</v>
      </c>
      <c r="L969" s="35" t="s">
        <v>8135</v>
      </c>
      <c r="M969" s="34" t="s">
        <v>8136</v>
      </c>
      <c r="N969" s="34" t="s">
        <v>8137</v>
      </c>
      <c r="O969" s="34"/>
      <c r="P969" s="34" t="s">
        <v>8133</v>
      </c>
      <c r="Q969" s="35" t="s">
        <v>65</v>
      </c>
      <c r="R969" s="35" t="s">
        <v>8134</v>
      </c>
      <c r="S969" s="35" t="s">
        <v>8135</v>
      </c>
      <c r="T969" s="35">
        <v>0</v>
      </c>
      <c r="U969" s="35">
        <v>34</v>
      </c>
      <c r="V969" s="35">
        <v>0</v>
      </c>
      <c r="W969" s="35">
        <v>0</v>
      </c>
      <c r="X969" s="35">
        <v>0</v>
      </c>
      <c r="Y969" s="35">
        <v>34</v>
      </c>
      <c r="Z969" s="34" t="s">
        <v>8138</v>
      </c>
      <c r="AA969" s="34" t="s">
        <v>19</v>
      </c>
      <c r="AB969" s="35" t="s">
        <v>8139</v>
      </c>
      <c r="AC969" s="36">
        <v>43887</v>
      </c>
    </row>
    <row r="970" spans="1:29" ht="12.75" customHeight="1" x14ac:dyDescent="0.3">
      <c r="A970" s="34" t="s">
        <v>8140</v>
      </c>
      <c r="B970" s="34" t="s">
        <v>249</v>
      </c>
      <c r="C970" s="35" t="s">
        <v>59</v>
      </c>
      <c r="D970" s="35" t="s">
        <v>60</v>
      </c>
      <c r="E970" s="35">
        <v>4598</v>
      </c>
      <c r="F970" s="34" t="s">
        <v>8141</v>
      </c>
      <c r="G970" s="35" t="s">
        <v>8142</v>
      </c>
      <c r="H970" s="34" t="s">
        <v>8143</v>
      </c>
      <c r="I970" s="34" t="s">
        <v>8144</v>
      </c>
      <c r="J970" s="35" t="s">
        <v>65</v>
      </c>
      <c r="K970" s="35" t="s">
        <v>8145</v>
      </c>
      <c r="L970" s="35" t="s">
        <v>8146</v>
      </c>
      <c r="M970" s="34" t="s">
        <v>3088</v>
      </c>
      <c r="N970" s="34" t="s">
        <v>3089</v>
      </c>
      <c r="O970" s="34"/>
      <c r="P970" s="34" t="s">
        <v>3090</v>
      </c>
      <c r="Q970" s="35" t="s">
        <v>65</v>
      </c>
      <c r="R970" s="35" t="s">
        <v>3091</v>
      </c>
      <c r="S970" s="35" t="s">
        <v>3092</v>
      </c>
      <c r="T970" s="35">
        <v>0</v>
      </c>
      <c r="U970" s="35">
        <v>0</v>
      </c>
      <c r="V970" s="35">
        <v>16</v>
      </c>
      <c r="W970" s="35">
        <v>64</v>
      </c>
      <c r="X970" s="35">
        <v>0</v>
      </c>
      <c r="Y970" s="35">
        <v>80</v>
      </c>
      <c r="Z970" s="34" t="s">
        <v>8147</v>
      </c>
      <c r="AA970" s="34" t="s">
        <v>19</v>
      </c>
      <c r="AB970" s="35" t="s">
        <v>8148</v>
      </c>
      <c r="AC970" s="36">
        <v>44162</v>
      </c>
    </row>
    <row r="971" spans="1:29" ht="12.75" customHeight="1" x14ac:dyDescent="0.3">
      <c r="A971" s="34" t="s">
        <v>8140</v>
      </c>
      <c r="B971" s="34" t="s">
        <v>249</v>
      </c>
      <c r="C971" s="35" t="s">
        <v>59</v>
      </c>
      <c r="D971" s="35" t="s">
        <v>60</v>
      </c>
      <c r="E971" s="35">
        <v>5133</v>
      </c>
      <c r="F971" s="34" t="s">
        <v>8149</v>
      </c>
      <c r="G971" s="35" t="s">
        <v>8150</v>
      </c>
      <c r="H971" s="34" t="s">
        <v>8151</v>
      </c>
      <c r="I971" s="34" t="s">
        <v>8144</v>
      </c>
      <c r="J971" s="35" t="s">
        <v>65</v>
      </c>
      <c r="K971" s="35" t="s">
        <v>8145</v>
      </c>
      <c r="L971" s="35" t="s">
        <v>8152</v>
      </c>
      <c r="M971" s="34" t="s">
        <v>230</v>
      </c>
      <c r="N971" s="34" t="s">
        <v>231</v>
      </c>
      <c r="O971" s="34"/>
      <c r="P971" s="34" t="s">
        <v>232</v>
      </c>
      <c r="Q971" s="35" t="s">
        <v>65</v>
      </c>
      <c r="R971" s="35" t="s">
        <v>233</v>
      </c>
      <c r="S971" s="35" t="s">
        <v>234</v>
      </c>
      <c r="T971" s="35">
        <v>0</v>
      </c>
      <c r="U971" s="35">
        <v>0</v>
      </c>
      <c r="V971" s="35">
        <v>0</v>
      </c>
      <c r="W971" s="35">
        <v>80</v>
      </c>
      <c r="X971" s="35">
        <v>0</v>
      </c>
      <c r="Y971" s="35">
        <v>80</v>
      </c>
      <c r="Z971" s="34" t="s">
        <v>7161</v>
      </c>
      <c r="AA971" s="34" t="s">
        <v>19</v>
      </c>
      <c r="AB971" s="35" t="s">
        <v>8153</v>
      </c>
      <c r="AC971" s="36">
        <v>44439</v>
      </c>
    </row>
    <row r="972" spans="1:29" ht="12.75" customHeight="1" x14ac:dyDescent="0.3">
      <c r="A972" s="34" t="s">
        <v>8154</v>
      </c>
      <c r="B972" s="34" t="s">
        <v>133</v>
      </c>
      <c r="C972" s="35" t="s">
        <v>59</v>
      </c>
      <c r="D972" s="35" t="s">
        <v>60</v>
      </c>
      <c r="E972" s="35">
        <v>4320</v>
      </c>
      <c r="F972" s="34" t="s">
        <v>8155</v>
      </c>
      <c r="G972" s="35" t="s">
        <v>8156</v>
      </c>
      <c r="H972" s="34" t="s">
        <v>8157</v>
      </c>
      <c r="I972" s="34" t="s">
        <v>8158</v>
      </c>
      <c r="J972" s="35" t="s">
        <v>65</v>
      </c>
      <c r="K972" s="35" t="s">
        <v>8159</v>
      </c>
      <c r="L972" s="35" t="s">
        <v>8160</v>
      </c>
      <c r="M972" s="34" t="s">
        <v>8161</v>
      </c>
      <c r="N972" s="34" t="s">
        <v>8162</v>
      </c>
      <c r="O972" s="34"/>
      <c r="P972" s="34" t="s">
        <v>82</v>
      </c>
      <c r="Q972" s="35" t="s">
        <v>65</v>
      </c>
      <c r="R972" s="35" t="s">
        <v>83</v>
      </c>
      <c r="S972" s="35" t="s">
        <v>967</v>
      </c>
      <c r="T972" s="35">
        <v>0</v>
      </c>
      <c r="U972" s="35">
        <v>0</v>
      </c>
      <c r="V972" s="35">
        <v>32</v>
      </c>
      <c r="W972" s="35">
        <v>105</v>
      </c>
      <c r="X972" s="35">
        <v>0</v>
      </c>
      <c r="Y972" s="35">
        <v>137</v>
      </c>
      <c r="Z972" s="34" t="s">
        <v>8163</v>
      </c>
      <c r="AA972" s="34" t="s">
        <v>24</v>
      </c>
      <c r="AB972" s="35" t="s">
        <v>8164</v>
      </c>
      <c r="AC972" s="36">
        <v>43647</v>
      </c>
    </row>
    <row r="973" spans="1:29" ht="12.75" customHeight="1" x14ac:dyDescent="0.3">
      <c r="A973" s="34" t="s">
        <v>8154</v>
      </c>
      <c r="B973" s="34" t="s">
        <v>133</v>
      </c>
      <c r="C973" s="35" t="s">
        <v>59</v>
      </c>
      <c r="D973" s="35" t="s">
        <v>60</v>
      </c>
      <c r="E973" s="35">
        <v>4935</v>
      </c>
      <c r="F973" s="34" t="s">
        <v>8165</v>
      </c>
      <c r="G973" s="35" t="s">
        <v>8166</v>
      </c>
      <c r="H973" s="34" t="s">
        <v>8167</v>
      </c>
      <c r="I973" s="34" t="s">
        <v>8158</v>
      </c>
      <c r="J973" s="35" t="s">
        <v>65</v>
      </c>
      <c r="K973" s="35" t="s">
        <v>8159</v>
      </c>
      <c r="L973" s="35" t="s">
        <v>8168</v>
      </c>
      <c r="M973" s="34" t="s">
        <v>8169</v>
      </c>
      <c r="N973" s="34" t="s">
        <v>8170</v>
      </c>
      <c r="O973" s="34"/>
      <c r="P973" s="34" t="s">
        <v>82</v>
      </c>
      <c r="Q973" s="35" t="s">
        <v>65</v>
      </c>
      <c r="R973" s="35" t="s">
        <v>625</v>
      </c>
      <c r="S973" s="35" t="s">
        <v>1860</v>
      </c>
      <c r="T973" s="35">
        <v>4</v>
      </c>
      <c r="U973" s="35">
        <v>0</v>
      </c>
      <c r="V973" s="35">
        <v>11</v>
      </c>
      <c r="W973" s="35">
        <v>81</v>
      </c>
      <c r="X973" s="35">
        <v>0</v>
      </c>
      <c r="Y973" s="35">
        <v>96</v>
      </c>
      <c r="Z973" s="34" t="s">
        <v>8171</v>
      </c>
      <c r="AA973" s="34" t="s">
        <v>24</v>
      </c>
      <c r="AB973" s="35" t="s">
        <v>8172</v>
      </c>
      <c r="AC973" s="36">
        <v>43862</v>
      </c>
    </row>
    <row r="974" spans="1:29" ht="12.75" customHeight="1" x14ac:dyDescent="0.3">
      <c r="A974" s="34" t="s">
        <v>8154</v>
      </c>
      <c r="B974" s="34" t="s">
        <v>133</v>
      </c>
      <c r="C974" s="35" t="s">
        <v>59</v>
      </c>
      <c r="D974" s="35" t="s">
        <v>60</v>
      </c>
      <c r="E974" s="35">
        <v>5222</v>
      </c>
      <c r="F974" s="34" t="s">
        <v>8173</v>
      </c>
      <c r="G974" s="35" t="s">
        <v>8174</v>
      </c>
      <c r="H974" s="34" t="s">
        <v>8175</v>
      </c>
      <c r="I974" s="34" t="s">
        <v>8158</v>
      </c>
      <c r="J974" s="35" t="s">
        <v>65</v>
      </c>
      <c r="K974" s="35" t="s">
        <v>8159</v>
      </c>
      <c r="L974" s="35" t="s">
        <v>8176</v>
      </c>
      <c r="M974" s="34" t="s">
        <v>101</v>
      </c>
      <c r="N974" s="34" t="s">
        <v>102</v>
      </c>
      <c r="O974" s="34"/>
      <c r="P974" s="34" t="s">
        <v>103</v>
      </c>
      <c r="Q974" s="35" t="s">
        <v>65</v>
      </c>
      <c r="R974" s="35" t="s">
        <v>104</v>
      </c>
      <c r="S974" s="35" t="s">
        <v>105</v>
      </c>
      <c r="T974" s="35">
        <v>0</v>
      </c>
      <c r="U974" s="35">
        <v>0</v>
      </c>
      <c r="V974" s="35">
        <v>7</v>
      </c>
      <c r="W974" s="35">
        <v>113</v>
      </c>
      <c r="X974" s="35">
        <v>0</v>
      </c>
      <c r="Y974" s="35">
        <v>120</v>
      </c>
      <c r="Z974" s="34" t="s">
        <v>8177</v>
      </c>
      <c r="AA974" s="34" t="s">
        <v>19</v>
      </c>
      <c r="AB974" s="35" t="s">
        <v>8178</v>
      </c>
      <c r="AC974" s="36">
        <v>43921</v>
      </c>
    </row>
    <row r="975" spans="1:29" ht="12.75" customHeight="1" x14ac:dyDescent="0.3">
      <c r="A975" s="34" t="s">
        <v>8179</v>
      </c>
      <c r="B975" s="34" t="s">
        <v>263</v>
      </c>
      <c r="C975" s="35" t="s">
        <v>59</v>
      </c>
      <c r="D975" s="35" t="s">
        <v>339</v>
      </c>
      <c r="E975" s="35">
        <v>5110</v>
      </c>
      <c r="F975" s="34" t="s">
        <v>8180</v>
      </c>
      <c r="G975" s="35" t="s">
        <v>8181</v>
      </c>
      <c r="H975" s="34" t="s">
        <v>3089</v>
      </c>
      <c r="I975" s="34" t="s">
        <v>3090</v>
      </c>
      <c r="J975" s="35" t="s">
        <v>65</v>
      </c>
      <c r="K975" s="35" t="s">
        <v>3091</v>
      </c>
      <c r="L975" s="35" t="s">
        <v>3092</v>
      </c>
      <c r="M975" s="34" t="s">
        <v>3088</v>
      </c>
      <c r="N975" s="34" t="s">
        <v>3089</v>
      </c>
      <c r="O975" s="34"/>
      <c r="P975" s="34" t="s">
        <v>3090</v>
      </c>
      <c r="Q975" s="35" t="s">
        <v>65</v>
      </c>
      <c r="R975" s="35" t="s">
        <v>3091</v>
      </c>
      <c r="S975" s="35" t="s">
        <v>3092</v>
      </c>
      <c r="T975" s="35">
        <v>9</v>
      </c>
      <c r="U975" s="35">
        <v>33</v>
      </c>
      <c r="V975" s="35">
        <v>0</v>
      </c>
      <c r="W975" s="35">
        <v>0</v>
      </c>
      <c r="X975" s="35">
        <v>0</v>
      </c>
      <c r="Y975" s="35">
        <v>42</v>
      </c>
      <c r="Z975" s="34"/>
      <c r="AA975" s="34" t="s">
        <v>19</v>
      </c>
      <c r="AB975" s="35" t="s">
        <v>8182</v>
      </c>
      <c r="AC975" s="36">
        <v>43496</v>
      </c>
    </row>
    <row r="976" spans="1:29" ht="12.75" customHeight="1" x14ac:dyDescent="0.3">
      <c r="A976" s="34" t="s">
        <v>8183</v>
      </c>
      <c r="B976" s="34" t="s">
        <v>58</v>
      </c>
      <c r="C976" s="35" t="s">
        <v>59</v>
      </c>
      <c r="D976" s="35" t="s">
        <v>60</v>
      </c>
      <c r="E976" s="35">
        <v>257</v>
      </c>
      <c r="F976" s="34" t="s">
        <v>8184</v>
      </c>
      <c r="G976" s="35" t="s">
        <v>8185</v>
      </c>
      <c r="H976" s="34" t="s">
        <v>8186</v>
      </c>
      <c r="I976" s="34" t="s">
        <v>8187</v>
      </c>
      <c r="J976" s="35" t="s">
        <v>65</v>
      </c>
      <c r="K976" s="35" t="s">
        <v>3212</v>
      </c>
      <c r="L976" s="35" t="s">
        <v>8188</v>
      </c>
      <c r="M976" s="34" t="s">
        <v>8189</v>
      </c>
      <c r="N976" s="34" t="s">
        <v>8190</v>
      </c>
      <c r="O976" s="34"/>
      <c r="P976" s="34" t="s">
        <v>8191</v>
      </c>
      <c r="Q976" s="35" t="s">
        <v>65</v>
      </c>
      <c r="R976" s="35" t="s">
        <v>1133</v>
      </c>
      <c r="S976" s="35" t="s">
        <v>4051</v>
      </c>
      <c r="T976" s="35">
        <v>0</v>
      </c>
      <c r="U976" s="35">
        <v>0</v>
      </c>
      <c r="V976" s="35">
        <v>38</v>
      </c>
      <c r="W976" s="35">
        <v>61</v>
      </c>
      <c r="X976" s="35">
        <v>0</v>
      </c>
      <c r="Y976" s="35">
        <v>99</v>
      </c>
      <c r="Z976" s="34" t="s">
        <v>6354</v>
      </c>
      <c r="AA976" s="34" t="s">
        <v>8192</v>
      </c>
      <c r="AB976" s="35" t="s">
        <v>8193</v>
      </c>
      <c r="AC976" s="36">
        <v>44287</v>
      </c>
    </row>
    <row r="977" spans="1:29" ht="12.75" customHeight="1" x14ac:dyDescent="0.3">
      <c r="A977" s="34" t="s">
        <v>8183</v>
      </c>
      <c r="B977" s="34" t="s">
        <v>58</v>
      </c>
      <c r="C977" s="35" t="s">
        <v>59</v>
      </c>
      <c r="D977" s="35" t="s">
        <v>60</v>
      </c>
      <c r="E977" s="35">
        <v>4319</v>
      </c>
      <c r="F977" s="34" t="s">
        <v>8194</v>
      </c>
      <c r="G977" s="35" t="s">
        <v>8195</v>
      </c>
      <c r="H977" s="34" t="s">
        <v>8196</v>
      </c>
      <c r="I977" s="34" t="s">
        <v>8197</v>
      </c>
      <c r="J977" s="35" t="s">
        <v>65</v>
      </c>
      <c r="K977" s="35" t="s">
        <v>8198</v>
      </c>
      <c r="L977" s="35" t="s">
        <v>8199</v>
      </c>
      <c r="M977" s="34" t="s">
        <v>8200</v>
      </c>
      <c r="N977" s="34" t="s">
        <v>8041</v>
      </c>
      <c r="O977" s="34"/>
      <c r="P977" s="34" t="s">
        <v>82</v>
      </c>
      <c r="Q977" s="35" t="s">
        <v>65</v>
      </c>
      <c r="R977" s="35" t="s">
        <v>71</v>
      </c>
      <c r="S977" s="35"/>
      <c r="T977" s="35">
        <v>0</v>
      </c>
      <c r="U977" s="35">
        <v>0</v>
      </c>
      <c r="V977" s="35">
        <v>22</v>
      </c>
      <c r="W977" s="35">
        <v>58</v>
      </c>
      <c r="X977" s="35">
        <v>0</v>
      </c>
      <c r="Y977" s="35">
        <v>80</v>
      </c>
      <c r="Z977" s="34" t="s">
        <v>8201</v>
      </c>
      <c r="AA977" s="34" t="s">
        <v>24</v>
      </c>
      <c r="AB977" s="35" t="s">
        <v>8202</v>
      </c>
      <c r="AC977" s="36">
        <v>43489</v>
      </c>
    </row>
    <row r="978" spans="1:29" ht="12.75" customHeight="1" x14ac:dyDescent="0.3">
      <c r="A978" s="34" t="s">
        <v>8183</v>
      </c>
      <c r="B978" s="34" t="s">
        <v>58</v>
      </c>
      <c r="C978" s="35" t="s">
        <v>59</v>
      </c>
      <c r="D978" s="35" t="s">
        <v>60</v>
      </c>
      <c r="E978" s="35">
        <v>4506</v>
      </c>
      <c r="F978" s="34" t="s">
        <v>8203</v>
      </c>
      <c r="G978" s="35" t="s">
        <v>8204</v>
      </c>
      <c r="H978" s="34" t="s">
        <v>8205</v>
      </c>
      <c r="I978" s="34" t="s">
        <v>8187</v>
      </c>
      <c r="J978" s="35" t="s">
        <v>65</v>
      </c>
      <c r="K978" s="35" t="s">
        <v>8206</v>
      </c>
      <c r="L978" s="35" t="s">
        <v>8207</v>
      </c>
      <c r="M978" s="34" t="s">
        <v>8208</v>
      </c>
      <c r="N978" s="34" t="s">
        <v>8205</v>
      </c>
      <c r="O978" s="34"/>
      <c r="P978" s="34" t="s">
        <v>8187</v>
      </c>
      <c r="Q978" s="35" t="s">
        <v>65</v>
      </c>
      <c r="R978" s="35" t="s">
        <v>8206</v>
      </c>
      <c r="S978" s="35" t="s">
        <v>8207</v>
      </c>
      <c r="T978" s="35">
        <v>0</v>
      </c>
      <c r="U978" s="35">
        <v>0</v>
      </c>
      <c r="V978" s="35">
        <v>0</v>
      </c>
      <c r="W978" s="35">
        <v>90</v>
      </c>
      <c r="X978" s="35">
        <v>0</v>
      </c>
      <c r="Y978" s="35">
        <v>90</v>
      </c>
      <c r="Z978" s="34" t="s">
        <v>8209</v>
      </c>
      <c r="AA978" s="34" t="s">
        <v>24</v>
      </c>
      <c r="AB978" s="35" t="s">
        <v>8210</v>
      </c>
      <c r="AC978" s="36">
        <v>43223</v>
      </c>
    </row>
    <row r="979" spans="1:29" ht="12.75" customHeight="1" x14ac:dyDescent="0.3">
      <c r="A979" s="34" t="s">
        <v>8183</v>
      </c>
      <c r="B979" s="34" t="s">
        <v>58</v>
      </c>
      <c r="C979" s="35" t="s">
        <v>59</v>
      </c>
      <c r="D979" s="35" t="s">
        <v>60</v>
      </c>
      <c r="E979" s="35">
        <v>4633</v>
      </c>
      <c r="F979" s="34" t="s">
        <v>8211</v>
      </c>
      <c r="G979" s="35" t="s">
        <v>8212</v>
      </c>
      <c r="H979" s="34" t="s">
        <v>8213</v>
      </c>
      <c r="I979" s="34" t="s">
        <v>8187</v>
      </c>
      <c r="J979" s="35" t="s">
        <v>65</v>
      </c>
      <c r="K979" s="35" t="s">
        <v>8214</v>
      </c>
      <c r="L979" s="35" t="s">
        <v>8215</v>
      </c>
      <c r="M979" s="34" t="s">
        <v>4329</v>
      </c>
      <c r="N979" s="34" t="s">
        <v>4330</v>
      </c>
      <c r="O979" s="34"/>
      <c r="P979" s="34" t="s">
        <v>4331</v>
      </c>
      <c r="Q979" s="35" t="s">
        <v>65</v>
      </c>
      <c r="R979" s="35" t="s">
        <v>4332</v>
      </c>
      <c r="S979" s="35" t="s">
        <v>4333</v>
      </c>
      <c r="T979" s="35">
        <v>0</v>
      </c>
      <c r="U979" s="35">
        <v>0</v>
      </c>
      <c r="V979" s="35">
        <v>52</v>
      </c>
      <c r="W979" s="35">
        <v>120</v>
      </c>
      <c r="X979" s="35">
        <v>0</v>
      </c>
      <c r="Y979" s="35">
        <v>172</v>
      </c>
      <c r="Z979" s="34" t="s">
        <v>8216</v>
      </c>
      <c r="AA979" s="34" t="s">
        <v>19</v>
      </c>
      <c r="AB979" s="35" t="s">
        <v>8217</v>
      </c>
      <c r="AC979" s="36">
        <v>44395</v>
      </c>
    </row>
    <row r="980" spans="1:29" ht="12.75" customHeight="1" x14ac:dyDescent="0.3">
      <c r="A980" s="34" t="s">
        <v>8183</v>
      </c>
      <c r="B980" s="34" t="s">
        <v>58</v>
      </c>
      <c r="C980" s="35" t="s">
        <v>59</v>
      </c>
      <c r="D980" s="35" t="s">
        <v>60</v>
      </c>
      <c r="E980" s="35">
        <v>5081</v>
      </c>
      <c r="F980" s="34" t="s">
        <v>8218</v>
      </c>
      <c r="G980" s="35" t="s">
        <v>8219</v>
      </c>
      <c r="H980" s="34" t="s">
        <v>8220</v>
      </c>
      <c r="I980" s="34" t="s">
        <v>8187</v>
      </c>
      <c r="J980" s="35" t="s">
        <v>65</v>
      </c>
      <c r="K980" s="35" t="s">
        <v>8206</v>
      </c>
      <c r="L980" s="35" t="s">
        <v>8221</v>
      </c>
      <c r="M980" s="34" t="s">
        <v>8222</v>
      </c>
      <c r="N980" s="34" t="s">
        <v>93</v>
      </c>
      <c r="O980" s="34"/>
      <c r="P980" s="34" t="s">
        <v>82</v>
      </c>
      <c r="Q980" s="35" t="s">
        <v>65</v>
      </c>
      <c r="R980" s="35" t="s">
        <v>83</v>
      </c>
      <c r="S980" s="35" t="s">
        <v>8223</v>
      </c>
      <c r="T980" s="35">
        <v>0</v>
      </c>
      <c r="U980" s="35">
        <v>0</v>
      </c>
      <c r="V980" s="35">
        <v>33</v>
      </c>
      <c r="W980" s="35">
        <v>87</v>
      </c>
      <c r="X980" s="35">
        <v>0</v>
      </c>
      <c r="Y980" s="35">
        <v>120</v>
      </c>
      <c r="Z980" s="34" t="s">
        <v>8224</v>
      </c>
      <c r="AA980" s="34" t="s">
        <v>24</v>
      </c>
      <c r="AB980" s="35" t="s">
        <v>8225</v>
      </c>
      <c r="AC980" s="36">
        <v>43923</v>
      </c>
    </row>
    <row r="981" spans="1:29" ht="12.75" customHeight="1" x14ac:dyDescent="0.3">
      <c r="A981" s="34" t="s">
        <v>8183</v>
      </c>
      <c r="B981" s="34" t="s">
        <v>58</v>
      </c>
      <c r="C981" s="35" t="s">
        <v>59</v>
      </c>
      <c r="D981" s="35" t="s">
        <v>60</v>
      </c>
      <c r="E981" s="35">
        <v>5181</v>
      </c>
      <c r="F981" s="34" t="s">
        <v>8226</v>
      </c>
      <c r="G981" s="35" t="s">
        <v>8227</v>
      </c>
      <c r="H981" s="34" t="s">
        <v>8228</v>
      </c>
      <c r="I981" s="34" t="s">
        <v>8187</v>
      </c>
      <c r="J981" s="35" t="s">
        <v>65</v>
      </c>
      <c r="K981" s="35" t="s">
        <v>8214</v>
      </c>
      <c r="L981" s="35" t="s">
        <v>8229</v>
      </c>
      <c r="M981" s="34" t="s">
        <v>8230</v>
      </c>
      <c r="N981" s="34" t="s">
        <v>8231</v>
      </c>
      <c r="O981" s="34"/>
      <c r="P981" s="34" t="s">
        <v>8232</v>
      </c>
      <c r="Q981" s="35" t="s">
        <v>65</v>
      </c>
      <c r="R981" s="35" t="s">
        <v>8233</v>
      </c>
      <c r="S981" s="35" t="s">
        <v>4840</v>
      </c>
      <c r="T981" s="35">
        <v>0</v>
      </c>
      <c r="U981" s="35">
        <v>0</v>
      </c>
      <c r="V981" s="35">
        <v>1</v>
      </c>
      <c r="W981" s="35">
        <v>119</v>
      </c>
      <c r="X981" s="35">
        <v>0</v>
      </c>
      <c r="Y981" s="35">
        <v>120</v>
      </c>
      <c r="Z981" s="34" t="s">
        <v>8234</v>
      </c>
      <c r="AA981" s="34" t="s">
        <v>24</v>
      </c>
      <c r="AB981" s="35" t="s">
        <v>8235</v>
      </c>
      <c r="AC981" s="36">
        <v>44105</v>
      </c>
    </row>
    <row r="982" spans="1:29" ht="12.75" customHeight="1" x14ac:dyDescent="0.3">
      <c r="A982" s="34" t="s">
        <v>8183</v>
      </c>
      <c r="B982" s="34" t="s">
        <v>58</v>
      </c>
      <c r="C982" s="35" t="s">
        <v>59</v>
      </c>
      <c r="D982" s="35" t="s">
        <v>60</v>
      </c>
      <c r="E982" s="35">
        <v>5213</v>
      </c>
      <c r="F982" s="34" t="s">
        <v>8236</v>
      </c>
      <c r="G982" s="35" t="s">
        <v>8237</v>
      </c>
      <c r="H982" s="34" t="s">
        <v>8238</v>
      </c>
      <c r="I982" s="34" t="s">
        <v>8197</v>
      </c>
      <c r="J982" s="35" t="s">
        <v>65</v>
      </c>
      <c r="K982" s="35" t="s">
        <v>8198</v>
      </c>
      <c r="L982" s="35" t="s">
        <v>8239</v>
      </c>
      <c r="M982" s="34" t="s">
        <v>4329</v>
      </c>
      <c r="N982" s="34" t="s">
        <v>4330</v>
      </c>
      <c r="O982" s="34"/>
      <c r="P982" s="34" t="s">
        <v>4331</v>
      </c>
      <c r="Q982" s="35" t="s">
        <v>65</v>
      </c>
      <c r="R982" s="35" t="s">
        <v>4332</v>
      </c>
      <c r="S982" s="35" t="s">
        <v>4333</v>
      </c>
      <c r="T982" s="35">
        <v>0</v>
      </c>
      <c r="U982" s="35">
        <v>0</v>
      </c>
      <c r="V982" s="35">
        <v>26</v>
      </c>
      <c r="W982" s="35">
        <v>64</v>
      </c>
      <c r="X982" s="35">
        <v>0</v>
      </c>
      <c r="Y982" s="35">
        <v>90</v>
      </c>
      <c r="Z982" s="34" t="s">
        <v>8209</v>
      </c>
      <c r="AA982" s="34" t="s">
        <v>19</v>
      </c>
      <c r="AB982" s="35" t="s">
        <v>8240</v>
      </c>
      <c r="AC982" s="36">
        <v>43921</v>
      </c>
    </row>
    <row r="983" spans="1:29" ht="12.75" customHeight="1" x14ac:dyDescent="0.3">
      <c r="A983" s="34" t="s">
        <v>8183</v>
      </c>
      <c r="B983" s="34" t="s">
        <v>58</v>
      </c>
      <c r="C983" s="35" t="s">
        <v>59</v>
      </c>
      <c r="D983" s="35" t="s">
        <v>60</v>
      </c>
      <c r="E983" s="35">
        <v>5229</v>
      </c>
      <c r="F983" s="34" t="s">
        <v>8241</v>
      </c>
      <c r="G983" s="35" t="s">
        <v>8242</v>
      </c>
      <c r="H983" s="34" t="s">
        <v>8243</v>
      </c>
      <c r="I983" s="34" t="s">
        <v>8187</v>
      </c>
      <c r="J983" s="35" t="s">
        <v>65</v>
      </c>
      <c r="K983" s="35" t="s">
        <v>8214</v>
      </c>
      <c r="L983" s="35" t="s">
        <v>8244</v>
      </c>
      <c r="M983" s="34" t="s">
        <v>8245</v>
      </c>
      <c r="N983" s="34" t="s">
        <v>8243</v>
      </c>
      <c r="O983" s="34"/>
      <c r="P983" s="34" t="s">
        <v>8187</v>
      </c>
      <c r="Q983" s="35" t="s">
        <v>65</v>
      </c>
      <c r="R983" s="35" t="s">
        <v>8214</v>
      </c>
      <c r="S983" s="35" t="s">
        <v>5481</v>
      </c>
      <c r="T983" s="35">
        <v>0</v>
      </c>
      <c r="U983" s="35">
        <v>0</v>
      </c>
      <c r="V983" s="35">
        <v>48</v>
      </c>
      <c r="W983" s="35">
        <v>182</v>
      </c>
      <c r="X983" s="35">
        <v>0</v>
      </c>
      <c r="Y983" s="35">
        <v>230</v>
      </c>
      <c r="Z983" s="34" t="s">
        <v>8246</v>
      </c>
      <c r="AA983" s="34" t="s">
        <v>24</v>
      </c>
      <c r="AB983" s="35" t="s">
        <v>8247</v>
      </c>
      <c r="AC983" s="36">
        <v>44346</v>
      </c>
    </row>
    <row r="984" spans="1:29" ht="12.75" customHeight="1" x14ac:dyDescent="0.3">
      <c r="A984" s="34" t="s">
        <v>8183</v>
      </c>
      <c r="B984" s="34" t="s">
        <v>58</v>
      </c>
      <c r="C984" s="35" t="s">
        <v>59</v>
      </c>
      <c r="D984" s="35" t="s">
        <v>60</v>
      </c>
      <c r="E984" s="35">
        <v>5250</v>
      </c>
      <c r="F984" s="34" t="s">
        <v>8248</v>
      </c>
      <c r="G984" s="35" t="s">
        <v>8249</v>
      </c>
      <c r="H984" s="34" t="s">
        <v>8250</v>
      </c>
      <c r="I984" s="34" t="s">
        <v>8251</v>
      </c>
      <c r="J984" s="35" t="s">
        <v>65</v>
      </c>
      <c r="K984" s="35" t="s">
        <v>8252</v>
      </c>
      <c r="L984" s="35" t="s">
        <v>8253</v>
      </c>
      <c r="M984" s="34" t="s">
        <v>8254</v>
      </c>
      <c r="N984" s="34" t="s">
        <v>8255</v>
      </c>
      <c r="O984" s="34"/>
      <c r="P984" s="34" t="s">
        <v>8251</v>
      </c>
      <c r="Q984" s="35" t="s">
        <v>65</v>
      </c>
      <c r="R984" s="35" t="s">
        <v>8252</v>
      </c>
      <c r="S984" s="35" t="s">
        <v>8253</v>
      </c>
      <c r="T984" s="35">
        <v>0</v>
      </c>
      <c r="U984" s="35">
        <v>0</v>
      </c>
      <c r="V984" s="35">
        <v>0</v>
      </c>
      <c r="W984" s="35">
        <v>120</v>
      </c>
      <c r="X984" s="35">
        <v>0</v>
      </c>
      <c r="Y984" s="35">
        <v>120</v>
      </c>
      <c r="Z984" s="34" t="s">
        <v>8256</v>
      </c>
      <c r="AA984" s="34" t="s">
        <v>24</v>
      </c>
      <c r="AB984" s="35" t="s">
        <v>8257</v>
      </c>
      <c r="AC984" s="36">
        <v>44197</v>
      </c>
    </row>
    <row r="985" spans="1:29" ht="12.75" customHeight="1" x14ac:dyDescent="0.3">
      <c r="A985" s="34" t="s">
        <v>8183</v>
      </c>
      <c r="B985" s="34" t="s">
        <v>58</v>
      </c>
      <c r="C985" s="35" t="s">
        <v>59</v>
      </c>
      <c r="D985" s="35" t="s">
        <v>60</v>
      </c>
      <c r="E985" s="35">
        <v>5390</v>
      </c>
      <c r="F985" s="34" t="s">
        <v>8258</v>
      </c>
      <c r="G985" s="35" t="s">
        <v>8259</v>
      </c>
      <c r="H985" s="34" t="s">
        <v>8260</v>
      </c>
      <c r="I985" s="34" t="s">
        <v>8187</v>
      </c>
      <c r="J985" s="35" t="s">
        <v>65</v>
      </c>
      <c r="K985" s="35" t="s">
        <v>8214</v>
      </c>
      <c r="L985" s="35" t="s">
        <v>8261</v>
      </c>
      <c r="M985" s="34" t="s">
        <v>4329</v>
      </c>
      <c r="N985" s="34" t="s">
        <v>4330</v>
      </c>
      <c r="O985" s="34"/>
      <c r="P985" s="34" t="s">
        <v>4331</v>
      </c>
      <c r="Q985" s="35" t="s">
        <v>65</v>
      </c>
      <c r="R985" s="35" t="s">
        <v>4332</v>
      </c>
      <c r="S985" s="35" t="s">
        <v>4333</v>
      </c>
      <c r="T985" s="35">
        <v>0</v>
      </c>
      <c r="U985" s="35">
        <v>0</v>
      </c>
      <c r="V985" s="35">
        <v>50</v>
      </c>
      <c r="W985" s="35">
        <v>70</v>
      </c>
      <c r="X985" s="35">
        <v>0</v>
      </c>
      <c r="Y985" s="35">
        <v>120</v>
      </c>
      <c r="Z985" s="34" t="s">
        <v>8262</v>
      </c>
      <c r="AA985" s="34" t="s">
        <v>19</v>
      </c>
      <c r="AB985" s="35" t="s">
        <v>8263</v>
      </c>
      <c r="AC985" s="36">
        <v>43921</v>
      </c>
    </row>
    <row r="986" spans="1:29" ht="12.75" customHeight="1" x14ac:dyDescent="0.3">
      <c r="A986" s="34" t="s">
        <v>8183</v>
      </c>
      <c r="B986" s="34" t="s">
        <v>58</v>
      </c>
      <c r="C986" s="35" t="s">
        <v>59</v>
      </c>
      <c r="D986" s="35" t="s">
        <v>60</v>
      </c>
      <c r="E986" s="35">
        <v>103323</v>
      </c>
      <c r="F986" s="34" t="s">
        <v>8264</v>
      </c>
      <c r="G986" s="35" t="s">
        <v>8265</v>
      </c>
      <c r="H986" s="34" t="s">
        <v>8266</v>
      </c>
      <c r="I986" s="34" t="s">
        <v>8187</v>
      </c>
      <c r="J986" s="35" t="s">
        <v>65</v>
      </c>
      <c r="K986" s="35" t="s">
        <v>3212</v>
      </c>
      <c r="L986" s="35" t="s">
        <v>8267</v>
      </c>
      <c r="M986" s="34" t="s">
        <v>8268</v>
      </c>
      <c r="N986" s="34" t="s">
        <v>8269</v>
      </c>
      <c r="O986" s="34"/>
      <c r="P986" s="34" t="s">
        <v>2102</v>
      </c>
      <c r="Q986" s="35" t="s">
        <v>65</v>
      </c>
      <c r="R986" s="35" t="s">
        <v>3242</v>
      </c>
      <c r="S986" s="35"/>
      <c r="T986" s="35">
        <v>0</v>
      </c>
      <c r="U986" s="35">
        <v>0</v>
      </c>
      <c r="V986" s="35">
        <v>50</v>
      </c>
      <c r="W986" s="35">
        <v>42</v>
      </c>
      <c r="X986" s="35"/>
      <c r="Y986" s="35">
        <v>92</v>
      </c>
      <c r="Z986" s="34" t="s">
        <v>8270</v>
      </c>
      <c r="AA986" s="34" t="s">
        <v>24</v>
      </c>
      <c r="AB986" s="35" t="s">
        <v>8271</v>
      </c>
      <c r="AC986" s="36">
        <v>43191</v>
      </c>
    </row>
    <row r="987" spans="1:29" ht="12.75" customHeight="1" x14ac:dyDescent="0.3">
      <c r="A987" s="34" t="s">
        <v>8183</v>
      </c>
      <c r="B987" s="34" t="s">
        <v>58</v>
      </c>
      <c r="C987" s="35" t="s">
        <v>59</v>
      </c>
      <c r="D987" s="35" t="s">
        <v>60</v>
      </c>
      <c r="E987" s="35">
        <v>103454</v>
      </c>
      <c r="F987" s="34" t="s">
        <v>8272</v>
      </c>
      <c r="G987" s="35" t="s">
        <v>8273</v>
      </c>
      <c r="H987" s="34" t="s">
        <v>8274</v>
      </c>
      <c r="I987" s="34" t="s">
        <v>8187</v>
      </c>
      <c r="J987" s="35" t="s">
        <v>65</v>
      </c>
      <c r="K987" s="35" t="s">
        <v>3212</v>
      </c>
      <c r="L987" s="35" t="s">
        <v>8275</v>
      </c>
      <c r="M987" s="34" t="s">
        <v>8276</v>
      </c>
      <c r="N987" s="34" t="s">
        <v>8277</v>
      </c>
      <c r="O987" s="34"/>
      <c r="P987" s="34" t="s">
        <v>1517</v>
      </c>
      <c r="Q987" s="35" t="s">
        <v>65</v>
      </c>
      <c r="R987" s="35" t="s">
        <v>1518</v>
      </c>
      <c r="S987" s="35" t="s">
        <v>1519</v>
      </c>
      <c r="T987" s="35">
        <v>0</v>
      </c>
      <c r="U987" s="35">
        <v>0</v>
      </c>
      <c r="V987" s="35">
        <v>48</v>
      </c>
      <c r="W987" s="35">
        <v>77</v>
      </c>
      <c r="X987" s="35"/>
      <c r="Y987" s="35">
        <v>125</v>
      </c>
      <c r="Z987" s="34" t="s">
        <v>8278</v>
      </c>
      <c r="AA987" s="34" t="s">
        <v>24</v>
      </c>
      <c r="AB987" s="35" t="s">
        <v>8279</v>
      </c>
      <c r="AC987" s="36">
        <v>44440</v>
      </c>
    </row>
    <row r="988" spans="1:29" ht="12.75" customHeight="1" x14ac:dyDescent="0.3">
      <c r="A988" s="34" t="s">
        <v>8183</v>
      </c>
      <c r="B988" s="34" t="s">
        <v>58</v>
      </c>
      <c r="C988" s="35" t="s">
        <v>59</v>
      </c>
      <c r="D988" s="35" t="s">
        <v>60</v>
      </c>
      <c r="E988" s="35">
        <v>104599</v>
      </c>
      <c r="F988" s="34" t="s">
        <v>8280</v>
      </c>
      <c r="G988" s="35" t="s">
        <v>8281</v>
      </c>
      <c r="H988" s="34" t="s">
        <v>8282</v>
      </c>
      <c r="I988" s="34" t="s">
        <v>8187</v>
      </c>
      <c r="J988" s="35" t="s">
        <v>65</v>
      </c>
      <c r="K988" s="35" t="s">
        <v>3212</v>
      </c>
      <c r="L988" s="35" t="s">
        <v>8283</v>
      </c>
      <c r="M988" s="34" t="s">
        <v>101</v>
      </c>
      <c r="N988" s="34" t="s">
        <v>102</v>
      </c>
      <c r="O988" s="34"/>
      <c r="P988" s="34" t="s">
        <v>103</v>
      </c>
      <c r="Q988" s="35" t="s">
        <v>65</v>
      </c>
      <c r="R988" s="35" t="s">
        <v>104</v>
      </c>
      <c r="S988" s="35" t="s">
        <v>105</v>
      </c>
      <c r="T988" s="35">
        <v>0</v>
      </c>
      <c r="U988" s="35">
        <v>0</v>
      </c>
      <c r="V988" s="35">
        <v>25</v>
      </c>
      <c r="W988" s="35">
        <v>95</v>
      </c>
      <c r="X988" s="35"/>
      <c r="Y988" s="35">
        <v>120</v>
      </c>
      <c r="Z988" s="34" t="s">
        <v>8284</v>
      </c>
      <c r="AA988" s="34" t="s">
        <v>19</v>
      </c>
      <c r="AB988" s="35" t="s">
        <v>8285</v>
      </c>
      <c r="AC988" s="36">
        <v>43922</v>
      </c>
    </row>
    <row r="989" spans="1:29" ht="12.75" customHeight="1" x14ac:dyDescent="0.3">
      <c r="A989" s="34" t="s">
        <v>8183</v>
      </c>
      <c r="B989" s="34" t="s">
        <v>58</v>
      </c>
      <c r="C989" s="35" t="s">
        <v>59</v>
      </c>
      <c r="D989" s="35" t="s">
        <v>630</v>
      </c>
      <c r="E989" s="35">
        <v>104687</v>
      </c>
      <c r="F989" s="34" t="s">
        <v>8286</v>
      </c>
      <c r="G989" s="35" t="s">
        <v>8287</v>
      </c>
      <c r="H989" s="34" t="s">
        <v>8288</v>
      </c>
      <c r="I989" s="34" t="s">
        <v>8187</v>
      </c>
      <c r="J989" s="35" t="s">
        <v>65</v>
      </c>
      <c r="K989" s="35" t="s">
        <v>3212</v>
      </c>
      <c r="L989" s="35" t="s">
        <v>8289</v>
      </c>
      <c r="M989" s="34" t="s">
        <v>8290</v>
      </c>
      <c r="N989" s="34" t="s">
        <v>8291</v>
      </c>
      <c r="O989" s="34"/>
      <c r="P989" s="34" t="s">
        <v>649</v>
      </c>
      <c r="Q989" s="35" t="s">
        <v>650</v>
      </c>
      <c r="R989" s="35" t="s">
        <v>8292</v>
      </c>
      <c r="S989" s="35" t="s">
        <v>3403</v>
      </c>
      <c r="T989" s="35">
        <v>0</v>
      </c>
      <c r="U989" s="35">
        <v>0</v>
      </c>
      <c r="V989" s="35">
        <v>30</v>
      </c>
      <c r="W989" s="35">
        <v>0</v>
      </c>
      <c r="X989" s="35"/>
      <c r="Y989" s="35">
        <v>30</v>
      </c>
      <c r="Z989" s="34" t="s">
        <v>8293</v>
      </c>
      <c r="AA989" s="34" t="s">
        <v>24</v>
      </c>
      <c r="AB989" s="35" t="s">
        <v>8294</v>
      </c>
      <c r="AC989" s="36">
        <v>43524</v>
      </c>
    </row>
    <row r="990" spans="1:29" ht="12.75" customHeight="1" x14ac:dyDescent="0.3">
      <c r="A990" s="34" t="s">
        <v>8183</v>
      </c>
      <c r="B990" s="34" t="s">
        <v>58</v>
      </c>
      <c r="C990" s="35" t="s">
        <v>59</v>
      </c>
      <c r="D990" s="35" t="s">
        <v>60</v>
      </c>
      <c r="E990" s="35">
        <v>104956</v>
      </c>
      <c r="F990" s="34" t="s">
        <v>8295</v>
      </c>
      <c r="G990" s="35" t="s">
        <v>8296</v>
      </c>
      <c r="H990" s="34" t="s">
        <v>8297</v>
      </c>
      <c r="I990" s="34" t="s">
        <v>8187</v>
      </c>
      <c r="J990" s="35" t="s">
        <v>65</v>
      </c>
      <c r="K990" s="35" t="s">
        <v>8298</v>
      </c>
      <c r="L990" s="35" t="s">
        <v>8299</v>
      </c>
      <c r="M990" s="34" t="s">
        <v>600</v>
      </c>
      <c r="N990" s="34" t="s">
        <v>601</v>
      </c>
      <c r="O990" s="34"/>
      <c r="P990" s="34" t="s">
        <v>396</v>
      </c>
      <c r="Q990" s="35" t="s">
        <v>65</v>
      </c>
      <c r="R990" s="35" t="s">
        <v>602</v>
      </c>
      <c r="S990" s="35" t="s">
        <v>603</v>
      </c>
      <c r="T990" s="35">
        <v>0</v>
      </c>
      <c r="U990" s="35">
        <v>0</v>
      </c>
      <c r="V990" s="35">
        <v>0</v>
      </c>
      <c r="W990" s="35">
        <v>100</v>
      </c>
      <c r="X990" s="35">
        <v>20</v>
      </c>
      <c r="Y990" s="35">
        <v>100</v>
      </c>
      <c r="Z990" s="34" t="s">
        <v>8300</v>
      </c>
      <c r="AA990" s="34" t="s">
        <v>605</v>
      </c>
      <c r="AB990" s="35" t="s">
        <v>8301</v>
      </c>
      <c r="AC990" s="36">
        <v>44619</v>
      </c>
    </row>
    <row r="991" spans="1:29" ht="12.75" customHeight="1" x14ac:dyDescent="0.3">
      <c r="A991" s="34" t="s">
        <v>8183</v>
      </c>
      <c r="B991" s="34" t="s">
        <v>58</v>
      </c>
      <c r="C991" s="35" t="s">
        <v>59</v>
      </c>
      <c r="D991" s="35" t="s">
        <v>60</v>
      </c>
      <c r="E991" s="35">
        <v>106815</v>
      </c>
      <c r="F991" s="34" t="s">
        <v>8302</v>
      </c>
      <c r="G991" s="35" t="s">
        <v>8303</v>
      </c>
      <c r="H991" s="34" t="s">
        <v>8304</v>
      </c>
      <c r="I991" s="34" t="s">
        <v>8187</v>
      </c>
      <c r="J991" s="35" t="s">
        <v>65</v>
      </c>
      <c r="K991" s="35" t="s">
        <v>8305</v>
      </c>
      <c r="L991" s="35" t="s">
        <v>8306</v>
      </c>
      <c r="M991" s="34" t="s">
        <v>8307</v>
      </c>
      <c r="N991" s="34" t="s">
        <v>8304</v>
      </c>
      <c r="O991" s="34"/>
      <c r="P991" s="34" t="s">
        <v>8187</v>
      </c>
      <c r="Q991" s="35" t="s">
        <v>65</v>
      </c>
      <c r="R991" s="35" t="s">
        <v>8305</v>
      </c>
      <c r="S991" s="35" t="s">
        <v>8308</v>
      </c>
      <c r="T991" s="35">
        <v>90</v>
      </c>
      <c r="U991" s="35">
        <v>6</v>
      </c>
      <c r="V991" s="35">
        <v>0</v>
      </c>
      <c r="W991" s="35">
        <v>0</v>
      </c>
      <c r="X991" s="35"/>
      <c r="Y991" s="35">
        <v>96</v>
      </c>
      <c r="Z991" s="34" t="s">
        <v>8309</v>
      </c>
      <c r="AA991" s="34" t="s">
        <v>24</v>
      </c>
      <c r="AB991" s="35" t="s">
        <v>8310</v>
      </c>
      <c r="AC991" s="36">
        <v>44291</v>
      </c>
    </row>
    <row r="992" spans="1:29" ht="12.75" customHeight="1" x14ac:dyDescent="0.3">
      <c r="A992" s="34" t="s">
        <v>8311</v>
      </c>
      <c r="B992" s="34" t="s">
        <v>2037</v>
      </c>
      <c r="C992" s="35" t="s">
        <v>59</v>
      </c>
      <c r="D992" s="35" t="s">
        <v>60</v>
      </c>
      <c r="E992" s="35">
        <v>4860</v>
      </c>
      <c r="F992" s="34" t="s">
        <v>8312</v>
      </c>
      <c r="G992" s="35" t="s">
        <v>8313</v>
      </c>
      <c r="H992" s="34" t="s">
        <v>7146</v>
      </c>
      <c r="I992" s="34" t="s">
        <v>7147</v>
      </c>
      <c r="J992" s="35" t="s">
        <v>65</v>
      </c>
      <c r="K992" s="35" t="s">
        <v>7148</v>
      </c>
      <c r="L992" s="35" t="s">
        <v>8314</v>
      </c>
      <c r="M992" s="34" t="s">
        <v>8315</v>
      </c>
      <c r="N992" s="34" t="s">
        <v>8316</v>
      </c>
      <c r="O992" s="34"/>
      <c r="P992" s="34" t="s">
        <v>7147</v>
      </c>
      <c r="Q992" s="35" t="s">
        <v>65</v>
      </c>
      <c r="R992" s="35" t="s">
        <v>7148</v>
      </c>
      <c r="S992" s="35" t="s">
        <v>7138</v>
      </c>
      <c r="T992" s="35">
        <v>0</v>
      </c>
      <c r="U992" s="35">
        <v>0</v>
      </c>
      <c r="V992" s="35">
        <v>0</v>
      </c>
      <c r="W992" s="35">
        <v>118</v>
      </c>
      <c r="X992" s="35">
        <v>0</v>
      </c>
      <c r="Y992" s="35">
        <v>118</v>
      </c>
      <c r="Z992" s="34" t="s">
        <v>8317</v>
      </c>
      <c r="AA992" s="34" t="s">
        <v>24</v>
      </c>
      <c r="AB992" s="35" t="s">
        <v>8318</v>
      </c>
      <c r="AC992" s="36">
        <v>43466</v>
      </c>
    </row>
    <row r="993" spans="1:29" ht="12.75" customHeight="1" x14ac:dyDescent="0.3">
      <c r="A993" s="34" t="s">
        <v>8311</v>
      </c>
      <c r="B993" s="34" t="s">
        <v>2037</v>
      </c>
      <c r="C993" s="35" t="s">
        <v>59</v>
      </c>
      <c r="D993" s="35" t="s">
        <v>60</v>
      </c>
      <c r="E993" s="35">
        <v>5306</v>
      </c>
      <c r="F993" s="34" t="s">
        <v>8319</v>
      </c>
      <c r="G993" s="35" t="s">
        <v>8320</v>
      </c>
      <c r="H993" s="34" t="s">
        <v>8321</v>
      </c>
      <c r="I993" s="34" t="s">
        <v>7147</v>
      </c>
      <c r="J993" s="35" t="s">
        <v>65</v>
      </c>
      <c r="K993" s="35" t="s">
        <v>7148</v>
      </c>
      <c r="L993" s="35" t="s">
        <v>8322</v>
      </c>
      <c r="M993" s="34" t="s">
        <v>8323</v>
      </c>
      <c r="N993" s="34" t="s">
        <v>93</v>
      </c>
      <c r="O993" s="34"/>
      <c r="P993" s="34" t="s">
        <v>82</v>
      </c>
      <c r="Q993" s="35" t="s">
        <v>65</v>
      </c>
      <c r="R993" s="35" t="s">
        <v>83</v>
      </c>
      <c r="S993" s="35" t="s">
        <v>94</v>
      </c>
      <c r="T993" s="35">
        <v>0</v>
      </c>
      <c r="U993" s="35">
        <v>0</v>
      </c>
      <c r="V993" s="35">
        <v>23</v>
      </c>
      <c r="W993" s="35">
        <v>79</v>
      </c>
      <c r="X993" s="35">
        <v>0</v>
      </c>
      <c r="Y993" s="35">
        <v>102</v>
      </c>
      <c r="Z993" s="34" t="s">
        <v>8324</v>
      </c>
      <c r="AA993" s="34" t="s">
        <v>24</v>
      </c>
      <c r="AB993" s="35" t="s">
        <v>8325</v>
      </c>
      <c r="AC993" s="36">
        <v>44075</v>
      </c>
    </row>
    <row r="994" spans="1:29" ht="12.75" customHeight="1" x14ac:dyDescent="0.3">
      <c r="A994" s="34" t="s">
        <v>8326</v>
      </c>
      <c r="B994" s="34" t="s">
        <v>216</v>
      </c>
      <c r="C994" s="35" t="s">
        <v>59</v>
      </c>
      <c r="D994" s="35" t="s">
        <v>60</v>
      </c>
      <c r="E994" s="35">
        <v>4995</v>
      </c>
      <c r="F994" s="34" t="s">
        <v>8327</v>
      </c>
      <c r="G994" s="35" t="s">
        <v>8328</v>
      </c>
      <c r="H994" s="34" t="s">
        <v>8329</v>
      </c>
      <c r="I994" s="34" t="s">
        <v>1738</v>
      </c>
      <c r="J994" s="35" t="s">
        <v>65</v>
      </c>
      <c r="K994" s="35" t="s">
        <v>1739</v>
      </c>
      <c r="L994" s="35" t="s">
        <v>8330</v>
      </c>
      <c r="M994" s="34" t="s">
        <v>8331</v>
      </c>
      <c r="N994" s="34" t="s">
        <v>8332</v>
      </c>
      <c r="O994" s="34"/>
      <c r="P994" s="34" t="s">
        <v>1738</v>
      </c>
      <c r="Q994" s="35" t="s">
        <v>65</v>
      </c>
      <c r="R994" s="35" t="s">
        <v>1739</v>
      </c>
      <c r="S994" s="35" t="s">
        <v>882</v>
      </c>
      <c r="T994" s="35">
        <v>6</v>
      </c>
      <c r="U994" s="35">
        <v>0</v>
      </c>
      <c r="V994" s="35">
        <v>11</v>
      </c>
      <c r="W994" s="35">
        <v>83</v>
      </c>
      <c r="X994" s="35">
        <v>0</v>
      </c>
      <c r="Y994" s="35">
        <v>100</v>
      </c>
      <c r="Z994" s="34" t="s">
        <v>8333</v>
      </c>
      <c r="AA994" s="34" t="s">
        <v>24</v>
      </c>
      <c r="AB994" s="35" t="s">
        <v>8334</v>
      </c>
      <c r="AC994" s="36">
        <v>43749</v>
      </c>
    </row>
    <row r="995" spans="1:29" ht="12.75" customHeight="1" x14ac:dyDescent="0.3">
      <c r="A995" s="34" t="s">
        <v>8326</v>
      </c>
      <c r="B995" s="34" t="s">
        <v>216</v>
      </c>
      <c r="C995" s="35" t="s">
        <v>59</v>
      </c>
      <c r="D995" s="35" t="s">
        <v>60</v>
      </c>
      <c r="E995" s="35">
        <v>102773</v>
      </c>
      <c r="F995" s="34" t="s">
        <v>8335</v>
      </c>
      <c r="G995" s="35" t="s">
        <v>8336</v>
      </c>
      <c r="H995" s="34" t="s">
        <v>8337</v>
      </c>
      <c r="I995" s="34" t="s">
        <v>1738</v>
      </c>
      <c r="J995" s="35" t="s">
        <v>65</v>
      </c>
      <c r="K995" s="35" t="s">
        <v>1739</v>
      </c>
      <c r="L995" s="35" t="s">
        <v>8338</v>
      </c>
      <c r="M995" s="34" t="s">
        <v>1736</v>
      </c>
      <c r="N995" s="34" t="s">
        <v>1737</v>
      </c>
      <c r="O995" s="34"/>
      <c r="P995" s="34" t="s">
        <v>1738</v>
      </c>
      <c r="Q995" s="35" t="s">
        <v>65</v>
      </c>
      <c r="R995" s="35" t="s">
        <v>1739</v>
      </c>
      <c r="S995" s="35" t="s">
        <v>1740</v>
      </c>
      <c r="T995" s="35">
        <v>0</v>
      </c>
      <c r="U995" s="35">
        <v>0</v>
      </c>
      <c r="V995" s="35">
        <v>0</v>
      </c>
      <c r="W995" s="35">
        <v>120</v>
      </c>
      <c r="X995" s="35"/>
      <c r="Y995" s="35">
        <v>120</v>
      </c>
      <c r="Z995" s="34" t="s">
        <v>8339</v>
      </c>
      <c r="AA995" s="34" t="s">
        <v>19</v>
      </c>
      <c r="AB995" s="35" t="s">
        <v>8340</v>
      </c>
      <c r="AC995" s="36">
        <v>43524</v>
      </c>
    </row>
    <row r="996" spans="1:29" ht="12.75" customHeight="1" x14ac:dyDescent="0.3">
      <c r="A996" s="34" t="s">
        <v>8341</v>
      </c>
      <c r="B996" s="34" t="s">
        <v>249</v>
      </c>
      <c r="C996" s="35" t="s">
        <v>59</v>
      </c>
      <c r="D996" s="35" t="s">
        <v>60</v>
      </c>
      <c r="E996" s="35">
        <v>4773</v>
      </c>
      <c r="F996" s="34" t="s">
        <v>8342</v>
      </c>
      <c r="G996" s="35" t="s">
        <v>8343</v>
      </c>
      <c r="H996" s="34" t="s">
        <v>8344</v>
      </c>
      <c r="I996" s="34" t="s">
        <v>1704</v>
      </c>
      <c r="J996" s="35" t="s">
        <v>65</v>
      </c>
      <c r="K996" s="35" t="s">
        <v>1705</v>
      </c>
      <c r="L996" s="35" t="s">
        <v>8345</v>
      </c>
      <c r="M996" s="34" t="s">
        <v>270</v>
      </c>
      <c r="N996" s="34" t="s">
        <v>271</v>
      </c>
      <c r="O996" s="34"/>
      <c r="P996" s="34" t="s">
        <v>272</v>
      </c>
      <c r="Q996" s="35" t="s">
        <v>65</v>
      </c>
      <c r="R996" s="35" t="s">
        <v>273</v>
      </c>
      <c r="S996" s="35" t="s">
        <v>274</v>
      </c>
      <c r="T996" s="35">
        <v>0</v>
      </c>
      <c r="U996" s="35">
        <v>0</v>
      </c>
      <c r="V996" s="35">
        <v>26</v>
      </c>
      <c r="W996" s="35">
        <v>66</v>
      </c>
      <c r="X996" s="35">
        <v>0</v>
      </c>
      <c r="Y996" s="35">
        <v>92</v>
      </c>
      <c r="Z996" s="34" t="s">
        <v>2858</v>
      </c>
      <c r="AA996" s="34" t="s">
        <v>19</v>
      </c>
      <c r="AB996" s="35" t="s">
        <v>8346</v>
      </c>
      <c r="AC996" s="36">
        <v>43922</v>
      </c>
    </row>
    <row r="997" spans="1:29" ht="12.75" customHeight="1" x14ac:dyDescent="0.3">
      <c r="A997" s="34" t="s">
        <v>8347</v>
      </c>
      <c r="B997" s="34" t="s">
        <v>120</v>
      </c>
      <c r="C997" s="35" t="s">
        <v>59</v>
      </c>
      <c r="D997" s="35" t="s">
        <v>60</v>
      </c>
      <c r="E997" s="35">
        <v>4889</v>
      </c>
      <c r="F997" s="34" t="s">
        <v>8348</v>
      </c>
      <c r="G997" s="35" t="s">
        <v>8349</v>
      </c>
      <c r="H997" s="34" t="s">
        <v>8350</v>
      </c>
      <c r="I997" s="34" t="s">
        <v>8351</v>
      </c>
      <c r="J997" s="35" t="s">
        <v>65</v>
      </c>
      <c r="K997" s="35" t="s">
        <v>8352</v>
      </c>
      <c r="L997" s="35" t="s">
        <v>8353</v>
      </c>
      <c r="M997" s="34" t="s">
        <v>8354</v>
      </c>
      <c r="N997" s="34" t="s">
        <v>8355</v>
      </c>
      <c r="O997" s="34"/>
      <c r="P997" s="34" t="s">
        <v>8351</v>
      </c>
      <c r="Q997" s="35" t="s">
        <v>65</v>
      </c>
      <c r="R997" s="35" t="s">
        <v>8352</v>
      </c>
      <c r="S997" s="35" t="s">
        <v>8356</v>
      </c>
      <c r="T997" s="35">
        <v>0</v>
      </c>
      <c r="U997" s="35">
        <v>0</v>
      </c>
      <c r="V997" s="35">
        <v>0</v>
      </c>
      <c r="W997" s="35">
        <v>44</v>
      </c>
      <c r="X997" s="35">
        <v>0</v>
      </c>
      <c r="Y997" s="35">
        <v>44</v>
      </c>
      <c r="Z997" s="34" t="s">
        <v>8357</v>
      </c>
      <c r="AA997" s="34" t="s">
        <v>1693</v>
      </c>
      <c r="AB997" s="35" t="s">
        <v>8358</v>
      </c>
      <c r="AC997" s="36">
        <v>44032</v>
      </c>
    </row>
    <row r="998" spans="1:29" ht="12.75" customHeight="1" x14ac:dyDescent="0.3">
      <c r="A998" s="34" t="s">
        <v>8359</v>
      </c>
      <c r="B998" s="34" t="s">
        <v>249</v>
      </c>
      <c r="C998" s="35" t="s">
        <v>59</v>
      </c>
      <c r="D998" s="35" t="s">
        <v>60</v>
      </c>
      <c r="E998" s="35">
        <v>5066</v>
      </c>
      <c r="F998" s="34" t="s">
        <v>8360</v>
      </c>
      <c r="G998" s="35" t="s">
        <v>8361</v>
      </c>
      <c r="H998" s="34" t="s">
        <v>8362</v>
      </c>
      <c r="I998" s="34" t="s">
        <v>8363</v>
      </c>
      <c r="J998" s="35" t="s">
        <v>65</v>
      </c>
      <c r="K998" s="35" t="s">
        <v>8364</v>
      </c>
      <c r="L998" s="35" t="s">
        <v>8365</v>
      </c>
      <c r="M998" s="34" t="s">
        <v>8366</v>
      </c>
      <c r="N998" s="34" t="s">
        <v>8367</v>
      </c>
      <c r="O998" s="34"/>
      <c r="P998" s="34" t="s">
        <v>8363</v>
      </c>
      <c r="Q998" s="35" t="s">
        <v>65</v>
      </c>
      <c r="R998" s="35" t="s">
        <v>8364</v>
      </c>
      <c r="S998" s="35" t="s">
        <v>8368</v>
      </c>
      <c r="T998" s="35">
        <v>0</v>
      </c>
      <c r="U998" s="35">
        <v>0</v>
      </c>
      <c r="V998" s="35">
        <v>42</v>
      </c>
      <c r="W998" s="35">
        <v>38</v>
      </c>
      <c r="X998" s="35">
        <v>0</v>
      </c>
      <c r="Y998" s="35">
        <v>80</v>
      </c>
      <c r="Z998" s="34" t="s">
        <v>8369</v>
      </c>
      <c r="AA998" s="34" t="s">
        <v>19</v>
      </c>
      <c r="AB998" s="35" t="s">
        <v>8370</v>
      </c>
      <c r="AC998" s="36">
        <v>43647</v>
      </c>
    </row>
    <row r="999" spans="1:29" ht="12.75" customHeight="1" x14ac:dyDescent="0.3">
      <c r="A999" s="34" t="s">
        <v>8371</v>
      </c>
      <c r="B999" s="34" t="s">
        <v>263</v>
      </c>
      <c r="C999" s="35" t="s">
        <v>59</v>
      </c>
      <c r="D999" s="35" t="s">
        <v>60</v>
      </c>
      <c r="E999" s="35">
        <v>4559</v>
      </c>
      <c r="F999" s="34" t="s">
        <v>8372</v>
      </c>
      <c r="G999" s="35" t="s">
        <v>8373</v>
      </c>
      <c r="H999" s="34" t="s">
        <v>8374</v>
      </c>
      <c r="I999" s="34" t="s">
        <v>8375</v>
      </c>
      <c r="J999" s="35" t="s">
        <v>65</v>
      </c>
      <c r="K999" s="35" t="s">
        <v>8376</v>
      </c>
      <c r="L999" s="35" t="s">
        <v>8377</v>
      </c>
      <c r="M999" s="34" t="s">
        <v>270</v>
      </c>
      <c r="N999" s="34" t="s">
        <v>271</v>
      </c>
      <c r="O999" s="34"/>
      <c r="P999" s="34" t="s">
        <v>272</v>
      </c>
      <c r="Q999" s="35" t="s">
        <v>65</v>
      </c>
      <c r="R999" s="35" t="s">
        <v>273</v>
      </c>
      <c r="S999" s="35" t="s">
        <v>274</v>
      </c>
      <c r="T999" s="35">
        <v>0</v>
      </c>
      <c r="U999" s="35">
        <v>0</v>
      </c>
      <c r="V999" s="35">
        <v>2</v>
      </c>
      <c r="W999" s="35">
        <v>50</v>
      </c>
      <c r="X999" s="35">
        <v>0</v>
      </c>
      <c r="Y999" s="35">
        <v>52</v>
      </c>
      <c r="Z999" s="34" t="s">
        <v>8378</v>
      </c>
      <c r="AA999" s="34" t="s">
        <v>19</v>
      </c>
      <c r="AB999" s="35" t="s">
        <v>8379</v>
      </c>
      <c r="AC999" s="36">
        <v>44104</v>
      </c>
    </row>
    <row r="1000" spans="1:29" ht="12.75" customHeight="1" x14ac:dyDescent="0.3">
      <c r="A1000" s="34" t="s">
        <v>8380</v>
      </c>
      <c r="B1000" s="34" t="s">
        <v>2037</v>
      </c>
      <c r="C1000" s="35" t="s">
        <v>59</v>
      </c>
      <c r="D1000" s="35" t="s">
        <v>630</v>
      </c>
      <c r="E1000" s="35">
        <v>141</v>
      </c>
      <c r="F1000" s="34" t="s">
        <v>8381</v>
      </c>
      <c r="G1000" s="35" t="s">
        <v>8382</v>
      </c>
      <c r="H1000" s="34" t="s">
        <v>8383</v>
      </c>
      <c r="I1000" s="34" t="s">
        <v>82</v>
      </c>
      <c r="J1000" s="35" t="s">
        <v>65</v>
      </c>
      <c r="K1000" s="35" t="s">
        <v>625</v>
      </c>
      <c r="L1000" s="35" t="s">
        <v>8384</v>
      </c>
      <c r="M1000" s="34" t="s">
        <v>8385</v>
      </c>
      <c r="N1000" s="34" t="s">
        <v>8383</v>
      </c>
      <c r="O1000" s="34"/>
      <c r="P1000" s="34" t="s">
        <v>82</v>
      </c>
      <c r="Q1000" s="35" t="s">
        <v>65</v>
      </c>
      <c r="R1000" s="35" t="s">
        <v>625</v>
      </c>
      <c r="S1000" s="35" t="s">
        <v>8384</v>
      </c>
      <c r="T1000" s="35">
        <v>0</v>
      </c>
      <c r="U1000" s="35">
        <v>0</v>
      </c>
      <c r="V1000" s="35">
        <v>60</v>
      </c>
      <c r="W1000" s="35">
        <v>0</v>
      </c>
      <c r="X1000" s="35">
        <v>0</v>
      </c>
      <c r="Y1000" s="35">
        <v>60</v>
      </c>
      <c r="Z1000" s="34" t="s">
        <v>8386</v>
      </c>
      <c r="AA1000" s="34" t="s">
        <v>27</v>
      </c>
      <c r="AB1000" s="35" t="s">
        <v>8387</v>
      </c>
      <c r="AC1000" s="36">
        <v>43934</v>
      </c>
    </row>
    <row r="1001" spans="1:29" ht="12.75" customHeight="1" x14ac:dyDescent="0.3">
      <c r="A1001" s="34" t="s">
        <v>8380</v>
      </c>
      <c r="B1001" s="34" t="s">
        <v>2037</v>
      </c>
      <c r="C1001" s="35" t="s">
        <v>59</v>
      </c>
      <c r="D1001" s="35" t="s">
        <v>60</v>
      </c>
      <c r="E1001" s="35">
        <v>174</v>
      </c>
      <c r="F1001" s="34" t="s">
        <v>8388</v>
      </c>
      <c r="G1001" s="35"/>
      <c r="H1001" s="34" t="s">
        <v>8389</v>
      </c>
      <c r="I1001" s="34" t="s">
        <v>82</v>
      </c>
      <c r="J1001" s="35" t="s">
        <v>65</v>
      </c>
      <c r="K1001" s="35" t="s">
        <v>8390</v>
      </c>
      <c r="L1001" s="35" t="s">
        <v>8391</v>
      </c>
      <c r="M1001" s="34" t="s">
        <v>2711</v>
      </c>
      <c r="N1001" s="34" t="s">
        <v>2712</v>
      </c>
      <c r="O1001" s="34"/>
      <c r="P1001" s="34" t="s">
        <v>2657</v>
      </c>
      <c r="Q1001" s="35" t="s">
        <v>65</v>
      </c>
      <c r="R1001" s="35" t="s">
        <v>2658</v>
      </c>
      <c r="S1001" s="35" t="s">
        <v>2713</v>
      </c>
      <c r="T1001" s="35">
        <v>25</v>
      </c>
      <c r="U1001" s="35">
        <v>0</v>
      </c>
      <c r="V1001" s="35">
        <v>0</v>
      </c>
      <c r="W1001" s="35">
        <v>0</v>
      </c>
      <c r="X1001" s="35">
        <v>0</v>
      </c>
      <c r="Y1001" s="35">
        <v>25</v>
      </c>
      <c r="Z1001" s="34" t="s">
        <v>8392</v>
      </c>
      <c r="AA1001" s="34" t="s">
        <v>27</v>
      </c>
      <c r="AB1001" s="35" t="s">
        <v>8393</v>
      </c>
      <c r="AC1001" s="36">
        <v>43551</v>
      </c>
    </row>
    <row r="1002" spans="1:29" ht="12.75" customHeight="1" x14ac:dyDescent="0.3">
      <c r="A1002" s="34" t="s">
        <v>8380</v>
      </c>
      <c r="B1002" s="34" t="s">
        <v>2037</v>
      </c>
      <c r="C1002" s="35" t="s">
        <v>59</v>
      </c>
      <c r="D1002" s="35" t="s">
        <v>630</v>
      </c>
      <c r="E1002" s="35">
        <v>236</v>
      </c>
      <c r="F1002" s="34" t="s">
        <v>8394</v>
      </c>
      <c r="G1002" s="35" t="s">
        <v>8395</v>
      </c>
      <c r="H1002" s="34" t="s">
        <v>8396</v>
      </c>
      <c r="I1002" s="34" t="s">
        <v>82</v>
      </c>
      <c r="J1002" s="35" t="s">
        <v>65</v>
      </c>
      <c r="K1002" s="35" t="s">
        <v>8397</v>
      </c>
      <c r="L1002" s="35" t="s">
        <v>8398</v>
      </c>
      <c r="M1002" s="34" t="s">
        <v>8399</v>
      </c>
      <c r="N1002" s="34" t="s">
        <v>8400</v>
      </c>
      <c r="O1002" s="34"/>
      <c r="P1002" s="34" t="s">
        <v>649</v>
      </c>
      <c r="Q1002" s="35" t="s">
        <v>650</v>
      </c>
      <c r="R1002" s="35" t="s">
        <v>651</v>
      </c>
      <c r="S1002" s="35" t="s">
        <v>8401</v>
      </c>
      <c r="T1002" s="35">
        <v>0</v>
      </c>
      <c r="U1002" s="35">
        <v>0</v>
      </c>
      <c r="V1002" s="35">
        <v>122</v>
      </c>
      <c r="W1002" s="35">
        <v>0</v>
      </c>
      <c r="X1002" s="35">
        <v>0</v>
      </c>
      <c r="Y1002" s="35">
        <v>122</v>
      </c>
      <c r="Z1002" s="34" t="s">
        <v>8402</v>
      </c>
      <c r="AA1002" s="34" t="s">
        <v>169</v>
      </c>
      <c r="AB1002" s="35" t="s">
        <v>8403</v>
      </c>
      <c r="AC1002" s="36">
        <v>43671</v>
      </c>
    </row>
    <row r="1003" spans="1:29" ht="12.75" customHeight="1" x14ac:dyDescent="0.3">
      <c r="A1003" s="34" t="s">
        <v>8380</v>
      </c>
      <c r="B1003" s="34" t="s">
        <v>2037</v>
      </c>
      <c r="C1003" s="35" t="s">
        <v>59</v>
      </c>
      <c r="D1003" s="35" t="s">
        <v>680</v>
      </c>
      <c r="E1003" s="35">
        <v>237</v>
      </c>
      <c r="F1003" s="34" t="s">
        <v>8404</v>
      </c>
      <c r="G1003" s="35"/>
      <c r="H1003" s="34" t="s">
        <v>8405</v>
      </c>
      <c r="I1003" s="34" t="s">
        <v>768</v>
      </c>
      <c r="J1003" s="35" t="s">
        <v>65</v>
      </c>
      <c r="K1003" s="35" t="s">
        <v>8406</v>
      </c>
      <c r="L1003" s="35" t="s">
        <v>8407</v>
      </c>
      <c r="M1003" s="34" t="s">
        <v>8408</v>
      </c>
      <c r="N1003" s="34" t="s">
        <v>8405</v>
      </c>
      <c r="O1003" s="34"/>
      <c r="P1003" s="34" t="s">
        <v>768</v>
      </c>
      <c r="Q1003" s="35" t="s">
        <v>65</v>
      </c>
      <c r="R1003" s="35" t="s">
        <v>8406</v>
      </c>
      <c r="S1003" s="35" t="s">
        <v>8407</v>
      </c>
      <c r="T1003" s="35">
        <v>90</v>
      </c>
      <c r="U1003" s="35">
        <v>0</v>
      </c>
      <c r="V1003" s="35">
        <v>0</v>
      </c>
      <c r="W1003" s="35">
        <v>0</v>
      </c>
      <c r="X1003" s="35">
        <v>0</v>
      </c>
      <c r="Y1003" s="35">
        <v>90</v>
      </c>
      <c r="Z1003" s="34" t="s">
        <v>8409</v>
      </c>
      <c r="AA1003" s="34" t="s">
        <v>27</v>
      </c>
      <c r="AB1003" s="35" t="s">
        <v>8410</v>
      </c>
      <c r="AC1003" s="36">
        <v>43963</v>
      </c>
    </row>
    <row r="1004" spans="1:29" ht="12.75" customHeight="1" x14ac:dyDescent="0.3">
      <c r="A1004" s="34" t="s">
        <v>8380</v>
      </c>
      <c r="B1004" s="34" t="s">
        <v>2037</v>
      </c>
      <c r="C1004" s="35" t="s">
        <v>59</v>
      </c>
      <c r="D1004" s="35" t="s">
        <v>680</v>
      </c>
      <c r="E1004" s="35">
        <v>239</v>
      </c>
      <c r="F1004" s="34" t="s">
        <v>8411</v>
      </c>
      <c r="G1004" s="35"/>
      <c r="H1004" s="34" t="s">
        <v>8412</v>
      </c>
      <c r="I1004" s="34" t="s">
        <v>82</v>
      </c>
      <c r="J1004" s="35" t="s">
        <v>65</v>
      </c>
      <c r="K1004" s="35" t="s">
        <v>625</v>
      </c>
      <c r="L1004" s="35" t="s">
        <v>8413</v>
      </c>
      <c r="M1004" s="34" t="s">
        <v>8411</v>
      </c>
      <c r="N1004" s="34" t="s">
        <v>8412</v>
      </c>
      <c r="O1004" s="34"/>
      <c r="P1004" s="34" t="s">
        <v>82</v>
      </c>
      <c r="Q1004" s="35" t="s">
        <v>65</v>
      </c>
      <c r="R1004" s="35" t="s">
        <v>625</v>
      </c>
      <c r="S1004" s="35" t="s">
        <v>8413</v>
      </c>
      <c r="T1004" s="35">
        <v>100</v>
      </c>
      <c r="U1004" s="35">
        <v>0</v>
      </c>
      <c r="V1004" s="35">
        <v>0</v>
      </c>
      <c r="W1004" s="35">
        <v>0</v>
      </c>
      <c r="X1004" s="35">
        <v>100</v>
      </c>
      <c r="Y1004" s="35">
        <v>100</v>
      </c>
      <c r="Z1004" s="34" t="s">
        <v>8414</v>
      </c>
      <c r="AA1004" s="34" t="s">
        <v>27</v>
      </c>
      <c r="AB1004" s="35" t="s">
        <v>8415</v>
      </c>
      <c r="AC1004" s="36">
        <v>44048</v>
      </c>
    </row>
    <row r="1005" spans="1:29" ht="12.75" customHeight="1" x14ac:dyDescent="0.3">
      <c r="A1005" s="34" t="s">
        <v>8380</v>
      </c>
      <c r="B1005" s="34" t="s">
        <v>2037</v>
      </c>
      <c r="C1005" s="35" t="s">
        <v>59</v>
      </c>
      <c r="D1005" s="35" t="s">
        <v>60</v>
      </c>
      <c r="E1005" s="35">
        <v>240</v>
      </c>
      <c r="F1005" s="34" t="s">
        <v>8416</v>
      </c>
      <c r="G1005" s="35" t="s">
        <v>8417</v>
      </c>
      <c r="H1005" s="34" t="s">
        <v>8418</v>
      </c>
      <c r="I1005" s="34" t="s">
        <v>768</v>
      </c>
      <c r="J1005" s="35" t="s">
        <v>65</v>
      </c>
      <c r="K1005" s="35" t="s">
        <v>8419</v>
      </c>
      <c r="L1005" s="35" t="s">
        <v>8420</v>
      </c>
      <c r="M1005" s="34" t="s">
        <v>8416</v>
      </c>
      <c r="N1005" s="34" t="s">
        <v>8418</v>
      </c>
      <c r="O1005" s="34"/>
      <c r="P1005" s="34" t="s">
        <v>768</v>
      </c>
      <c r="Q1005" s="35" t="s">
        <v>65</v>
      </c>
      <c r="R1005" s="35" t="s">
        <v>8419</v>
      </c>
      <c r="S1005" s="35" t="s">
        <v>8420</v>
      </c>
      <c r="T1005" s="35">
        <v>0</v>
      </c>
      <c r="U1005" s="35">
        <v>0</v>
      </c>
      <c r="V1005" s="35">
        <v>71</v>
      </c>
      <c r="W1005" s="35">
        <v>45</v>
      </c>
      <c r="X1005" s="35">
        <v>0</v>
      </c>
      <c r="Y1005" s="35">
        <v>116</v>
      </c>
      <c r="Z1005" s="34" t="s">
        <v>8421</v>
      </c>
      <c r="AA1005" s="34" t="s">
        <v>27</v>
      </c>
      <c r="AB1005" s="35" t="s">
        <v>8422</v>
      </c>
      <c r="AC1005" s="36">
        <v>44441</v>
      </c>
    </row>
    <row r="1006" spans="1:29" ht="12.75" customHeight="1" x14ac:dyDescent="0.3">
      <c r="A1006" s="34" t="s">
        <v>8380</v>
      </c>
      <c r="B1006" s="34" t="s">
        <v>2037</v>
      </c>
      <c r="C1006" s="35" t="s">
        <v>59</v>
      </c>
      <c r="D1006" s="35" t="s">
        <v>60</v>
      </c>
      <c r="E1006" s="35">
        <v>268</v>
      </c>
      <c r="F1006" s="34" t="s">
        <v>8423</v>
      </c>
      <c r="G1006" s="35" t="s">
        <v>8424</v>
      </c>
      <c r="H1006" s="34" t="s">
        <v>8425</v>
      </c>
      <c r="I1006" s="34" t="s">
        <v>8426</v>
      </c>
      <c r="J1006" s="35" t="s">
        <v>65</v>
      </c>
      <c r="K1006" s="35" t="s">
        <v>8427</v>
      </c>
      <c r="L1006" s="35" t="s">
        <v>8428</v>
      </c>
      <c r="M1006" s="34" t="s">
        <v>8429</v>
      </c>
      <c r="N1006" s="34" t="s">
        <v>2521</v>
      </c>
      <c r="O1006" s="34"/>
      <c r="P1006" s="34" t="s">
        <v>2494</v>
      </c>
      <c r="Q1006" s="35" t="s">
        <v>2495</v>
      </c>
      <c r="R1006" s="35" t="s">
        <v>2496</v>
      </c>
      <c r="S1006" s="35" t="s">
        <v>2554</v>
      </c>
      <c r="T1006" s="35">
        <v>0</v>
      </c>
      <c r="U1006" s="35">
        <v>0</v>
      </c>
      <c r="V1006" s="35">
        <v>96</v>
      </c>
      <c r="W1006" s="35">
        <v>11</v>
      </c>
      <c r="X1006" s="35">
        <v>24</v>
      </c>
      <c r="Y1006" s="35">
        <v>107</v>
      </c>
      <c r="Z1006" s="34" t="s">
        <v>8430</v>
      </c>
      <c r="AA1006" s="34" t="s">
        <v>24</v>
      </c>
      <c r="AB1006" s="35" t="s">
        <v>8431</v>
      </c>
      <c r="AC1006" s="36">
        <v>43281</v>
      </c>
    </row>
    <row r="1007" spans="1:29" ht="12.75" customHeight="1" x14ac:dyDescent="0.3">
      <c r="A1007" s="34" t="s">
        <v>8380</v>
      </c>
      <c r="B1007" s="34" t="s">
        <v>2037</v>
      </c>
      <c r="C1007" s="35" t="s">
        <v>59</v>
      </c>
      <c r="D1007" s="35" t="s">
        <v>60</v>
      </c>
      <c r="E1007" s="35">
        <v>274</v>
      </c>
      <c r="F1007" s="34" t="s">
        <v>8432</v>
      </c>
      <c r="G1007" s="35" t="s">
        <v>8433</v>
      </c>
      <c r="H1007" s="34" t="s">
        <v>8434</v>
      </c>
      <c r="I1007" s="34" t="s">
        <v>82</v>
      </c>
      <c r="J1007" s="35" t="s">
        <v>65</v>
      </c>
      <c r="K1007" s="35" t="s">
        <v>8397</v>
      </c>
      <c r="L1007" s="35" t="s">
        <v>8435</v>
      </c>
      <c r="M1007" s="34" t="s">
        <v>2174</v>
      </c>
      <c r="N1007" s="34" t="s">
        <v>2175</v>
      </c>
      <c r="O1007" s="34"/>
      <c r="P1007" s="34" t="s">
        <v>2176</v>
      </c>
      <c r="Q1007" s="35" t="s">
        <v>65</v>
      </c>
      <c r="R1007" s="35" t="s">
        <v>511</v>
      </c>
      <c r="S1007" s="35" t="s">
        <v>2177</v>
      </c>
      <c r="T1007" s="35">
        <v>0</v>
      </c>
      <c r="U1007" s="35">
        <v>0</v>
      </c>
      <c r="V1007" s="35">
        <v>67</v>
      </c>
      <c r="W1007" s="35">
        <v>143</v>
      </c>
      <c r="X1007" s="35">
        <v>0</v>
      </c>
      <c r="Y1007" s="35">
        <v>210</v>
      </c>
      <c r="Z1007" s="34" t="s">
        <v>8436</v>
      </c>
      <c r="AA1007" s="34" t="s">
        <v>19</v>
      </c>
      <c r="AB1007" s="35" t="s">
        <v>8437</v>
      </c>
      <c r="AC1007" s="36">
        <v>43343</v>
      </c>
    </row>
    <row r="1008" spans="1:29" ht="12.75" customHeight="1" x14ac:dyDescent="0.3">
      <c r="A1008" s="34" t="s">
        <v>8380</v>
      </c>
      <c r="B1008" s="34" t="s">
        <v>2037</v>
      </c>
      <c r="C1008" s="35" t="s">
        <v>59</v>
      </c>
      <c r="D1008" s="35" t="s">
        <v>630</v>
      </c>
      <c r="E1008" s="35">
        <v>277</v>
      </c>
      <c r="F1008" s="34" t="s">
        <v>4649</v>
      </c>
      <c r="G1008" s="35" t="s">
        <v>8438</v>
      </c>
      <c r="H1008" s="34" t="s">
        <v>8439</v>
      </c>
      <c r="I1008" s="34" t="s">
        <v>82</v>
      </c>
      <c r="J1008" s="35" t="s">
        <v>65</v>
      </c>
      <c r="K1008" s="35" t="s">
        <v>8397</v>
      </c>
      <c r="L1008" s="35" t="s">
        <v>8440</v>
      </c>
      <c r="M1008" s="34" t="s">
        <v>8441</v>
      </c>
      <c r="N1008" s="34" t="s">
        <v>2115</v>
      </c>
      <c r="O1008" s="34"/>
      <c r="P1008" s="34" t="s">
        <v>2116</v>
      </c>
      <c r="Q1008" s="35" t="s">
        <v>650</v>
      </c>
      <c r="R1008" s="35" t="s">
        <v>2117</v>
      </c>
      <c r="S1008" s="35" t="s">
        <v>2118</v>
      </c>
      <c r="T1008" s="35">
        <v>0</v>
      </c>
      <c r="U1008" s="35">
        <v>0</v>
      </c>
      <c r="V1008" s="35">
        <v>120</v>
      </c>
      <c r="W1008" s="35">
        <v>0</v>
      </c>
      <c r="X1008" s="35">
        <v>120</v>
      </c>
      <c r="Y1008" s="35">
        <v>120</v>
      </c>
      <c r="Z1008" s="34" t="s">
        <v>8442</v>
      </c>
      <c r="AA1008" s="34" t="s">
        <v>24</v>
      </c>
      <c r="AB1008" s="35" t="s">
        <v>8443</v>
      </c>
      <c r="AC1008" s="36">
        <v>43805</v>
      </c>
    </row>
    <row r="1009" spans="1:29" ht="12.75" customHeight="1" x14ac:dyDescent="0.3">
      <c r="A1009" s="34" t="s">
        <v>8380</v>
      </c>
      <c r="B1009" s="34" t="s">
        <v>2037</v>
      </c>
      <c r="C1009" s="35" t="s">
        <v>59</v>
      </c>
      <c r="D1009" s="35" t="s">
        <v>60</v>
      </c>
      <c r="E1009" s="35">
        <v>4002</v>
      </c>
      <c r="F1009" s="34" t="s">
        <v>8444</v>
      </c>
      <c r="G1009" s="35" t="s">
        <v>8445</v>
      </c>
      <c r="H1009" s="34" t="s">
        <v>8446</v>
      </c>
      <c r="I1009" s="34" t="s">
        <v>82</v>
      </c>
      <c r="J1009" s="35" t="s">
        <v>65</v>
      </c>
      <c r="K1009" s="35" t="s">
        <v>8447</v>
      </c>
      <c r="L1009" s="35" t="s">
        <v>8448</v>
      </c>
      <c r="M1009" s="34" t="s">
        <v>2174</v>
      </c>
      <c r="N1009" s="34" t="s">
        <v>2175</v>
      </c>
      <c r="O1009" s="34"/>
      <c r="P1009" s="34" t="s">
        <v>2176</v>
      </c>
      <c r="Q1009" s="35" t="s">
        <v>65</v>
      </c>
      <c r="R1009" s="35" t="s">
        <v>511</v>
      </c>
      <c r="S1009" s="35" t="s">
        <v>2177</v>
      </c>
      <c r="T1009" s="35">
        <v>0</v>
      </c>
      <c r="U1009" s="35">
        <v>0</v>
      </c>
      <c r="V1009" s="35">
        <v>19</v>
      </c>
      <c r="W1009" s="35">
        <v>79</v>
      </c>
      <c r="X1009" s="35">
        <v>0</v>
      </c>
      <c r="Y1009" s="35">
        <v>98</v>
      </c>
      <c r="Z1009" s="34" t="s">
        <v>8449</v>
      </c>
      <c r="AA1009" s="34" t="s">
        <v>19</v>
      </c>
      <c r="AB1009" s="35" t="s">
        <v>8450</v>
      </c>
      <c r="AC1009" s="36">
        <v>43466</v>
      </c>
    </row>
    <row r="1010" spans="1:29" ht="12.75" customHeight="1" x14ac:dyDescent="0.3">
      <c r="A1010" s="34" t="s">
        <v>8380</v>
      </c>
      <c r="B1010" s="34" t="s">
        <v>2037</v>
      </c>
      <c r="C1010" s="35" t="s">
        <v>59</v>
      </c>
      <c r="D1010" s="35" t="s">
        <v>60</v>
      </c>
      <c r="E1010" s="35">
        <v>4069</v>
      </c>
      <c r="F1010" s="34" t="s">
        <v>8451</v>
      </c>
      <c r="G1010" s="35" t="s">
        <v>8452</v>
      </c>
      <c r="H1010" s="34" t="s">
        <v>8453</v>
      </c>
      <c r="I1010" s="34" t="s">
        <v>82</v>
      </c>
      <c r="J1010" s="35" t="s">
        <v>65</v>
      </c>
      <c r="K1010" s="35" t="s">
        <v>8397</v>
      </c>
      <c r="L1010" s="35" t="s">
        <v>8454</v>
      </c>
      <c r="M1010" s="34" t="s">
        <v>2193</v>
      </c>
      <c r="N1010" s="34" t="s">
        <v>2194</v>
      </c>
      <c r="O1010" s="34"/>
      <c r="P1010" s="34" t="s">
        <v>243</v>
      </c>
      <c r="Q1010" s="35" t="s">
        <v>65</v>
      </c>
      <c r="R1010" s="35" t="s">
        <v>2195</v>
      </c>
      <c r="S1010" s="35" t="s">
        <v>2196</v>
      </c>
      <c r="T1010" s="35">
        <v>0</v>
      </c>
      <c r="U1010" s="35">
        <v>0</v>
      </c>
      <c r="V1010" s="35">
        <v>53</v>
      </c>
      <c r="W1010" s="35">
        <v>89</v>
      </c>
      <c r="X1010" s="35">
        <v>0</v>
      </c>
      <c r="Y1010" s="35">
        <v>142</v>
      </c>
      <c r="Z1010" s="34" t="s">
        <v>2845</v>
      </c>
      <c r="AA1010" s="34" t="s">
        <v>19</v>
      </c>
      <c r="AB1010" s="35" t="s">
        <v>8455</v>
      </c>
      <c r="AC1010" s="36">
        <v>43922</v>
      </c>
    </row>
    <row r="1011" spans="1:29" ht="12.75" customHeight="1" x14ac:dyDescent="0.3">
      <c r="A1011" s="34" t="s">
        <v>8380</v>
      </c>
      <c r="B1011" s="34" t="s">
        <v>2037</v>
      </c>
      <c r="C1011" s="35" t="s">
        <v>59</v>
      </c>
      <c r="D1011" s="35" t="s">
        <v>60</v>
      </c>
      <c r="E1011" s="35">
        <v>4239</v>
      </c>
      <c r="F1011" s="34" t="s">
        <v>8456</v>
      </c>
      <c r="G1011" s="35" t="s">
        <v>8457</v>
      </c>
      <c r="H1011" s="34" t="s">
        <v>8458</v>
      </c>
      <c r="I1011" s="34" t="s">
        <v>768</v>
      </c>
      <c r="J1011" s="35" t="s">
        <v>65</v>
      </c>
      <c r="K1011" s="35" t="s">
        <v>8406</v>
      </c>
      <c r="L1011" s="35" t="s">
        <v>8459</v>
      </c>
      <c r="M1011" s="34" t="s">
        <v>8460</v>
      </c>
      <c r="N1011" s="34" t="s">
        <v>474</v>
      </c>
      <c r="O1011" s="34"/>
      <c r="P1011" s="34" t="s">
        <v>464</v>
      </c>
      <c r="Q1011" s="35" t="s">
        <v>65</v>
      </c>
      <c r="R1011" s="35" t="s">
        <v>465</v>
      </c>
      <c r="S1011" s="35" t="s">
        <v>475</v>
      </c>
      <c r="T1011" s="35">
        <v>0</v>
      </c>
      <c r="U1011" s="35">
        <v>0</v>
      </c>
      <c r="V1011" s="35">
        <v>24</v>
      </c>
      <c r="W1011" s="35">
        <v>144</v>
      </c>
      <c r="X1011" s="35">
        <v>0</v>
      </c>
      <c r="Y1011" s="35">
        <v>168</v>
      </c>
      <c r="Z1011" s="34" t="s">
        <v>8461</v>
      </c>
      <c r="AA1011" s="34" t="s">
        <v>169</v>
      </c>
      <c r="AB1011" s="35" t="s">
        <v>8462</v>
      </c>
      <c r="AC1011" s="36">
        <v>44013</v>
      </c>
    </row>
    <row r="1012" spans="1:29" ht="12.75" customHeight="1" x14ac:dyDescent="0.3">
      <c r="A1012" s="34" t="s">
        <v>8380</v>
      </c>
      <c r="B1012" s="34" t="s">
        <v>2037</v>
      </c>
      <c r="C1012" s="35" t="s">
        <v>59</v>
      </c>
      <c r="D1012" s="35" t="s">
        <v>60</v>
      </c>
      <c r="E1012" s="35">
        <v>4240</v>
      </c>
      <c r="F1012" s="34" t="s">
        <v>8463</v>
      </c>
      <c r="G1012" s="35" t="s">
        <v>8464</v>
      </c>
      <c r="H1012" s="34" t="s">
        <v>8465</v>
      </c>
      <c r="I1012" s="34" t="s">
        <v>8466</v>
      </c>
      <c r="J1012" s="35" t="s">
        <v>65</v>
      </c>
      <c r="K1012" s="35" t="s">
        <v>8467</v>
      </c>
      <c r="L1012" s="35" t="s">
        <v>8468</v>
      </c>
      <c r="M1012" s="34" t="s">
        <v>8463</v>
      </c>
      <c r="N1012" s="34" t="s">
        <v>164</v>
      </c>
      <c r="O1012" s="34"/>
      <c r="P1012" s="34" t="s">
        <v>165</v>
      </c>
      <c r="Q1012" s="35" t="s">
        <v>65</v>
      </c>
      <c r="R1012" s="35" t="s">
        <v>166</v>
      </c>
      <c r="S1012" s="35" t="s">
        <v>167</v>
      </c>
      <c r="T1012" s="35">
        <v>0</v>
      </c>
      <c r="U1012" s="35">
        <v>0</v>
      </c>
      <c r="V1012" s="35">
        <v>2</v>
      </c>
      <c r="W1012" s="35">
        <v>128</v>
      </c>
      <c r="X1012" s="35">
        <v>0</v>
      </c>
      <c r="Y1012" s="35">
        <v>130</v>
      </c>
      <c r="Z1012" s="34" t="s">
        <v>8469</v>
      </c>
      <c r="AA1012" s="34" t="s">
        <v>169</v>
      </c>
      <c r="AB1012" s="35" t="s">
        <v>8470</v>
      </c>
      <c r="AC1012" s="36">
        <v>43678</v>
      </c>
    </row>
    <row r="1013" spans="1:29" ht="12.75" customHeight="1" x14ac:dyDescent="0.3">
      <c r="A1013" s="34" t="s">
        <v>8380</v>
      </c>
      <c r="B1013" s="34" t="s">
        <v>2037</v>
      </c>
      <c r="C1013" s="35" t="s">
        <v>59</v>
      </c>
      <c r="D1013" s="35" t="s">
        <v>60</v>
      </c>
      <c r="E1013" s="35">
        <v>4264</v>
      </c>
      <c r="F1013" s="34" t="s">
        <v>8471</v>
      </c>
      <c r="G1013" s="35" t="s">
        <v>8472</v>
      </c>
      <c r="H1013" s="34" t="s">
        <v>8473</v>
      </c>
      <c r="I1013" s="34" t="s">
        <v>82</v>
      </c>
      <c r="J1013" s="35" t="s">
        <v>65</v>
      </c>
      <c r="K1013" s="35" t="s">
        <v>8447</v>
      </c>
      <c r="L1013" s="35" t="s">
        <v>8474</v>
      </c>
      <c r="M1013" s="34" t="s">
        <v>8471</v>
      </c>
      <c r="N1013" s="34" t="s">
        <v>164</v>
      </c>
      <c r="O1013" s="34"/>
      <c r="P1013" s="34" t="s">
        <v>165</v>
      </c>
      <c r="Q1013" s="35" t="s">
        <v>65</v>
      </c>
      <c r="R1013" s="35" t="s">
        <v>166</v>
      </c>
      <c r="S1013" s="35" t="s">
        <v>167</v>
      </c>
      <c r="T1013" s="35">
        <v>0</v>
      </c>
      <c r="U1013" s="35">
        <v>0</v>
      </c>
      <c r="V1013" s="35">
        <v>7</v>
      </c>
      <c r="W1013" s="35">
        <v>93</v>
      </c>
      <c r="X1013" s="35">
        <v>0</v>
      </c>
      <c r="Y1013" s="35">
        <v>100</v>
      </c>
      <c r="Z1013" s="34" t="s">
        <v>8475</v>
      </c>
      <c r="AA1013" s="34" t="s">
        <v>169</v>
      </c>
      <c r="AB1013" s="35" t="s">
        <v>8476</v>
      </c>
      <c r="AC1013" s="36">
        <v>43678</v>
      </c>
    </row>
    <row r="1014" spans="1:29" ht="12.75" customHeight="1" x14ac:dyDescent="0.3">
      <c r="A1014" s="34" t="s">
        <v>8380</v>
      </c>
      <c r="B1014" s="34" t="s">
        <v>2037</v>
      </c>
      <c r="C1014" s="35" t="s">
        <v>59</v>
      </c>
      <c r="D1014" s="35" t="s">
        <v>60</v>
      </c>
      <c r="E1014" s="35">
        <v>4276</v>
      </c>
      <c r="F1014" s="34" t="s">
        <v>8477</v>
      </c>
      <c r="G1014" s="35" t="s">
        <v>8478</v>
      </c>
      <c r="H1014" s="34" t="s">
        <v>8479</v>
      </c>
      <c r="I1014" s="34" t="s">
        <v>768</v>
      </c>
      <c r="J1014" s="35" t="s">
        <v>65</v>
      </c>
      <c r="K1014" s="35" t="s">
        <v>8480</v>
      </c>
      <c r="L1014" s="35" t="s">
        <v>8481</v>
      </c>
      <c r="M1014" s="34" t="s">
        <v>8477</v>
      </c>
      <c r="N1014" s="34" t="s">
        <v>164</v>
      </c>
      <c r="O1014" s="34"/>
      <c r="P1014" s="34" t="s">
        <v>165</v>
      </c>
      <c r="Q1014" s="35" t="s">
        <v>65</v>
      </c>
      <c r="R1014" s="35" t="s">
        <v>166</v>
      </c>
      <c r="S1014" s="35" t="s">
        <v>167</v>
      </c>
      <c r="T1014" s="35">
        <v>0</v>
      </c>
      <c r="U1014" s="35">
        <v>0</v>
      </c>
      <c r="V1014" s="35">
        <v>12</v>
      </c>
      <c r="W1014" s="35">
        <v>94</v>
      </c>
      <c r="X1014" s="35">
        <v>0</v>
      </c>
      <c r="Y1014" s="35">
        <v>106</v>
      </c>
      <c r="Z1014" s="34" t="s">
        <v>8482</v>
      </c>
      <c r="AA1014" s="34" t="s">
        <v>169</v>
      </c>
      <c r="AB1014" s="35" t="s">
        <v>8483</v>
      </c>
      <c r="AC1014" s="36">
        <v>43678</v>
      </c>
    </row>
    <row r="1015" spans="1:29" ht="12.75" customHeight="1" x14ac:dyDescent="0.3">
      <c r="A1015" s="34" t="s">
        <v>8380</v>
      </c>
      <c r="B1015" s="34" t="s">
        <v>2037</v>
      </c>
      <c r="C1015" s="35" t="s">
        <v>59</v>
      </c>
      <c r="D1015" s="35" t="s">
        <v>60</v>
      </c>
      <c r="E1015" s="35">
        <v>4341</v>
      </c>
      <c r="F1015" s="34" t="s">
        <v>8484</v>
      </c>
      <c r="G1015" s="35" t="s">
        <v>8485</v>
      </c>
      <c r="H1015" s="34" t="s">
        <v>8486</v>
      </c>
      <c r="I1015" s="34" t="s">
        <v>8426</v>
      </c>
      <c r="J1015" s="35" t="s">
        <v>65</v>
      </c>
      <c r="K1015" s="35" t="s">
        <v>8487</v>
      </c>
      <c r="L1015" s="35" t="s">
        <v>8488</v>
      </c>
      <c r="M1015" s="34" t="s">
        <v>112</v>
      </c>
      <c r="N1015" s="34" t="s">
        <v>113</v>
      </c>
      <c r="O1015" s="34"/>
      <c r="P1015" s="34" t="s">
        <v>114</v>
      </c>
      <c r="Q1015" s="35" t="s">
        <v>65</v>
      </c>
      <c r="R1015" s="35" t="s">
        <v>115</v>
      </c>
      <c r="S1015" s="35" t="s">
        <v>116</v>
      </c>
      <c r="T1015" s="35">
        <v>0</v>
      </c>
      <c r="U1015" s="35">
        <v>0</v>
      </c>
      <c r="V1015" s="35">
        <v>0</v>
      </c>
      <c r="W1015" s="35">
        <v>62</v>
      </c>
      <c r="X1015" s="35">
        <v>0</v>
      </c>
      <c r="Y1015" s="35">
        <v>62</v>
      </c>
      <c r="Z1015" s="34" t="s">
        <v>8489</v>
      </c>
      <c r="AA1015" s="34" t="s">
        <v>19</v>
      </c>
      <c r="AB1015" s="35" t="s">
        <v>8490</v>
      </c>
      <c r="AC1015" s="36">
        <v>43922</v>
      </c>
    </row>
    <row r="1016" spans="1:29" ht="12.75" customHeight="1" x14ac:dyDescent="0.3">
      <c r="A1016" s="34" t="s">
        <v>8380</v>
      </c>
      <c r="B1016" s="34" t="s">
        <v>2037</v>
      </c>
      <c r="C1016" s="35" t="s">
        <v>59</v>
      </c>
      <c r="D1016" s="35" t="s">
        <v>60</v>
      </c>
      <c r="E1016" s="35">
        <v>4357</v>
      </c>
      <c r="F1016" s="34" t="s">
        <v>8491</v>
      </c>
      <c r="G1016" s="35" t="s">
        <v>8492</v>
      </c>
      <c r="H1016" s="34" t="s">
        <v>8493</v>
      </c>
      <c r="I1016" s="34" t="s">
        <v>8494</v>
      </c>
      <c r="J1016" s="35" t="s">
        <v>65</v>
      </c>
      <c r="K1016" s="35" t="s">
        <v>8495</v>
      </c>
      <c r="L1016" s="35" t="s">
        <v>8496</v>
      </c>
      <c r="M1016" s="34" t="s">
        <v>8491</v>
      </c>
      <c r="N1016" s="34" t="s">
        <v>164</v>
      </c>
      <c r="O1016" s="34"/>
      <c r="P1016" s="34" t="s">
        <v>165</v>
      </c>
      <c r="Q1016" s="35" t="s">
        <v>65</v>
      </c>
      <c r="R1016" s="35" t="s">
        <v>166</v>
      </c>
      <c r="S1016" s="35" t="s">
        <v>167</v>
      </c>
      <c r="T1016" s="35">
        <v>0</v>
      </c>
      <c r="U1016" s="35">
        <v>0</v>
      </c>
      <c r="V1016" s="35">
        <v>40</v>
      </c>
      <c r="W1016" s="35">
        <v>87</v>
      </c>
      <c r="X1016" s="35">
        <v>0</v>
      </c>
      <c r="Y1016" s="35">
        <v>127</v>
      </c>
      <c r="Z1016" s="34" t="s">
        <v>8497</v>
      </c>
      <c r="AA1016" s="34" t="s">
        <v>169</v>
      </c>
      <c r="AB1016" s="35" t="s">
        <v>8498</v>
      </c>
      <c r="AC1016" s="36">
        <v>44044</v>
      </c>
    </row>
    <row r="1017" spans="1:29" ht="12.75" customHeight="1" x14ac:dyDescent="0.3">
      <c r="A1017" s="34" t="s">
        <v>8380</v>
      </c>
      <c r="B1017" s="34" t="s">
        <v>2037</v>
      </c>
      <c r="C1017" s="35" t="s">
        <v>59</v>
      </c>
      <c r="D1017" s="35" t="s">
        <v>60</v>
      </c>
      <c r="E1017" s="35">
        <v>4403</v>
      </c>
      <c r="F1017" s="34" t="s">
        <v>8499</v>
      </c>
      <c r="G1017" s="35" t="s">
        <v>8500</v>
      </c>
      <c r="H1017" s="34" t="s">
        <v>8501</v>
      </c>
      <c r="I1017" s="34" t="s">
        <v>8502</v>
      </c>
      <c r="J1017" s="35" t="s">
        <v>65</v>
      </c>
      <c r="K1017" s="35" t="s">
        <v>8503</v>
      </c>
      <c r="L1017" s="35" t="s">
        <v>8504</v>
      </c>
      <c r="M1017" s="34" t="s">
        <v>8505</v>
      </c>
      <c r="N1017" s="34" t="s">
        <v>8084</v>
      </c>
      <c r="O1017" s="34"/>
      <c r="P1017" s="34" t="s">
        <v>82</v>
      </c>
      <c r="Q1017" s="35" t="s">
        <v>65</v>
      </c>
      <c r="R1017" s="35" t="s">
        <v>71</v>
      </c>
      <c r="S1017" s="35" t="s">
        <v>967</v>
      </c>
      <c r="T1017" s="35">
        <v>0</v>
      </c>
      <c r="U1017" s="35">
        <v>0</v>
      </c>
      <c r="V1017" s="35">
        <v>0</v>
      </c>
      <c r="W1017" s="35">
        <v>58</v>
      </c>
      <c r="X1017" s="35">
        <v>0</v>
      </c>
      <c r="Y1017" s="35">
        <v>58</v>
      </c>
      <c r="Z1017" s="34" t="s">
        <v>8506</v>
      </c>
      <c r="AA1017" s="34" t="s">
        <v>24</v>
      </c>
      <c r="AB1017" s="35" t="s">
        <v>8507</v>
      </c>
      <c r="AC1017" s="36">
        <v>44166</v>
      </c>
    </row>
    <row r="1018" spans="1:29" ht="12.75" customHeight="1" x14ac:dyDescent="0.3">
      <c r="A1018" s="34" t="s">
        <v>8380</v>
      </c>
      <c r="B1018" s="34" t="s">
        <v>2037</v>
      </c>
      <c r="C1018" s="35" t="s">
        <v>59</v>
      </c>
      <c r="D1018" s="35" t="s">
        <v>60</v>
      </c>
      <c r="E1018" s="35">
        <v>4529</v>
      </c>
      <c r="F1018" s="34" t="s">
        <v>8508</v>
      </c>
      <c r="G1018" s="35" t="s">
        <v>8509</v>
      </c>
      <c r="H1018" s="34" t="s">
        <v>8510</v>
      </c>
      <c r="I1018" s="34" t="s">
        <v>82</v>
      </c>
      <c r="J1018" s="35" t="s">
        <v>65</v>
      </c>
      <c r="K1018" s="35" t="s">
        <v>8511</v>
      </c>
      <c r="L1018" s="35" t="s">
        <v>8512</v>
      </c>
      <c r="M1018" s="34" t="s">
        <v>8513</v>
      </c>
      <c r="N1018" s="34" t="s">
        <v>7146</v>
      </c>
      <c r="O1018" s="34"/>
      <c r="P1018" s="34" t="s">
        <v>7147</v>
      </c>
      <c r="Q1018" s="35" t="s">
        <v>65</v>
      </c>
      <c r="R1018" s="35" t="s">
        <v>7148</v>
      </c>
      <c r="S1018" s="35" t="s">
        <v>7138</v>
      </c>
      <c r="T1018" s="35">
        <v>0</v>
      </c>
      <c r="U1018" s="35">
        <v>0</v>
      </c>
      <c r="V1018" s="35">
        <v>1</v>
      </c>
      <c r="W1018" s="35">
        <v>83</v>
      </c>
      <c r="X1018" s="35">
        <v>0</v>
      </c>
      <c r="Y1018" s="35">
        <v>84</v>
      </c>
      <c r="Z1018" s="34" t="s">
        <v>8514</v>
      </c>
      <c r="AA1018" s="34" t="s">
        <v>24</v>
      </c>
      <c r="AB1018" s="35" t="s">
        <v>8515</v>
      </c>
      <c r="AC1018" s="36">
        <v>43585</v>
      </c>
    </row>
    <row r="1019" spans="1:29" ht="12.75" customHeight="1" x14ac:dyDescent="0.3">
      <c r="A1019" s="34" t="s">
        <v>8380</v>
      </c>
      <c r="B1019" s="34" t="s">
        <v>2037</v>
      </c>
      <c r="C1019" s="35" t="s">
        <v>59</v>
      </c>
      <c r="D1019" s="35" t="s">
        <v>60</v>
      </c>
      <c r="E1019" s="35">
        <v>4530</v>
      </c>
      <c r="F1019" s="34" t="s">
        <v>8516</v>
      </c>
      <c r="G1019" s="35" t="s">
        <v>8517</v>
      </c>
      <c r="H1019" s="34" t="s">
        <v>8518</v>
      </c>
      <c r="I1019" s="34" t="s">
        <v>82</v>
      </c>
      <c r="J1019" s="35" t="s">
        <v>65</v>
      </c>
      <c r="K1019" s="35" t="s">
        <v>8519</v>
      </c>
      <c r="L1019" s="35" t="s">
        <v>8520</v>
      </c>
      <c r="M1019" s="34" t="s">
        <v>508</v>
      </c>
      <c r="N1019" s="34" t="s">
        <v>509</v>
      </c>
      <c r="O1019" s="34"/>
      <c r="P1019" s="34" t="s">
        <v>510</v>
      </c>
      <c r="Q1019" s="35" t="s">
        <v>65</v>
      </c>
      <c r="R1019" s="35" t="s">
        <v>511</v>
      </c>
      <c r="S1019" s="35" t="s">
        <v>512</v>
      </c>
      <c r="T1019" s="35">
        <v>0</v>
      </c>
      <c r="U1019" s="35">
        <v>0</v>
      </c>
      <c r="V1019" s="35">
        <v>32</v>
      </c>
      <c r="W1019" s="35">
        <v>60</v>
      </c>
      <c r="X1019" s="35">
        <v>0</v>
      </c>
      <c r="Y1019" s="35">
        <v>92</v>
      </c>
      <c r="Z1019" s="34" t="s">
        <v>8521</v>
      </c>
      <c r="AA1019" s="34" t="s">
        <v>19</v>
      </c>
      <c r="AB1019" s="35" t="s">
        <v>8522</v>
      </c>
      <c r="AC1019" s="36">
        <v>43922</v>
      </c>
    </row>
    <row r="1020" spans="1:29" ht="12.75" customHeight="1" x14ac:dyDescent="0.3">
      <c r="A1020" s="34" t="s">
        <v>8380</v>
      </c>
      <c r="B1020" s="34" t="s">
        <v>2037</v>
      </c>
      <c r="C1020" s="35" t="s">
        <v>59</v>
      </c>
      <c r="D1020" s="35" t="s">
        <v>60</v>
      </c>
      <c r="E1020" s="35">
        <v>4588</v>
      </c>
      <c r="F1020" s="34" t="s">
        <v>8523</v>
      </c>
      <c r="G1020" s="35" t="s">
        <v>8524</v>
      </c>
      <c r="H1020" s="34" t="s">
        <v>8525</v>
      </c>
      <c r="I1020" s="34" t="s">
        <v>8526</v>
      </c>
      <c r="J1020" s="35" t="s">
        <v>65</v>
      </c>
      <c r="K1020" s="35" t="s">
        <v>8527</v>
      </c>
      <c r="L1020" s="35" t="s">
        <v>8528</v>
      </c>
      <c r="M1020" s="34" t="s">
        <v>8529</v>
      </c>
      <c r="N1020" s="34" t="s">
        <v>474</v>
      </c>
      <c r="O1020" s="34"/>
      <c r="P1020" s="34" t="s">
        <v>464</v>
      </c>
      <c r="Q1020" s="35" t="s">
        <v>65</v>
      </c>
      <c r="R1020" s="35" t="s">
        <v>465</v>
      </c>
      <c r="S1020" s="35" t="s">
        <v>475</v>
      </c>
      <c r="T1020" s="35">
        <v>0</v>
      </c>
      <c r="U1020" s="35">
        <v>0</v>
      </c>
      <c r="V1020" s="35">
        <v>15</v>
      </c>
      <c r="W1020" s="35">
        <v>91</v>
      </c>
      <c r="X1020" s="35">
        <v>0</v>
      </c>
      <c r="Y1020" s="35">
        <v>106</v>
      </c>
      <c r="Z1020" s="34" t="s">
        <v>3613</v>
      </c>
      <c r="AA1020" s="34" t="s">
        <v>169</v>
      </c>
      <c r="AB1020" s="35" t="s">
        <v>8530</v>
      </c>
      <c r="AC1020" s="36">
        <v>43652</v>
      </c>
    </row>
    <row r="1021" spans="1:29" ht="12.75" customHeight="1" x14ac:dyDescent="0.3">
      <c r="A1021" s="34" t="s">
        <v>8380</v>
      </c>
      <c r="B1021" s="34" t="s">
        <v>2037</v>
      </c>
      <c r="C1021" s="35" t="s">
        <v>59</v>
      </c>
      <c r="D1021" s="35" t="s">
        <v>60</v>
      </c>
      <c r="E1021" s="35">
        <v>4606</v>
      </c>
      <c r="F1021" s="34" t="s">
        <v>8531</v>
      </c>
      <c r="G1021" s="35" t="s">
        <v>8532</v>
      </c>
      <c r="H1021" s="34" t="s">
        <v>8533</v>
      </c>
      <c r="I1021" s="34" t="s">
        <v>8534</v>
      </c>
      <c r="J1021" s="35" t="s">
        <v>65</v>
      </c>
      <c r="K1021" s="35" t="s">
        <v>8535</v>
      </c>
      <c r="L1021" s="35" t="s">
        <v>8536</v>
      </c>
      <c r="M1021" s="34" t="s">
        <v>1715</v>
      </c>
      <c r="N1021" s="34" t="s">
        <v>1716</v>
      </c>
      <c r="O1021" s="34"/>
      <c r="P1021" s="34" t="s">
        <v>1717</v>
      </c>
      <c r="Q1021" s="35" t="s">
        <v>65</v>
      </c>
      <c r="R1021" s="35" t="s">
        <v>1718</v>
      </c>
      <c r="S1021" s="35" t="s">
        <v>1719</v>
      </c>
      <c r="T1021" s="35">
        <v>0</v>
      </c>
      <c r="U1021" s="35">
        <v>0</v>
      </c>
      <c r="V1021" s="35">
        <v>0</v>
      </c>
      <c r="W1021" s="35">
        <v>115</v>
      </c>
      <c r="X1021" s="35">
        <v>0</v>
      </c>
      <c r="Y1021" s="35">
        <v>115</v>
      </c>
      <c r="Z1021" s="34" t="s">
        <v>8537</v>
      </c>
      <c r="AA1021" s="34" t="s">
        <v>19</v>
      </c>
      <c r="AB1021" s="35" t="s">
        <v>8538</v>
      </c>
      <c r="AC1021" s="36">
        <v>43374</v>
      </c>
    </row>
    <row r="1022" spans="1:29" ht="12.75" customHeight="1" x14ac:dyDescent="0.3">
      <c r="A1022" s="34" t="s">
        <v>8380</v>
      </c>
      <c r="B1022" s="34" t="s">
        <v>2037</v>
      </c>
      <c r="C1022" s="35" t="s">
        <v>59</v>
      </c>
      <c r="D1022" s="35" t="s">
        <v>60</v>
      </c>
      <c r="E1022" s="35">
        <v>4660</v>
      </c>
      <c r="F1022" s="34" t="s">
        <v>7310</v>
      </c>
      <c r="G1022" s="35" t="s">
        <v>8539</v>
      </c>
      <c r="H1022" s="34" t="s">
        <v>8540</v>
      </c>
      <c r="I1022" s="34" t="s">
        <v>8541</v>
      </c>
      <c r="J1022" s="35" t="s">
        <v>65</v>
      </c>
      <c r="K1022" s="35" t="s">
        <v>8519</v>
      </c>
      <c r="L1022" s="35" t="s">
        <v>8542</v>
      </c>
      <c r="M1022" s="34" t="s">
        <v>8543</v>
      </c>
      <c r="N1022" s="34" t="s">
        <v>474</v>
      </c>
      <c r="O1022" s="34"/>
      <c r="P1022" s="34" t="s">
        <v>464</v>
      </c>
      <c r="Q1022" s="35" t="s">
        <v>65</v>
      </c>
      <c r="R1022" s="35" t="s">
        <v>465</v>
      </c>
      <c r="S1022" s="35" t="s">
        <v>8544</v>
      </c>
      <c r="T1022" s="35">
        <v>0</v>
      </c>
      <c r="U1022" s="35">
        <v>0</v>
      </c>
      <c r="V1022" s="35">
        <v>6</v>
      </c>
      <c r="W1022" s="35">
        <v>108</v>
      </c>
      <c r="X1022" s="35">
        <v>0</v>
      </c>
      <c r="Y1022" s="35">
        <v>114</v>
      </c>
      <c r="Z1022" s="34" t="s">
        <v>8545</v>
      </c>
      <c r="AA1022" s="34" t="s">
        <v>169</v>
      </c>
      <c r="AB1022" s="35" t="s">
        <v>8546</v>
      </c>
      <c r="AC1022" s="36">
        <v>44501</v>
      </c>
    </row>
    <row r="1023" spans="1:29" ht="12.75" customHeight="1" x14ac:dyDescent="0.3">
      <c r="A1023" s="34" t="s">
        <v>8380</v>
      </c>
      <c r="B1023" s="34" t="s">
        <v>2037</v>
      </c>
      <c r="C1023" s="35" t="s">
        <v>59</v>
      </c>
      <c r="D1023" s="35" t="s">
        <v>60</v>
      </c>
      <c r="E1023" s="35">
        <v>4688</v>
      </c>
      <c r="F1023" s="34" t="s">
        <v>8547</v>
      </c>
      <c r="G1023" s="35" t="s">
        <v>8548</v>
      </c>
      <c r="H1023" s="34" t="s">
        <v>8549</v>
      </c>
      <c r="I1023" s="34" t="s">
        <v>82</v>
      </c>
      <c r="J1023" s="35" t="s">
        <v>65</v>
      </c>
      <c r="K1023" s="35" t="s">
        <v>8447</v>
      </c>
      <c r="L1023" s="35" t="s">
        <v>8550</v>
      </c>
      <c r="M1023" s="34" t="s">
        <v>112</v>
      </c>
      <c r="N1023" s="34" t="s">
        <v>113</v>
      </c>
      <c r="O1023" s="34"/>
      <c r="P1023" s="34" t="s">
        <v>114</v>
      </c>
      <c r="Q1023" s="35" t="s">
        <v>65</v>
      </c>
      <c r="R1023" s="35" t="s">
        <v>115</v>
      </c>
      <c r="S1023" s="35" t="s">
        <v>116</v>
      </c>
      <c r="T1023" s="35">
        <v>0</v>
      </c>
      <c r="U1023" s="35">
        <v>0</v>
      </c>
      <c r="V1023" s="35">
        <v>43</v>
      </c>
      <c r="W1023" s="35">
        <v>118</v>
      </c>
      <c r="X1023" s="35">
        <v>0</v>
      </c>
      <c r="Y1023" s="35">
        <v>161</v>
      </c>
      <c r="Z1023" s="34" t="s">
        <v>8551</v>
      </c>
      <c r="AA1023" s="34" t="s">
        <v>19</v>
      </c>
      <c r="AB1023" s="35" t="s">
        <v>8552</v>
      </c>
      <c r="AC1023" s="36">
        <v>43921</v>
      </c>
    </row>
    <row r="1024" spans="1:29" ht="12.75" customHeight="1" x14ac:dyDescent="0.3">
      <c r="A1024" s="34" t="s">
        <v>8380</v>
      </c>
      <c r="B1024" s="34" t="s">
        <v>2037</v>
      </c>
      <c r="C1024" s="35" t="s">
        <v>59</v>
      </c>
      <c r="D1024" s="35" t="s">
        <v>60</v>
      </c>
      <c r="E1024" s="35">
        <v>4725</v>
      </c>
      <c r="F1024" s="34" t="s">
        <v>8553</v>
      </c>
      <c r="G1024" s="35" t="s">
        <v>8554</v>
      </c>
      <c r="H1024" s="34" t="s">
        <v>8555</v>
      </c>
      <c r="I1024" s="34" t="s">
        <v>768</v>
      </c>
      <c r="J1024" s="35" t="s">
        <v>65</v>
      </c>
      <c r="K1024" s="35" t="s">
        <v>8480</v>
      </c>
      <c r="L1024" s="35" t="s">
        <v>8556</v>
      </c>
      <c r="M1024" s="34" t="s">
        <v>8557</v>
      </c>
      <c r="N1024" s="34" t="s">
        <v>8555</v>
      </c>
      <c r="O1024" s="34"/>
      <c r="P1024" s="34" t="s">
        <v>768</v>
      </c>
      <c r="Q1024" s="35" t="s">
        <v>65</v>
      </c>
      <c r="R1024" s="35" t="s">
        <v>8480</v>
      </c>
      <c r="S1024" s="35" t="s">
        <v>8556</v>
      </c>
      <c r="T1024" s="35">
        <v>0</v>
      </c>
      <c r="U1024" s="35">
        <v>0</v>
      </c>
      <c r="V1024" s="35">
        <v>52</v>
      </c>
      <c r="W1024" s="35">
        <v>152</v>
      </c>
      <c r="X1024" s="35">
        <v>0</v>
      </c>
      <c r="Y1024" s="35">
        <v>204</v>
      </c>
      <c r="Z1024" s="34" t="s">
        <v>8558</v>
      </c>
      <c r="AA1024" s="34" t="s">
        <v>24</v>
      </c>
      <c r="AB1024" s="35" t="s">
        <v>8559</v>
      </c>
      <c r="AC1024" s="36">
        <v>43647</v>
      </c>
    </row>
    <row r="1025" spans="1:29" ht="12.75" customHeight="1" x14ac:dyDescent="0.3">
      <c r="A1025" s="34" t="s">
        <v>8380</v>
      </c>
      <c r="B1025" s="34" t="s">
        <v>2037</v>
      </c>
      <c r="C1025" s="35" t="s">
        <v>59</v>
      </c>
      <c r="D1025" s="35" t="s">
        <v>60</v>
      </c>
      <c r="E1025" s="35">
        <v>4726</v>
      </c>
      <c r="F1025" s="34" t="s">
        <v>8560</v>
      </c>
      <c r="G1025" s="35" t="s">
        <v>8561</v>
      </c>
      <c r="H1025" s="34" t="s">
        <v>8562</v>
      </c>
      <c r="I1025" s="34" t="s">
        <v>8563</v>
      </c>
      <c r="J1025" s="35" t="s">
        <v>65</v>
      </c>
      <c r="K1025" s="35" t="s">
        <v>8564</v>
      </c>
      <c r="L1025" s="35" t="s">
        <v>8565</v>
      </c>
      <c r="M1025" s="34" t="s">
        <v>1715</v>
      </c>
      <c r="N1025" s="34" t="s">
        <v>1716</v>
      </c>
      <c r="O1025" s="34"/>
      <c r="P1025" s="34" t="s">
        <v>1717</v>
      </c>
      <c r="Q1025" s="35" t="s">
        <v>65</v>
      </c>
      <c r="R1025" s="35" t="s">
        <v>1718</v>
      </c>
      <c r="S1025" s="35" t="s">
        <v>1719</v>
      </c>
      <c r="T1025" s="35"/>
      <c r="U1025" s="35">
        <v>0</v>
      </c>
      <c r="V1025" s="35">
        <v>0</v>
      </c>
      <c r="W1025" s="35">
        <v>108</v>
      </c>
      <c r="X1025" s="35">
        <v>0</v>
      </c>
      <c r="Y1025" s="35">
        <v>108</v>
      </c>
      <c r="Z1025" s="34" t="s">
        <v>8566</v>
      </c>
      <c r="AA1025" s="34" t="s">
        <v>19</v>
      </c>
      <c r="AB1025" s="35" t="s">
        <v>8567</v>
      </c>
      <c r="AC1025" s="36">
        <v>44470</v>
      </c>
    </row>
    <row r="1026" spans="1:29" ht="12.75" customHeight="1" x14ac:dyDescent="0.3">
      <c r="A1026" s="34" t="s">
        <v>8380</v>
      </c>
      <c r="B1026" s="34" t="s">
        <v>2037</v>
      </c>
      <c r="C1026" s="35" t="s">
        <v>59</v>
      </c>
      <c r="D1026" s="35" t="s">
        <v>60</v>
      </c>
      <c r="E1026" s="35">
        <v>4741</v>
      </c>
      <c r="F1026" s="34" t="s">
        <v>8568</v>
      </c>
      <c r="G1026" s="35" t="s">
        <v>8569</v>
      </c>
      <c r="H1026" s="34" t="s">
        <v>8570</v>
      </c>
      <c r="I1026" s="34" t="s">
        <v>3648</v>
      </c>
      <c r="J1026" s="35" t="s">
        <v>65</v>
      </c>
      <c r="K1026" s="35" t="s">
        <v>8571</v>
      </c>
      <c r="L1026" s="35" t="s">
        <v>8572</v>
      </c>
      <c r="M1026" s="34" t="s">
        <v>1605</v>
      </c>
      <c r="N1026" s="34" t="s">
        <v>1606</v>
      </c>
      <c r="O1026" s="34"/>
      <c r="P1026" s="34" t="s">
        <v>1607</v>
      </c>
      <c r="Q1026" s="35" t="s">
        <v>65</v>
      </c>
      <c r="R1026" s="35" t="s">
        <v>1608</v>
      </c>
      <c r="S1026" s="35" t="s">
        <v>1609</v>
      </c>
      <c r="T1026" s="35">
        <v>0</v>
      </c>
      <c r="U1026" s="35">
        <v>0</v>
      </c>
      <c r="V1026" s="35">
        <v>104</v>
      </c>
      <c r="W1026" s="35">
        <v>59</v>
      </c>
      <c r="X1026" s="35">
        <v>25</v>
      </c>
      <c r="Y1026" s="35">
        <v>163</v>
      </c>
      <c r="Z1026" s="34" t="s">
        <v>8573</v>
      </c>
      <c r="AA1026" s="34" t="s">
        <v>19</v>
      </c>
      <c r="AB1026" s="35" t="s">
        <v>8574</v>
      </c>
      <c r="AC1026" s="36">
        <v>43425</v>
      </c>
    </row>
    <row r="1027" spans="1:29" ht="12.75" customHeight="1" x14ac:dyDescent="0.3">
      <c r="A1027" s="34" t="s">
        <v>8380</v>
      </c>
      <c r="B1027" s="34" t="s">
        <v>2037</v>
      </c>
      <c r="C1027" s="35" t="s">
        <v>59</v>
      </c>
      <c r="D1027" s="35" t="s">
        <v>60</v>
      </c>
      <c r="E1027" s="35">
        <v>4770</v>
      </c>
      <c r="F1027" s="34" t="s">
        <v>8575</v>
      </c>
      <c r="G1027" s="35" t="s">
        <v>8576</v>
      </c>
      <c r="H1027" s="34" t="s">
        <v>8577</v>
      </c>
      <c r="I1027" s="34" t="s">
        <v>82</v>
      </c>
      <c r="J1027" s="35" t="s">
        <v>65</v>
      </c>
      <c r="K1027" s="35" t="s">
        <v>8511</v>
      </c>
      <c r="L1027" s="35" t="s">
        <v>8578</v>
      </c>
      <c r="M1027" s="34" t="s">
        <v>8579</v>
      </c>
      <c r="N1027" s="34" t="s">
        <v>8577</v>
      </c>
      <c r="O1027" s="34"/>
      <c r="P1027" s="34" t="s">
        <v>82</v>
      </c>
      <c r="Q1027" s="35" t="s">
        <v>65</v>
      </c>
      <c r="R1027" s="35" t="s">
        <v>8511</v>
      </c>
      <c r="S1027" s="35" t="s">
        <v>8578</v>
      </c>
      <c r="T1027" s="35">
        <v>0</v>
      </c>
      <c r="U1027" s="35">
        <v>0</v>
      </c>
      <c r="V1027" s="35">
        <v>9</v>
      </c>
      <c r="W1027" s="35">
        <v>91</v>
      </c>
      <c r="X1027" s="35">
        <v>0</v>
      </c>
      <c r="Y1027" s="35">
        <v>100</v>
      </c>
      <c r="Z1027" s="34" t="s">
        <v>8580</v>
      </c>
      <c r="AA1027" s="34" t="s">
        <v>224</v>
      </c>
      <c r="AB1027" s="35" t="s">
        <v>8581</v>
      </c>
      <c r="AC1027" s="36">
        <v>44075</v>
      </c>
    </row>
    <row r="1028" spans="1:29" ht="12.75" customHeight="1" x14ac:dyDescent="0.3">
      <c r="A1028" s="34" t="s">
        <v>8380</v>
      </c>
      <c r="B1028" s="34" t="s">
        <v>2037</v>
      </c>
      <c r="C1028" s="35" t="s">
        <v>59</v>
      </c>
      <c r="D1028" s="35" t="s">
        <v>60</v>
      </c>
      <c r="E1028" s="35">
        <v>4780</v>
      </c>
      <c r="F1028" s="34" t="s">
        <v>8582</v>
      </c>
      <c r="G1028" s="35" t="s">
        <v>8583</v>
      </c>
      <c r="H1028" s="34" t="s">
        <v>8584</v>
      </c>
      <c r="I1028" s="34" t="s">
        <v>82</v>
      </c>
      <c r="J1028" s="35" t="s">
        <v>65</v>
      </c>
      <c r="K1028" s="35" t="s">
        <v>8585</v>
      </c>
      <c r="L1028" s="35" t="s">
        <v>8586</v>
      </c>
      <c r="M1028" s="34" t="s">
        <v>1605</v>
      </c>
      <c r="N1028" s="34" t="s">
        <v>1606</v>
      </c>
      <c r="O1028" s="34"/>
      <c r="P1028" s="34" t="s">
        <v>1607</v>
      </c>
      <c r="Q1028" s="35" t="s">
        <v>65</v>
      </c>
      <c r="R1028" s="35" t="s">
        <v>1608</v>
      </c>
      <c r="S1028" s="35" t="s">
        <v>1609</v>
      </c>
      <c r="T1028" s="35">
        <v>0</v>
      </c>
      <c r="U1028" s="35">
        <v>0</v>
      </c>
      <c r="V1028" s="35">
        <v>37</v>
      </c>
      <c r="W1028" s="35">
        <v>67</v>
      </c>
      <c r="X1028" s="35">
        <v>0</v>
      </c>
      <c r="Y1028" s="35">
        <v>104</v>
      </c>
      <c r="Z1028" s="34" t="s">
        <v>5076</v>
      </c>
      <c r="AA1028" s="34" t="s">
        <v>19</v>
      </c>
      <c r="AB1028" s="35" t="s">
        <v>8587</v>
      </c>
      <c r="AC1028" s="36">
        <v>44418</v>
      </c>
    </row>
    <row r="1029" spans="1:29" ht="12.75" customHeight="1" x14ac:dyDescent="0.3">
      <c r="A1029" s="34" t="s">
        <v>8380</v>
      </c>
      <c r="B1029" s="34" t="s">
        <v>2037</v>
      </c>
      <c r="C1029" s="35" t="s">
        <v>59</v>
      </c>
      <c r="D1029" s="35" t="s">
        <v>60</v>
      </c>
      <c r="E1029" s="35">
        <v>4814</v>
      </c>
      <c r="F1029" s="34" t="s">
        <v>8588</v>
      </c>
      <c r="G1029" s="35" t="s">
        <v>8589</v>
      </c>
      <c r="H1029" s="34" t="s">
        <v>8590</v>
      </c>
      <c r="I1029" s="34" t="s">
        <v>82</v>
      </c>
      <c r="J1029" s="35" t="s">
        <v>65</v>
      </c>
      <c r="K1029" s="35" t="s">
        <v>8591</v>
      </c>
      <c r="L1029" s="35" t="s">
        <v>8592</v>
      </c>
      <c r="M1029" s="34" t="s">
        <v>4218</v>
      </c>
      <c r="N1029" s="34" t="s">
        <v>4219</v>
      </c>
      <c r="O1029" s="34"/>
      <c r="P1029" s="34" t="s">
        <v>4220</v>
      </c>
      <c r="Q1029" s="35" t="s">
        <v>65</v>
      </c>
      <c r="R1029" s="35" t="s">
        <v>4221</v>
      </c>
      <c r="S1029" s="35" t="s">
        <v>4222</v>
      </c>
      <c r="T1029" s="35">
        <v>0</v>
      </c>
      <c r="U1029" s="35">
        <v>0</v>
      </c>
      <c r="V1029" s="35">
        <v>0</v>
      </c>
      <c r="W1029" s="35">
        <v>179</v>
      </c>
      <c r="X1029" s="35">
        <v>0</v>
      </c>
      <c r="Y1029" s="35">
        <v>179</v>
      </c>
      <c r="Z1029" s="34" t="s">
        <v>8593</v>
      </c>
      <c r="AA1029" s="34" t="s">
        <v>19</v>
      </c>
      <c r="AB1029" s="35" t="s">
        <v>8594</v>
      </c>
      <c r="AC1029" s="36">
        <v>44470</v>
      </c>
    </row>
    <row r="1030" spans="1:29" ht="12.75" customHeight="1" x14ac:dyDescent="0.3">
      <c r="A1030" s="34" t="s">
        <v>8380</v>
      </c>
      <c r="B1030" s="34" t="s">
        <v>2037</v>
      </c>
      <c r="C1030" s="35" t="s">
        <v>59</v>
      </c>
      <c r="D1030" s="35" t="s">
        <v>60</v>
      </c>
      <c r="E1030" s="35">
        <v>4852</v>
      </c>
      <c r="F1030" s="34" t="s">
        <v>8595</v>
      </c>
      <c r="G1030" s="35" t="s">
        <v>8596</v>
      </c>
      <c r="H1030" s="34" t="s">
        <v>8597</v>
      </c>
      <c r="I1030" s="34" t="s">
        <v>768</v>
      </c>
      <c r="J1030" s="35" t="s">
        <v>65</v>
      </c>
      <c r="K1030" s="35" t="s">
        <v>8480</v>
      </c>
      <c r="L1030" s="35" t="s">
        <v>8598</v>
      </c>
      <c r="M1030" s="34" t="s">
        <v>4218</v>
      </c>
      <c r="N1030" s="34" t="s">
        <v>4219</v>
      </c>
      <c r="O1030" s="34"/>
      <c r="P1030" s="34" t="s">
        <v>4220</v>
      </c>
      <c r="Q1030" s="35" t="s">
        <v>65</v>
      </c>
      <c r="R1030" s="35" t="s">
        <v>4221</v>
      </c>
      <c r="S1030" s="35" t="s">
        <v>4222</v>
      </c>
      <c r="T1030" s="35">
        <v>0</v>
      </c>
      <c r="U1030" s="35">
        <v>0</v>
      </c>
      <c r="V1030" s="35">
        <v>21</v>
      </c>
      <c r="W1030" s="35">
        <v>97</v>
      </c>
      <c r="X1030" s="35">
        <v>0</v>
      </c>
      <c r="Y1030" s="35">
        <v>118</v>
      </c>
      <c r="Z1030" s="34" t="s">
        <v>8599</v>
      </c>
      <c r="AA1030" s="34" t="s">
        <v>19</v>
      </c>
      <c r="AB1030" s="35" t="s">
        <v>8600</v>
      </c>
      <c r="AC1030" s="36">
        <v>44104</v>
      </c>
    </row>
    <row r="1031" spans="1:29" ht="12.75" customHeight="1" x14ac:dyDescent="0.3">
      <c r="A1031" s="34" t="s">
        <v>8380</v>
      </c>
      <c r="B1031" s="34" t="s">
        <v>2037</v>
      </c>
      <c r="C1031" s="35" t="s">
        <v>59</v>
      </c>
      <c r="D1031" s="35" t="s">
        <v>60</v>
      </c>
      <c r="E1031" s="35">
        <v>4960</v>
      </c>
      <c r="F1031" s="34" t="s">
        <v>8601</v>
      </c>
      <c r="G1031" s="35" t="s">
        <v>8602</v>
      </c>
      <c r="H1031" s="34" t="s">
        <v>8603</v>
      </c>
      <c r="I1031" s="34" t="s">
        <v>82</v>
      </c>
      <c r="J1031" s="35" t="s">
        <v>65</v>
      </c>
      <c r="K1031" s="35" t="s">
        <v>8604</v>
      </c>
      <c r="L1031" s="35" t="s">
        <v>8605</v>
      </c>
      <c r="M1031" s="34" t="s">
        <v>1715</v>
      </c>
      <c r="N1031" s="34" t="s">
        <v>1716</v>
      </c>
      <c r="O1031" s="34"/>
      <c r="P1031" s="34" t="s">
        <v>1717</v>
      </c>
      <c r="Q1031" s="35" t="s">
        <v>65</v>
      </c>
      <c r="R1031" s="35" t="s">
        <v>1718</v>
      </c>
      <c r="S1031" s="35" t="s">
        <v>1719</v>
      </c>
      <c r="T1031" s="35">
        <v>0</v>
      </c>
      <c r="U1031" s="35">
        <v>0</v>
      </c>
      <c r="V1031" s="35">
        <v>0</v>
      </c>
      <c r="W1031" s="35">
        <v>128</v>
      </c>
      <c r="X1031" s="35">
        <v>0</v>
      </c>
      <c r="Y1031" s="35">
        <v>128</v>
      </c>
      <c r="Z1031" s="34" t="s">
        <v>8606</v>
      </c>
      <c r="AA1031" s="34" t="s">
        <v>19</v>
      </c>
      <c r="AB1031" s="35" t="s">
        <v>8607</v>
      </c>
      <c r="AC1031" s="36">
        <v>44470</v>
      </c>
    </row>
    <row r="1032" spans="1:29" ht="12.75" customHeight="1" x14ac:dyDescent="0.3">
      <c r="A1032" s="34" t="s">
        <v>8380</v>
      </c>
      <c r="B1032" s="34" t="s">
        <v>2037</v>
      </c>
      <c r="C1032" s="35" t="s">
        <v>59</v>
      </c>
      <c r="D1032" s="35" t="s">
        <v>60</v>
      </c>
      <c r="E1032" s="35">
        <v>4979</v>
      </c>
      <c r="F1032" s="34" t="s">
        <v>8608</v>
      </c>
      <c r="G1032" s="35" t="s">
        <v>8609</v>
      </c>
      <c r="H1032" s="34" t="s">
        <v>8610</v>
      </c>
      <c r="I1032" s="34" t="s">
        <v>82</v>
      </c>
      <c r="J1032" s="35" t="s">
        <v>65</v>
      </c>
      <c r="K1032" s="35" t="s">
        <v>8611</v>
      </c>
      <c r="L1032" s="35" t="s">
        <v>8612</v>
      </c>
      <c r="M1032" s="34" t="s">
        <v>8613</v>
      </c>
      <c r="N1032" s="34" t="s">
        <v>463</v>
      </c>
      <c r="O1032" s="34"/>
      <c r="P1032" s="34" t="s">
        <v>464</v>
      </c>
      <c r="Q1032" s="35" t="s">
        <v>65</v>
      </c>
      <c r="R1032" s="35" t="s">
        <v>465</v>
      </c>
      <c r="S1032" s="35" t="s">
        <v>475</v>
      </c>
      <c r="T1032" s="35">
        <v>0</v>
      </c>
      <c r="U1032" s="35">
        <v>0</v>
      </c>
      <c r="V1032" s="35">
        <v>0</v>
      </c>
      <c r="W1032" s="35">
        <v>120</v>
      </c>
      <c r="X1032" s="35">
        <v>0</v>
      </c>
      <c r="Y1032" s="35">
        <v>120</v>
      </c>
      <c r="Z1032" s="34" t="s">
        <v>8614</v>
      </c>
      <c r="AA1032" s="34" t="s">
        <v>169</v>
      </c>
      <c r="AB1032" s="35" t="s">
        <v>8615</v>
      </c>
      <c r="AC1032" s="36">
        <v>44018</v>
      </c>
    </row>
    <row r="1033" spans="1:29" ht="12.75" customHeight="1" x14ac:dyDescent="0.3">
      <c r="A1033" s="34" t="s">
        <v>8380</v>
      </c>
      <c r="B1033" s="34" t="s">
        <v>2037</v>
      </c>
      <c r="C1033" s="35" t="s">
        <v>59</v>
      </c>
      <c r="D1033" s="35" t="s">
        <v>60</v>
      </c>
      <c r="E1033" s="35">
        <v>4980</v>
      </c>
      <c r="F1033" s="34" t="s">
        <v>8616</v>
      </c>
      <c r="G1033" s="35" t="s">
        <v>8617</v>
      </c>
      <c r="H1033" s="34" t="s">
        <v>8618</v>
      </c>
      <c r="I1033" s="34" t="s">
        <v>82</v>
      </c>
      <c r="J1033" s="35" t="s">
        <v>65</v>
      </c>
      <c r="K1033" s="35" t="s">
        <v>8564</v>
      </c>
      <c r="L1033" s="35" t="s">
        <v>8619</v>
      </c>
      <c r="M1033" s="34" t="s">
        <v>8620</v>
      </c>
      <c r="N1033" s="34" t="s">
        <v>8621</v>
      </c>
      <c r="O1033" s="34"/>
      <c r="P1033" s="34" t="s">
        <v>8622</v>
      </c>
      <c r="Q1033" s="35" t="s">
        <v>65</v>
      </c>
      <c r="R1033" s="35" t="s">
        <v>8623</v>
      </c>
      <c r="S1033" s="35" t="s">
        <v>8624</v>
      </c>
      <c r="T1033" s="35">
        <v>0</v>
      </c>
      <c r="U1033" s="35">
        <v>0</v>
      </c>
      <c r="V1033" s="35">
        <v>40</v>
      </c>
      <c r="W1033" s="35">
        <v>225</v>
      </c>
      <c r="X1033" s="35">
        <v>0</v>
      </c>
      <c r="Y1033" s="35">
        <v>265</v>
      </c>
      <c r="Z1033" s="34" t="s">
        <v>8625</v>
      </c>
      <c r="AA1033" s="34" t="s">
        <v>19</v>
      </c>
      <c r="AB1033" s="35" t="s">
        <v>8626</v>
      </c>
      <c r="AC1033" s="36">
        <v>44287</v>
      </c>
    </row>
    <row r="1034" spans="1:29" ht="12.75" customHeight="1" x14ac:dyDescent="0.3">
      <c r="A1034" s="34" t="s">
        <v>8380</v>
      </c>
      <c r="B1034" s="34" t="s">
        <v>2037</v>
      </c>
      <c r="C1034" s="35" t="s">
        <v>59</v>
      </c>
      <c r="D1034" s="35" t="s">
        <v>60</v>
      </c>
      <c r="E1034" s="35">
        <v>4984</v>
      </c>
      <c r="F1034" s="34" t="s">
        <v>8627</v>
      </c>
      <c r="G1034" s="35" t="s">
        <v>8628</v>
      </c>
      <c r="H1034" s="34" t="s">
        <v>8629</v>
      </c>
      <c r="I1034" s="34" t="s">
        <v>613</v>
      </c>
      <c r="J1034" s="35" t="s">
        <v>65</v>
      </c>
      <c r="K1034" s="35" t="s">
        <v>614</v>
      </c>
      <c r="L1034" s="35" t="s">
        <v>8630</v>
      </c>
      <c r="M1034" s="34" t="s">
        <v>8631</v>
      </c>
      <c r="N1034" s="34" t="s">
        <v>8632</v>
      </c>
      <c r="O1034" s="34"/>
      <c r="P1034" s="34" t="s">
        <v>613</v>
      </c>
      <c r="Q1034" s="35" t="s">
        <v>65</v>
      </c>
      <c r="R1034" s="35" t="s">
        <v>614</v>
      </c>
      <c r="S1034" s="35" t="s">
        <v>615</v>
      </c>
      <c r="T1034" s="35">
        <v>0</v>
      </c>
      <c r="U1034" s="35">
        <v>0</v>
      </c>
      <c r="V1034" s="35">
        <v>0</v>
      </c>
      <c r="W1034" s="35">
        <v>142</v>
      </c>
      <c r="X1034" s="35">
        <v>0</v>
      </c>
      <c r="Y1034" s="35">
        <v>142</v>
      </c>
      <c r="Z1034" s="34" t="s">
        <v>8633</v>
      </c>
      <c r="AA1034" s="34" t="s">
        <v>169</v>
      </c>
      <c r="AB1034" s="35" t="s">
        <v>8634</v>
      </c>
      <c r="AC1034" s="36">
        <v>44075</v>
      </c>
    </row>
    <row r="1035" spans="1:29" ht="12.75" customHeight="1" x14ac:dyDescent="0.3">
      <c r="A1035" s="34" t="s">
        <v>8380</v>
      </c>
      <c r="B1035" s="34" t="s">
        <v>2037</v>
      </c>
      <c r="C1035" s="35" t="s">
        <v>59</v>
      </c>
      <c r="D1035" s="35" t="s">
        <v>60</v>
      </c>
      <c r="E1035" s="35">
        <v>5001</v>
      </c>
      <c r="F1035" s="34" t="s">
        <v>8635</v>
      </c>
      <c r="G1035" s="35" t="s">
        <v>8636</v>
      </c>
      <c r="H1035" s="34" t="s">
        <v>8637</v>
      </c>
      <c r="I1035" s="34" t="s">
        <v>82</v>
      </c>
      <c r="J1035" s="35" t="s">
        <v>65</v>
      </c>
      <c r="K1035" s="35" t="s">
        <v>8447</v>
      </c>
      <c r="L1035" s="35" t="s">
        <v>8638</v>
      </c>
      <c r="M1035" s="34" t="s">
        <v>8639</v>
      </c>
      <c r="N1035" s="34" t="s">
        <v>184</v>
      </c>
      <c r="O1035" s="34"/>
      <c r="P1035" s="34" t="s">
        <v>185</v>
      </c>
      <c r="Q1035" s="35" t="s">
        <v>65</v>
      </c>
      <c r="R1035" s="35" t="s">
        <v>186</v>
      </c>
      <c r="S1035" s="35" t="s">
        <v>187</v>
      </c>
      <c r="T1035" s="35">
        <v>0</v>
      </c>
      <c r="U1035" s="35">
        <v>0</v>
      </c>
      <c r="V1035" s="35">
        <v>18</v>
      </c>
      <c r="W1035" s="35">
        <v>105</v>
      </c>
      <c r="X1035" s="35">
        <v>0</v>
      </c>
      <c r="Y1035" s="35">
        <v>123</v>
      </c>
      <c r="Z1035" s="34" t="s">
        <v>8640</v>
      </c>
      <c r="AA1035" s="34" t="s">
        <v>24</v>
      </c>
      <c r="AB1035" s="35" t="s">
        <v>8641</v>
      </c>
      <c r="AC1035" s="36">
        <v>44197</v>
      </c>
    </row>
    <row r="1036" spans="1:29" ht="12.75" customHeight="1" x14ac:dyDescent="0.3">
      <c r="A1036" s="34" t="s">
        <v>8380</v>
      </c>
      <c r="B1036" s="34" t="s">
        <v>2037</v>
      </c>
      <c r="C1036" s="35" t="s">
        <v>59</v>
      </c>
      <c r="D1036" s="35" t="s">
        <v>60</v>
      </c>
      <c r="E1036" s="35">
        <v>5018</v>
      </c>
      <c r="F1036" s="34" t="s">
        <v>8642</v>
      </c>
      <c r="G1036" s="35" t="s">
        <v>8643</v>
      </c>
      <c r="H1036" s="34" t="s">
        <v>8644</v>
      </c>
      <c r="I1036" s="34" t="s">
        <v>82</v>
      </c>
      <c r="J1036" s="35" t="s">
        <v>65</v>
      </c>
      <c r="K1036" s="35" t="s">
        <v>71</v>
      </c>
      <c r="L1036" s="35" t="s">
        <v>8645</v>
      </c>
      <c r="M1036" s="34" t="s">
        <v>112</v>
      </c>
      <c r="N1036" s="34" t="s">
        <v>113</v>
      </c>
      <c r="O1036" s="34"/>
      <c r="P1036" s="34" t="s">
        <v>114</v>
      </c>
      <c r="Q1036" s="35" t="s">
        <v>65</v>
      </c>
      <c r="R1036" s="35" t="s">
        <v>115</v>
      </c>
      <c r="S1036" s="35" t="s">
        <v>116</v>
      </c>
      <c r="T1036" s="35">
        <v>0</v>
      </c>
      <c r="U1036" s="35">
        <v>0</v>
      </c>
      <c r="V1036" s="35">
        <v>63</v>
      </c>
      <c r="W1036" s="35">
        <v>117</v>
      </c>
      <c r="X1036" s="35">
        <v>0</v>
      </c>
      <c r="Y1036" s="35">
        <v>180</v>
      </c>
      <c r="Z1036" s="34" t="s">
        <v>8646</v>
      </c>
      <c r="AA1036" s="34" t="s">
        <v>19</v>
      </c>
      <c r="AB1036" s="35" t="s">
        <v>8647</v>
      </c>
      <c r="AC1036" s="36">
        <v>43921</v>
      </c>
    </row>
    <row r="1037" spans="1:29" ht="12.75" customHeight="1" x14ac:dyDescent="0.3">
      <c r="A1037" s="34" t="s">
        <v>8380</v>
      </c>
      <c r="B1037" s="34" t="s">
        <v>2037</v>
      </c>
      <c r="C1037" s="35" t="s">
        <v>59</v>
      </c>
      <c r="D1037" s="35" t="s">
        <v>60</v>
      </c>
      <c r="E1037" s="35">
        <v>5031</v>
      </c>
      <c r="F1037" s="34" t="s">
        <v>8648</v>
      </c>
      <c r="G1037" s="35" t="s">
        <v>8649</v>
      </c>
      <c r="H1037" s="34" t="s">
        <v>8650</v>
      </c>
      <c r="I1037" s="34" t="s">
        <v>768</v>
      </c>
      <c r="J1037" s="35" t="s">
        <v>65</v>
      </c>
      <c r="K1037" s="35" t="s">
        <v>8406</v>
      </c>
      <c r="L1037" s="35" t="s">
        <v>8651</v>
      </c>
      <c r="M1037" s="34" t="s">
        <v>112</v>
      </c>
      <c r="N1037" s="34" t="s">
        <v>113</v>
      </c>
      <c r="O1037" s="34"/>
      <c r="P1037" s="34" t="s">
        <v>114</v>
      </c>
      <c r="Q1037" s="35" t="s">
        <v>65</v>
      </c>
      <c r="R1037" s="35" t="s">
        <v>115</v>
      </c>
      <c r="S1037" s="35" t="s">
        <v>116</v>
      </c>
      <c r="T1037" s="35">
        <v>0</v>
      </c>
      <c r="U1037" s="35">
        <v>0</v>
      </c>
      <c r="V1037" s="35">
        <v>30</v>
      </c>
      <c r="W1037" s="35">
        <v>92</v>
      </c>
      <c r="X1037" s="35">
        <v>0</v>
      </c>
      <c r="Y1037" s="35">
        <v>122</v>
      </c>
      <c r="Z1037" s="34" t="s">
        <v>8545</v>
      </c>
      <c r="AA1037" s="34" t="s">
        <v>19</v>
      </c>
      <c r="AB1037" s="35" t="s">
        <v>8652</v>
      </c>
      <c r="AC1037" s="36">
        <v>43921</v>
      </c>
    </row>
    <row r="1038" spans="1:29" ht="12.75" customHeight="1" x14ac:dyDescent="0.3">
      <c r="A1038" s="34" t="s">
        <v>8380</v>
      </c>
      <c r="B1038" s="34" t="s">
        <v>2037</v>
      </c>
      <c r="C1038" s="35" t="s">
        <v>59</v>
      </c>
      <c r="D1038" s="35" t="s">
        <v>60</v>
      </c>
      <c r="E1038" s="35">
        <v>5038</v>
      </c>
      <c r="F1038" s="34" t="s">
        <v>8653</v>
      </c>
      <c r="G1038" s="35" t="s">
        <v>8654</v>
      </c>
      <c r="H1038" s="34" t="s">
        <v>8655</v>
      </c>
      <c r="I1038" s="34" t="s">
        <v>8656</v>
      </c>
      <c r="J1038" s="35" t="s">
        <v>65</v>
      </c>
      <c r="K1038" s="35" t="s">
        <v>8657</v>
      </c>
      <c r="L1038" s="35" t="s">
        <v>8658</v>
      </c>
      <c r="M1038" s="34" t="s">
        <v>8659</v>
      </c>
      <c r="N1038" s="34" t="s">
        <v>8660</v>
      </c>
      <c r="O1038" s="34"/>
      <c r="P1038" s="34" t="s">
        <v>82</v>
      </c>
      <c r="Q1038" s="35" t="s">
        <v>65</v>
      </c>
      <c r="R1038" s="35" t="s">
        <v>8657</v>
      </c>
      <c r="S1038" s="35" t="s">
        <v>8661</v>
      </c>
      <c r="T1038" s="35">
        <v>12</v>
      </c>
      <c r="U1038" s="35">
        <v>0</v>
      </c>
      <c r="V1038" s="35">
        <v>1</v>
      </c>
      <c r="W1038" s="35">
        <v>96</v>
      </c>
      <c r="X1038" s="35">
        <v>0</v>
      </c>
      <c r="Y1038" s="35">
        <v>109</v>
      </c>
      <c r="Z1038" s="34" t="s">
        <v>8662</v>
      </c>
      <c r="AA1038" s="34" t="s">
        <v>224</v>
      </c>
      <c r="AB1038" s="35" t="s">
        <v>8663</v>
      </c>
      <c r="AC1038" s="36">
        <v>43455</v>
      </c>
    </row>
    <row r="1039" spans="1:29" ht="12.75" customHeight="1" x14ac:dyDescent="0.3">
      <c r="A1039" s="34" t="s">
        <v>8380</v>
      </c>
      <c r="B1039" s="34" t="s">
        <v>2037</v>
      </c>
      <c r="C1039" s="35" t="s">
        <v>59</v>
      </c>
      <c r="D1039" s="35" t="s">
        <v>60</v>
      </c>
      <c r="E1039" s="35">
        <v>5041</v>
      </c>
      <c r="F1039" s="34" t="s">
        <v>8664</v>
      </c>
      <c r="G1039" s="35" t="s">
        <v>8665</v>
      </c>
      <c r="H1039" s="34" t="s">
        <v>8666</v>
      </c>
      <c r="I1039" s="34" t="s">
        <v>8667</v>
      </c>
      <c r="J1039" s="35" t="s">
        <v>65</v>
      </c>
      <c r="K1039" s="35" t="s">
        <v>8668</v>
      </c>
      <c r="L1039" s="35" t="s">
        <v>8669</v>
      </c>
      <c r="M1039" s="34" t="s">
        <v>508</v>
      </c>
      <c r="N1039" s="34" t="s">
        <v>509</v>
      </c>
      <c r="O1039" s="34"/>
      <c r="P1039" s="34" t="s">
        <v>510</v>
      </c>
      <c r="Q1039" s="35" t="s">
        <v>65</v>
      </c>
      <c r="R1039" s="35" t="s">
        <v>511</v>
      </c>
      <c r="S1039" s="35" t="s">
        <v>512</v>
      </c>
      <c r="T1039" s="35">
        <v>0</v>
      </c>
      <c r="U1039" s="35">
        <v>0</v>
      </c>
      <c r="V1039" s="35">
        <v>10</v>
      </c>
      <c r="W1039" s="35">
        <v>130</v>
      </c>
      <c r="X1039" s="35">
        <v>0</v>
      </c>
      <c r="Y1039" s="35">
        <v>140</v>
      </c>
      <c r="Z1039" s="34" t="s">
        <v>8670</v>
      </c>
      <c r="AA1039" s="34" t="s">
        <v>19</v>
      </c>
      <c r="AB1039" s="35" t="s">
        <v>8671</v>
      </c>
      <c r="AC1039" s="36">
        <v>43922</v>
      </c>
    </row>
    <row r="1040" spans="1:29" ht="12.75" customHeight="1" x14ac:dyDescent="0.3">
      <c r="A1040" s="34" t="s">
        <v>8380</v>
      </c>
      <c r="B1040" s="34" t="s">
        <v>2037</v>
      </c>
      <c r="C1040" s="35" t="s">
        <v>59</v>
      </c>
      <c r="D1040" s="35" t="s">
        <v>60</v>
      </c>
      <c r="E1040" s="35">
        <v>5052</v>
      </c>
      <c r="F1040" s="34" t="s">
        <v>469</v>
      </c>
      <c r="G1040" s="35" t="s">
        <v>8672</v>
      </c>
      <c r="H1040" s="34" t="s">
        <v>8673</v>
      </c>
      <c r="I1040" s="34" t="s">
        <v>8674</v>
      </c>
      <c r="J1040" s="35" t="s">
        <v>65</v>
      </c>
      <c r="K1040" s="35" t="s">
        <v>8675</v>
      </c>
      <c r="L1040" s="35" t="s">
        <v>8676</v>
      </c>
      <c r="M1040" s="34" t="s">
        <v>8543</v>
      </c>
      <c r="N1040" s="34" t="s">
        <v>474</v>
      </c>
      <c r="O1040" s="34"/>
      <c r="P1040" s="34" t="s">
        <v>464</v>
      </c>
      <c r="Q1040" s="35" t="s">
        <v>65</v>
      </c>
      <c r="R1040" s="35" t="s">
        <v>465</v>
      </c>
      <c r="S1040" s="35" t="s">
        <v>8544</v>
      </c>
      <c r="T1040" s="35">
        <v>0</v>
      </c>
      <c r="U1040" s="35">
        <v>0</v>
      </c>
      <c r="V1040" s="35">
        <v>3</v>
      </c>
      <c r="W1040" s="35">
        <v>123</v>
      </c>
      <c r="X1040" s="35">
        <v>0</v>
      </c>
      <c r="Y1040" s="35">
        <v>126</v>
      </c>
      <c r="Z1040" s="34" t="s">
        <v>2790</v>
      </c>
      <c r="AA1040" s="34" t="s">
        <v>169</v>
      </c>
      <c r="AB1040" s="35" t="s">
        <v>8677</v>
      </c>
      <c r="AC1040" s="36">
        <v>44501</v>
      </c>
    </row>
    <row r="1041" spans="1:29" ht="12.75" customHeight="1" x14ac:dyDescent="0.3">
      <c r="A1041" s="34" t="s">
        <v>8380</v>
      </c>
      <c r="B1041" s="34" t="s">
        <v>2037</v>
      </c>
      <c r="C1041" s="35" t="s">
        <v>59</v>
      </c>
      <c r="D1041" s="35" t="s">
        <v>60</v>
      </c>
      <c r="E1041" s="35">
        <v>5078</v>
      </c>
      <c r="F1041" s="34" t="s">
        <v>8678</v>
      </c>
      <c r="G1041" s="35" t="s">
        <v>8679</v>
      </c>
      <c r="H1041" s="34" t="s">
        <v>8680</v>
      </c>
      <c r="I1041" s="34" t="s">
        <v>8681</v>
      </c>
      <c r="J1041" s="35" t="s">
        <v>65</v>
      </c>
      <c r="K1041" s="35" t="s">
        <v>8682</v>
      </c>
      <c r="L1041" s="35" t="s">
        <v>8683</v>
      </c>
      <c r="M1041" s="34" t="s">
        <v>1715</v>
      </c>
      <c r="N1041" s="34" t="s">
        <v>1716</v>
      </c>
      <c r="O1041" s="34"/>
      <c r="P1041" s="34" t="s">
        <v>1717</v>
      </c>
      <c r="Q1041" s="35" t="s">
        <v>65</v>
      </c>
      <c r="R1041" s="35" t="s">
        <v>1718</v>
      </c>
      <c r="S1041" s="35" t="s">
        <v>1719</v>
      </c>
      <c r="T1041" s="35">
        <v>0</v>
      </c>
      <c r="U1041" s="35">
        <v>0</v>
      </c>
      <c r="V1041" s="35">
        <v>17</v>
      </c>
      <c r="W1041" s="35">
        <v>103</v>
      </c>
      <c r="X1041" s="35">
        <v>0</v>
      </c>
      <c r="Y1041" s="35">
        <v>120</v>
      </c>
      <c r="Z1041" s="34" t="s">
        <v>8684</v>
      </c>
      <c r="AA1041" s="34" t="s">
        <v>19</v>
      </c>
      <c r="AB1041" s="35" t="s">
        <v>8685</v>
      </c>
      <c r="AC1041" s="36">
        <v>44470</v>
      </c>
    </row>
    <row r="1042" spans="1:29" ht="12.75" customHeight="1" x14ac:dyDescent="0.3">
      <c r="A1042" s="34" t="s">
        <v>8380</v>
      </c>
      <c r="B1042" s="34" t="s">
        <v>2037</v>
      </c>
      <c r="C1042" s="35" t="s">
        <v>59</v>
      </c>
      <c r="D1042" s="35" t="s">
        <v>60</v>
      </c>
      <c r="E1042" s="35">
        <v>5090</v>
      </c>
      <c r="F1042" s="34" t="s">
        <v>8686</v>
      </c>
      <c r="G1042" s="35" t="s">
        <v>8687</v>
      </c>
      <c r="H1042" s="34" t="s">
        <v>8688</v>
      </c>
      <c r="I1042" s="34" t="s">
        <v>82</v>
      </c>
      <c r="J1042" s="35" t="s">
        <v>65</v>
      </c>
      <c r="K1042" s="35" t="s">
        <v>8689</v>
      </c>
      <c r="L1042" s="35" t="s">
        <v>8690</v>
      </c>
      <c r="M1042" s="34" t="s">
        <v>8691</v>
      </c>
      <c r="N1042" s="34" t="s">
        <v>2115</v>
      </c>
      <c r="O1042" s="34"/>
      <c r="P1042" s="34" t="s">
        <v>2116</v>
      </c>
      <c r="Q1042" s="35" t="s">
        <v>650</v>
      </c>
      <c r="R1042" s="35" t="s">
        <v>2117</v>
      </c>
      <c r="S1042" s="35" t="s">
        <v>2118</v>
      </c>
      <c r="T1042" s="35">
        <v>0</v>
      </c>
      <c r="U1042" s="35">
        <v>0</v>
      </c>
      <c r="V1042" s="35">
        <v>20</v>
      </c>
      <c r="W1042" s="35">
        <v>107</v>
      </c>
      <c r="X1042" s="35">
        <v>0</v>
      </c>
      <c r="Y1042" s="35">
        <v>127</v>
      </c>
      <c r="Z1042" s="34" t="s">
        <v>8692</v>
      </c>
      <c r="AA1042" s="34" t="s">
        <v>24</v>
      </c>
      <c r="AB1042" s="35" t="s">
        <v>8693</v>
      </c>
      <c r="AC1042" s="36">
        <v>43678</v>
      </c>
    </row>
    <row r="1043" spans="1:29" ht="12.75" customHeight="1" x14ac:dyDescent="0.3">
      <c r="A1043" s="34" t="s">
        <v>8380</v>
      </c>
      <c r="B1043" s="34" t="s">
        <v>2037</v>
      </c>
      <c r="C1043" s="35" t="s">
        <v>59</v>
      </c>
      <c r="D1043" s="35" t="s">
        <v>60</v>
      </c>
      <c r="E1043" s="35">
        <v>5106</v>
      </c>
      <c r="F1043" s="34" t="s">
        <v>8694</v>
      </c>
      <c r="G1043" s="35" t="s">
        <v>8695</v>
      </c>
      <c r="H1043" s="34" t="s">
        <v>8696</v>
      </c>
      <c r="I1043" s="34" t="s">
        <v>8526</v>
      </c>
      <c r="J1043" s="35" t="s">
        <v>65</v>
      </c>
      <c r="K1043" s="35" t="s">
        <v>8697</v>
      </c>
      <c r="L1043" s="35" t="s">
        <v>8698</v>
      </c>
      <c r="M1043" s="34" t="s">
        <v>8699</v>
      </c>
      <c r="N1043" s="34" t="s">
        <v>8696</v>
      </c>
      <c r="O1043" s="34"/>
      <c r="P1043" s="34" t="s">
        <v>8526</v>
      </c>
      <c r="Q1043" s="35" t="s">
        <v>65</v>
      </c>
      <c r="R1043" s="35" t="s">
        <v>8697</v>
      </c>
      <c r="S1043" s="35" t="s">
        <v>8698</v>
      </c>
      <c r="T1043" s="35">
        <v>0</v>
      </c>
      <c r="U1043" s="35">
        <v>0</v>
      </c>
      <c r="V1043" s="35">
        <v>32</v>
      </c>
      <c r="W1043" s="35">
        <v>129</v>
      </c>
      <c r="X1043" s="35">
        <v>0</v>
      </c>
      <c r="Y1043" s="35">
        <v>161</v>
      </c>
      <c r="Z1043" s="34" t="s">
        <v>8700</v>
      </c>
      <c r="AA1043" s="34" t="s">
        <v>24</v>
      </c>
      <c r="AB1043" s="35" t="s">
        <v>8701</v>
      </c>
      <c r="AC1043" s="36">
        <v>44375</v>
      </c>
    </row>
    <row r="1044" spans="1:29" ht="12.75" customHeight="1" x14ac:dyDescent="0.3">
      <c r="A1044" s="34" t="s">
        <v>8380</v>
      </c>
      <c r="B1044" s="34" t="s">
        <v>2037</v>
      </c>
      <c r="C1044" s="35" t="s">
        <v>59</v>
      </c>
      <c r="D1044" s="35" t="s">
        <v>60</v>
      </c>
      <c r="E1044" s="35">
        <v>5121</v>
      </c>
      <c r="F1044" s="34" t="s">
        <v>8702</v>
      </c>
      <c r="G1044" s="35" t="s">
        <v>8703</v>
      </c>
      <c r="H1044" s="34" t="s">
        <v>8704</v>
      </c>
      <c r="I1044" s="34" t="s">
        <v>82</v>
      </c>
      <c r="J1044" s="35" t="s">
        <v>65</v>
      </c>
      <c r="K1044" s="35" t="s">
        <v>8705</v>
      </c>
      <c r="L1044" s="35" t="s">
        <v>8706</v>
      </c>
      <c r="M1044" s="34" t="s">
        <v>8707</v>
      </c>
      <c r="N1044" s="34" t="s">
        <v>727</v>
      </c>
      <c r="O1044" s="34"/>
      <c r="P1044" s="34" t="s">
        <v>649</v>
      </c>
      <c r="Q1044" s="35" t="s">
        <v>650</v>
      </c>
      <c r="R1044" s="35" t="s">
        <v>728</v>
      </c>
      <c r="S1044" s="35" t="s">
        <v>729</v>
      </c>
      <c r="T1044" s="35">
        <v>2</v>
      </c>
      <c r="U1044" s="35">
        <v>0</v>
      </c>
      <c r="V1044" s="35">
        <v>0</v>
      </c>
      <c r="W1044" s="35">
        <v>141</v>
      </c>
      <c r="X1044" s="35">
        <v>0</v>
      </c>
      <c r="Y1044" s="35">
        <v>143</v>
      </c>
      <c r="Z1044" s="34" t="s">
        <v>8708</v>
      </c>
      <c r="AA1044" s="34" t="s">
        <v>24</v>
      </c>
      <c r="AB1044" s="35" t="s">
        <v>8709</v>
      </c>
      <c r="AC1044" s="36">
        <v>44054</v>
      </c>
    </row>
    <row r="1045" spans="1:29" ht="12.75" customHeight="1" x14ac:dyDescent="0.3">
      <c r="A1045" s="34" t="s">
        <v>8380</v>
      </c>
      <c r="B1045" s="34" t="s">
        <v>2037</v>
      </c>
      <c r="C1045" s="35" t="s">
        <v>59</v>
      </c>
      <c r="D1045" s="35" t="s">
        <v>60</v>
      </c>
      <c r="E1045" s="35">
        <v>5143</v>
      </c>
      <c r="F1045" s="34" t="s">
        <v>8710</v>
      </c>
      <c r="G1045" s="35" t="s">
        <v>8711</v>
      </c>
      <c r="H1045" s="34" t="s">
        <v>8712</v>
      </c>
      <c r="I1045" s="34" t="s">
        <v>8656</v>
      </c>
      <c r="J1045" s="35" t="s">
        <v>65</v>
      </c>
      <c r="K1045" s="35" t="s">
        <v>8657</v>
      </c>
      <c r="L1045" s="35" t="s">
        <v>8713</v>
      </c>
      <c r="M1045" s="34" t="s">
        <v>8710</v>
      </c>
      <c r="N1045" s="34" t="s">
        <v>164</v>
      </c>
      <c r="O1045" s="34"/>
      <c r="P1045" s="34" t="s">
        <v>165</v>
      </c>
      <c r="Q1045" s="35" t="s">
        <v>65</v>
      </c>
      <c r="R1045" s="35" t="s">
        <v>166</v>
      </c>
      <c r="S1045" s="35" t="s">
        <v>167</v>
      </c>
      <c r="T1045" s="35">
        <v>0</v>
      </c>
      <c r="U1045" s="35">
        <v>0</v>
      </c>
      <c r="V1045" s="35">
        <v>24</v>
      </c>
      <c r="W1045" s="35">
        <v>124</v>
      </c>
      <c r="X1045" s="35">
        <v>0</v>
      </c>
      <c r="Y1045" s="35">
        <v>148</v>
      </c>
      <c r="Z1045" s="34" t="s">
        <v>7640</v>
      </c>
      <c r="AA1045" s="34" t="s">
        <v>169</v>
      </c>
      <c r="AB1045" s="35" t="s">
        <v>8714</v>
      </c>
      <c r="AC1045" s="36">
        <v>43770</v>
      </c>
    </row>
    <row r="1046" spans="1:29" ht="12.75" customHeight="1" x14ac:dyDescent="0.3">
      <c r="A1046" s="34" t="s">
        <v>8380</v>
      </c>
      <c r="B1046" s="34" t="s">
        <v>2037</v>
      </c>
      <c r="C1046" s="35" t="s">
        <v>59</v>
      </c>
      <c r="D1046" s="35" t="s">
        <v>60</v>
      </c>
      <c r="E1046" s="35">
        <v>5197</v>
      </c>
      <c r="F1046" s="34" t="s">
        <v>8715</v>
      </c>
      <c r="G1046" s="35" t="s">
        <v>8716</v>
      </c>
      <c r="H1046" s="34" t="s">
        <v>8717</v>
      </c>
      <c r="I1046" s="34" t="s">
        <v>82</v>
      </c>
      <c r="J1046" s="35" t="s">
        <v>65</v>
      </c>
      <c r="K1046" s="35" t="s">
        <v>8604</v>
      </c>
      <c r="L1046" s="35" t="s">
        <v>8718</v>
      </c>
      <c r="M1046" s="34" t="s">
        <v>1605</v>
      </c>
      <c r="N1046" s="34" t="s">
        <v>1606</v>
      </c>
      <c r="O1046" s="34"/>
      <c r="P1046" s="34" t="s">
        <v>1607</v>
      </c>
      <c r="Q1046" s="35" t="s">
        <v>65</v>
      </c>
      <c r="R1046" s="35" t="s">
        <v>1608</v>
      </c>
      <c r="S1046" s="35" t="s">
        <v>1609</v>
      </c>
      <c r="T1046" s="35">
        <v>0</v>
      </c>
      <c r="U1046" s="35">
        <v>0</v>
      </c>
      <c r="V1046" s="35">
        <v>38</v>
      </c>
      <c r="W1046" s="35">
        <v>160</v>
      </c>
      <c r="X1046" s="35">
        <v>0</v>
      </c>
      <c r="Y1046" s="35">
        <v>198</v>
      </c>
      <c r="Z1046" s="34" t="s">
        <v>8719</v>
      </c>
      <c r="AA1046" s="34" t="s">
        <v>19</v>
      </c>
      <c r="AB1046" s="35" t="s">
        <v>8720</v>
      </c>
      <c r="AC1046" s="36">
        <v>44256</v>
      </c>
    </row>
    <row r="1047" spans="1:29" ht="12.75" customHeight="1" x14ac:dyDescent="0.3">
      <c r="A1047" s="34" t="s">
        <v>8380</v>
      </c>
      <c r="B1047" s="34" t="s">
        <v>2037</v>
      </c>
      <c r="C1047" s="35" t="s">
        <v>59</v>
      </c>
      <c r="D1047" s="35" t="s">
        <v>60</v>
      </c>
      <c r="E1047" s="35">
        <v>5204</v>
      </c>
      <c r="F1047" s="34" t="s">
        <v>8721</v>
      </c>
      <c r="G1047" s="35" t="s">
        <v>8722</v>
      </c>
      <c r="H1047" s="34" t="s">
        <v>8723</v>
      </c>
      <c r="I1047" s="34" t="s">
        <v>8563</v>
      </c>
      <c r="J1047" s="35" t="s">
        <v>65</v>
      </c>
      <c r="K1047" s="35" t="s">
        <v>8564</v>
      </c>
      <c r="L1047" s="35" t="s">
        <v>8724</v>
      </c>
      <c r="M1047" s="34" t="s">
        <v>1605</v>
      </c>
      <c r="N1047" s="34" t="s">
        <v>1606</v>
      </c>
      <c r="O1047" s="34"/>
      <c r="P1047" s="34" t="s">
        <v>1607</v>
      </c>
      <c r="Q1047" s="35" t="s">
        <v>65</v>
      </c>
      <c r="R1047" s="35" t="s">
        <v>1608</v>
      </c>
      <c r="S1047" s="35" t="s">
        <v>1609</v>
      </c>
      <c r="T1047" s="35">
        <v>0</v>
      </c>
      <c r="U1047" s="35">
        <v>0</v>
      </c>
      <c r="V1047" s="35">
        <v>33</v>
      </c>
      <c r="W1047" s="35">
        <v>207</v>
      </c>
      <c r="X1047" s="35">
        <v>0</v>
      </c>
      <c r="Y1047" s="35">
        <v>240</v>
      </c>
      <c r="Z1047" s="34" t="s">
        <v>8725</v>
      </c>
      <c r="AA1047" s="34" t="s">
        <v>19</v>
      </c>
      <c r="AB1047" s="35" t="s">
        <v>8726</v>
      </c>
      <c r="AC1047" s="36">
        <v>44256</v>
      </c>
    </row>
    <row r="1048" spans="1:29" ht="12.75" customHeight="1" x14ac:dyDescent="0.3">
      <c r="A1048" s="34" t="s">
        <v>8380</v>
      </c>
      <c r="B1048" s="34" t="s">
        <v>2037</v>
      </c>
      <c r="C1048" s="35" t="s">
        <v>59</v>
      </c>
      <c r="D1048" s="35" t="s">
        <v>60</v>
      </c>
      <c r="E1048" s="35">
        <v>5258</v>
      </c>
      <c r="F1048" s="34" t="s">
        <v>8727</v>
      </c>
      <c r="G1048" s="35" t="s">
        <v>8728</v>
      </c>
      <c r="H1048" s="34" t="s">
        <v>8729</v>
      </c>
      <c r="I1048" s="34" t="s">
        <v>6097</v>
      </c>
      <c r="J1048" s="35" t="s">
        <v>65</v>
      </c>
      <c r="K1048" s="35" t="s">
        <v>6098</v>
      </c>
      <c r="L1048" s="35" t="s">
        <v>8730</v>
      </c>
      <c r="M1048" s="34" t="s">
        <v>8731</v>
      </c>
      <c r="N1048" s="34" t="s">
        <v>8729</v>
      </c>
      <c r="O1048" s="34"/>
      <c r="P1048" s="34" t="s">
        <v>6097</v>
      </c>
      <c r="Q1048" s="35" t="s">
        <v>65</v>
      </c>
      <c r="R1048" s="35" t="s">
        <v>6098</v>
      </c>
      <c r="S1048" s="35" t="s">
        <v>8730</v>
      </c>
      <c r="T1048" s="35">
        <v>0</v>
      </c>
      <c r="U1048" s="35">
        <v>0</v>
      </c>
      <c r="V1048" s="35">
        <v>18</v>
      </c>
      <c r="W1048" s="35">
        <v>160</v>
      </c>
      <c r="X1048" s="35">
        <v>0</v>
      </c>
      <c r="Y1048" s="35">
        <v>178</v>
      </c>
      <c r="Z1048" s="34" t="s">
        <v>3025</v>
      </c>
      <c r="AA1048" s="34" t="s">
        <v>27</v>
      </c>
      <c r="AB1048" s="35" t="s">
        <v>8732</v>
      </c>
      <c r="AC1048" s="36">
        <v>43466</v>
      </c>
    </row>
    <row r="1049" spans="1:29" ht="12.75" customHeight="1" x14ac:dyDescent="0.3">
      <c r="A1049" s="34" t="s">
        <v>8380</v>
      </c>
      <c r="B1049" s="34" t="s">
        <v>2037</v>
      </c>
      <c r="C1049" s="35" t="s">
        <v>59</v>
      </c>
      <c r="D1049" s="35" t="s">
        <v>60</v>
      </c>
      <c r="E1049" s="35">
        <v>5271</v>
      </c>
      <c r="F1049" s="34" t="s">
        <v>8733</v>
      </c>
      <c r="G1049" s="35" t="s">
        <v>8734</v>
      </c>
      <c r="H1049" s="34" t="s">
        <v>8735</v>
      </c>
      <c r="I1049" s="34" t="s">
        <v>8426</v>
      </c>
      <c r="J1049" s="35" t="s">
        <v>65</v>
      </c>
      <c r="K1049" s="35" t="s">
        <v>8487</v>
      </c>
      <c r="L1049" s="35" t="s">
        <v>8736</v>
      </c>
      <c r="M1049" s="34" t="s">
        <v>1605</v>
      </c>
      <c r="N1049" s="34" t="s">
        <v>1606</v>
      </c>
      <c r="O1049" s="34"/>
      <c r="P1049" s="34" t="s">
        <v>1607</v>
      </c>
      <c r="Q1049" s="35" t="s">
        <v>65</v>
      </c>
      <c r="R1049" s="35" t="s">
        <v>1608</v>
      </c>
      <c r="S1049" s="35" t="s">
        <v>1609</v>
      </c>
      <c r="T1049" s="35">
        <v>0</v>
      </c>
      <c r="U1049" s="35">
        <v>0</v>
      </c>
      <c r="V1049" s="35">
        <v>79</v>
      </c>
      <c r="W1049" s="35">
        <v>41</v>
      </c>
      <c r="X1049" s="35">
        <v>0</v>
      </c>
      <c r="Y1049" s="35">
        <v>120</v>
      </c>
      <c r="Z1049" s="34" t="s">
        <v>8737</v>
      </c>
      <c r="AA1049" s="34" t="s">
        <v>19</v>
      </c>
      <c r="AB1049" s="35" t="s">
        <v>8738</v>
      </c>
      <c r="AC1049" s="36">
        <v>43521</v>
      </c>
    </row>
    <row r="1050" spans="1:29" ht="12.75" customHeight="1" x14ac:dyDescent="0.3">
      <c r="A1050" s="34" t="s">
        <v>8380</v>
      </c>
      <c r="B1050" s="34" t="s">
        <v>2037</v>
      </c>
      <c r="C1050" s="35" t="s">
        <v>59</v>
      </c>
      <c r="D1050" s="35" t="s">
        <v>60</v>
      </c>
      <c r="E1050" s="35">
        <v>5371</v>
      </c>
      <c r="F1050" s="34" t="s">
        <v>8739</v>
      </c>
      <c r="G1050" s="35" t="s">
        <v>8740</v>
      </c>
      <c r="H1050" s="34" t="s">
        <v>8741</v>
      </c>
      <c r="I1050" s="34" t="s">
        <v>82</v>
      </c>
      <c r="J1050" s="35" t="s">
        <v>65</v>
      </c>
      <c r="K1050" s="35" t="s">
        <v>8585</v>
      </c>
      <c r="L1050" s="35" t="s">
        <v>8742</v>
      </c>
      <c r="M1050" s="34" t="s">
        <v>8739</v>
      </c>
      <c r="N1050" s="34" t="s">
        <v>8741</v>
      </c>
      <c r="O1050" s="34"/>
      <c r="P1050" s="34" t="s">
        <v>82</v>
      </c>
      <c r="Q1050" s="35" t="s">
        <v>65</v>
      </c>
      <c r="R1050" s="35" t="s">
        <v>8585</v>
      </c>
      <c r="S1050" s="35" t="s">
        <v>8742</v>
      </c>
      <c r="T1050" s="35">
        <v>0</v>
      </c>
      <c r="U1050" s="35">
        <v>0</v>
      </c>
      <c r="V1050" s="35">
        <v>41</v>
      </c>
      <c r="W1050" s="35">
        <v>51</v>
      </c>
      <c r="X1050" s="35">
        <v>0</v>
      </c>
      <c r="Y1050" s="35">
        <v>92</v>
      </c>
      <c r="Z1050" s="34" t="s">
        <v>8743</v>
      </c>
      <c r="AA1050" s="34" t="s">
        <v>224</v>
      </c>
      <c r="AB1050" s="35" t="s">
        <v>8744</v>
      </c>
      <c r="AC1050" s="36">
        <v>43868</v>
      </c>
    </row>
    <row r="1051" spans="1:29" ht="12.75" customHeight="1" x14ac:dyDescent="0.3">
      <c r="A1051" s="34" t="s">
        <v>8380</v>
      </c>
      <c r="B1051" s="34" t="s">
        <v>2037</v>
      </c>
      <c r="C1051" s="35" t="s">
        <v>59</v>
      </c>
      <c r="D1051" s="35" t="s">
        <v>60</v>
      </c>
      <c r="E1051" s="35">
        <v>5387</v>
      </c>
      <c r="F1051" s="34" t="s">
        <v>8745</v>
      </c>
      <c r="G1051" s="35" t="s">
        <v>8746</v>
      </c>
      <c r="H1051" s="34" t="s">
        <v>8747</v>
      </c>
      <c r="I1051" s="34" t="s">
        <v>82</v>
      </c>
      <c r="J1051" s="35" t="s">
        <v>65</v>
      </c>
      <c r="K1051" s="35" t="s">
        <v>83</v>
      </c>
      <c r="L1051" s="35" t="s">
        <v>8748</v>
      </c>
      <c r="M1051" s="34" t="s">
        <v>8749</v>
      </c>
      <c r="N1051" s="34" t="s">
        <v>395</v>
      </c>
      <c r="O1051" s="34"/>
      <c r="P1051" s="34" t="s">
        <v>396</v>
      </c>
      <c r="Q1051" s="35" t="s">
        <v>65</v>
      </c>
      <c r="R1051" s="35" t="s">
        <v>8750</v>
      </c>
      <c r="S1051" s="35" t="s">
        <v>8751</v>
      </c>
      <c r="T1051" s="35">
        <v>0</v>
      </c>
      <c r="U1051" s="35">
        <v>0</v>
      </c>
      <c r="V1051" s="35">
        <v>120</v>
      </c>
      <c r="W1051" s="35">
        <v>14</v>
      </c>
      <c r="X1051" s="35">
        <v>0</v>
      </c>
      <c r="Y1051" s="35">
        <v>134</v>
      </c>
      <c r="Z1051" s="34" t="s">
        <v>8752</v>
      </c>
      <c r="AA1051" s="34" t="s">
        <v>24</v>
      </c>
      <c r="AB1051" s="35" t="s">
        <v>8753</v>
      </c>
      <c r="AC1051" s="36">
        <v>43800</v>
      </c>
    </row>
    <row r="1052" spans="1:29" ht="12.75" customHeight="1" x14ac:dyDescent="0.3">
      <c r="A1052" s="34" t="s">
        <v>8380</v>
      </c>
      <c r="B1052" s="34" t="s">
        <v>2037</v>
      </c>
      <c r="C1052" s="35" t="s">
        <v>59</v>
      </c>
      <c r="D1052" s="35" t="s">
        <v>60</v>
      </c>
      <c r="E1052" s="35">
        <v>5388</v>
      </c>
      <c r="F1052" s="34" t="s">
        <v>8754</v>
      </c>
      <c r="G1052" s="35" t="s">
        <v>8755</v>
      </c>
      <c r="H1052" s="34" t="s">
        <v>8756</v>
      </c>
      <c r="I1052" s="34" t="s">
        <v>82</v>
      </c>
      <c r="J1052" s="35" t="s">
        <v>65</v>
      </c>
      <c r="K1052" s="35" t="s">
        <v>8611</v>
      </c>
      <c r="L1052" s="35" t="s">
        <v>8757</v>
      </c>
      <c r="M1052" s="34" t="s">
        <v>8754</v>
      </c>
      <c r="N1052" s="34" t="s">
        <v>164</v>
      </c>
      <c r="O1052" s="34"/>
      <c r="P1052" s="34" t="s">
        <v>165</v>
      </c>
      <c r="Q1052" s="35" t="s">
        <v>65</v>
      </c>
      <c r="R1052" s="35" t="s">
        <v>166</v>
      </c>
      <c r="S1052" s="35" t="s">
        <v>167</v>
      </c>
      <c r="T1052" s="35">
        <v>0</v>
      </c>
      <c r="U1052" s="35">
        <v>0</v>
      </c>
      <c r="V1052" s="35">
        <v>13</v>
      </c>
      <c r="W1052" s="35">
        <v>157</v>
      </c>
      <c r="X1052" s="35">
        <v>0</v>
      </c>
      <c r="Y1052" s="35">
        <v>170</v>
      </c>
      <c r="Z1052" s="34" t="s">
        <v>8758</v>
      </c>
      <c r="AA1052" s="34" t="s">
        <v>169</v>
      </c>
      <c r="AB1052" s="35" t="s">
        <v>8759</v>
      </c>
      <c r="AC1052" s="36">
        <v>43678</v>
      </c>
    </row>
    <row r="1053" spans="1:29" ht="12.75" customHeight="1" x14ac:dyDescent="0.3">
      <c r="A1053" s="34" t="s">
        <v>8380</v>
      </c>
      <c r="B1053" s="34" t="s">
        <v>2037</v>
      </c>
      <c r="C1053" s="35" t="s">
        <v>59</v>
      </c>
      <c r="D1053" s="35" t="s">
        <v>60</v>
      </c>
      <c r="E1053" s="35">
        <v>5401</v>
      </c>
      <c r="F1053" s="34" t="s">
        <v>8760</v>
      </c>
      <c r="G1053" s="35" t="s">
        <v>8761</v>
      </c>
      <c r="H1053" s="34" t="s">
        <v>8762</v>
      </c>
      <c r="I1053" s="34" t="s">
        <v>82</v>
      </c>
      <c r="J1053" s="35" t="s">
        <v>65</v>
      </c>
      <c r="K1053" s="35" t="s">
        <v>83</v>
      </c>
      <c r="L1053" s="35" t="s">
        <v>8763</v>
      </c>
      <c r="M1053" s="34" t="s">
        <v>8764</v>
      </c>
      <c r="N1053" s="34" t="s">
        <v>8765</v>
      </c>
      <c r="O1053" s="34"/>
      <c r="P1053" s="34" t="s">
        <v>2116</v>
      </c>
      <c r="Q1053" s="35" t="s">
        <v>650</v>
      </c>
      <c r="R1053" s="35" t="s">
        <v>2117</v>
      </c>
      <c r="S1053" s="35" t="s">
        <v>2118</v>
      </c>
      <c r="T1053" s="35">
        <v>0</v>
      </c>
      <c r="U1053" s="35">
        <v>0</v>
      </c>
      <c r="V1053" s="35">
        <v>95</v>
      </c>
      <c r="W1053" s="35">
        <v>25</v>
      </c>
      <c r="X1053" s="35">
        <v>0</v>
      </c>
      <c r="Y1053" s="35">
        <v>120</v>
      </c>
      <c r="Z1053" s="34" t="s">
        <v>453</v>
      </c>
      <c r="AA1053" s="34" t="s">
        <v>169</v>
      </c>
      <c r="AB1053" s="35" t="s">
        <v>8766</v>
      </c>
      <c r="AC1053" s="36">
        <v>43768</v>
      </c>
    </row>
    <row r="1054" spans="1:29" ht="12.75" customHeight="1" x14ac:dyDescent="0.3">
      <c r="A1054" s="34" t="s">
        <v>8380</v>
      </c>
      <c r="B1054" s="34" t="s">
        <v>2037</v>
      </c>
      <c r="C1054" s="35" t="s">
        <v>59</v>
      </c>
      <c r="D1054" s="35" t="s">
        <v>60</v>
      </c>
      <c r="E1054" s="35">
        <v>101157</v>
      </c>
      <c r="F1054" s="34" t="s">
        <v>8767</v>
      </c>
      <c r="G1054" s="35" t="s">
        <v>8768</v>
      </c>
      <c r="H1054" s="34" t="s">
        <v>8769</v>
      </c>
      <c r="I1054" s="34" t="s">
        <v>768</v>
      </c>
      <c r="J1054" s="35" t="s">
        <v>65</v>
      </c>
      <c r="K1054" s="35" t="s">
        <v>8770</v>
      </c>
      <c r="L1054" s="35" t="s">
        <v>8771</v>
      </c>
      <c r="M1054" s="34" t="s">
        <v>8772</v>
      </c>
      <c r="N1054" s="34" t="s">
        <v>8773</v>
      </c>
      <c r="O1054" s="34"/>
      <c r="P1054" s="34" t="s">
        <v>243</v>
      </c>
      <c r="Q1054" s="35" t="s">
        <v>65</v>
      </c>
      <c r="R1054" s="35" t="s">
        <v>244</v>
      </c>
      <c r="S1054" s="35" t="s">
        <v>245</v>
      </c>
      <c r="T1054" s="35">
        <v>0</v>
      </c>
      <c r="U1054" s="35">
        <v>0</v>
      </c>
      <c r="V1054" s="35">
        <v>50</v>
      </c>
      <c r="W1054" s="35">
        <v>70</v>
      </c>
      <c r="X1054" s="35">
        <v>0</v>
      </c>
      <c r="Y1054" s="35">
        <v>120</v>
      </c>
      <c r="Z1054" s="34" t="s">
        <v>8774</v>
      </c>
      <c r="AA1054" s="34" t="s">
        <v>169</v>
      </c>
      <c r="AB1054" s="35" t="s">
        <v>8775</v>
      </c>
      <c r="AC1054" s="36">
        <v>44440</v>
      </c>
    </row>
    <row r="1055" spans="1:29" ht="12.75" customHeight="1" x14ac:dyDescent="0.3">
      <c r="A1055" s="34" t="s">
        <v>8380</v>
      </c>
      <c r="B1055" s="34" t="s">
        <v>2037</v>
      </c>
      <c r="C1055" s="35" t="s">
        <v>59</v>
      </c>
      <c r="D1055" s="35" t="s">
        <v>60</v>
      </c>
      <c r="E1055" s="35">
        <v>101884</v>
      </c>
      <c r="F1055" s="34" t="s">
        <v>8776</v>
      </c>
      <c r="G1055" s="35" t="s">
        <v>8777</v>
      </c>
      <c r="H1055" s="34" t="s">
        <v>8778</v>
      </c>
      <c r="I1055" s="34" t="s">
        <v>8681</v>
      </c>
      <c r="J1055" s="35" t="s">
        <v>65</v>
      </c>
      <c r="K1055" s="35" t="s">
        <v>8682</v>
      </c>
      <c r="L1055" s="35" t="s">
        <v>8779</v>
      </c>
      <c r="M1055" s="34" t="s">
        <v>8780</v>
      </c>
      <c r="N1055" s="34" t="s">
        <v>474</v>
      </c>
      <c r="O1055" s="34"/>
      <c r="P1055" s="34" t="s">
        <v>464</v>
      </c>
      <c r="Q1055" s="35" t="s">
        <v>65</v>
      </c>
      <c r="R1055" s="35" t="s">
        <v>465</v>
      </c>
      <c r="S1055" s="35" t="s">
        <v>475</v>
      </c>
      <c r="T1055" s="35">
        <v>0</v>
      </c>
      <c r="U1055" s="35">
        <v>0</v>
      </c>
      <c r="V1055" s="35">
        <v>26</v>
      </c>
      <c r="W1055" s="35">
        <v>120</v>
      </c>
      <c r="X1055" s="35"/>
      <c r="Y1055" s="35">
        <v>146</v>
      </c>
      <c r="Z1055" s="34" t="s">
        <v>2963</v>
      </c>
      <c r="AA1055" s="34" t="s">
        <v>169</v>
      </c>
      <c r="AB1055" s="35" t="s">
        <v>8781</v>
      </c>
      <c r="AC1055" s="36">
        <v>44350</v>
      </c>
    </row>
    <row r="1056" spans="1:29" ht="12.75" customHeight="1" x14ac:dyDescent="0.3">
      <c r="A1056" s="34" t="s">
        <v>8380</v>
      </c>
      <c r="B1056" s="34" t="s">
        <v>2037</v>
      </c>
      <c r="C1056" s="35" t="s">
        <v>59</v>
      </c>
      <c r="D1056" s="35" t="s">
        <v>60</v>
      </c>
      <c r="E1056" s="35">
        <v>102497</v>
      </c>
      <c r="F1056" s="34" t="s">
        <v>8782</v>
      </c>
      <c r="G1056" s="35" t="s">
        <v>8783</v>
      </c>
      <c r="H1056" s="34" t="s">
        <v>8784</v>
      </c>
      <c r="I1056" s="34" t="s">
        <v>82</v>
      </c>
      <c r="J1056" s="35" t="s">
        <v>65</v>
      </c>
      <c r="K1056" s="35" t="s">
        <v>258</v>
      </c>
      <c r="L1056" s="35" t="s">
        <v>8785</v>
      </c>
      <c r="M1056" s="34" t="s">
        <v>2174</v>
      </c>
      <c r="N1056" s="34" t="s">
        <v>2175</v>
      </c>
      <c r="O1056" s="34"/>
      <c r="P1056" s="34" t="s">
        <v>2176</v>
      </c>
      <c r="Q1056" s="35" t="s">
        <v>65</v>
      </c>
      <c r="R1056" s="35" t="s">
        <v>511</v>
      </c>
      <c r="S1056" s="35" t="s">
        <v>2177</v>
      </c>
      <c r="T1056" s="35">
        <v>0</v>
      </c>
      <c r="U1056" s="35">
        <v>0</v>
      </c>
      <c r="V1056" s="35">
        <v>56</v>
      </c>
      <c r="W1056" s="35">
        <v>99</v>
      </c>
      <c r="X1056" s="35"/>
      <c r="Y1056" s="35">
        <v>155</v>
      </c>
      <c r="Z1056" s="34" t="s">
        <v>8786</v>
      </c>
      <c r="AA1056" s="34" t="s">
        <v>19</v>
      </c>
      <c r="AB1056" s="35" t="s">
        <v>8787</v>
      </c>
      <c r="AC1056" s="36">
        <v>43435</v>
      </c>
    </row>
    <row r="1057" spans="1:29" ht="12.75" customHeight="1" x14ac:dyDescent="0.3">
      <c r="A1057" s="34" t="s">
        <v>8380</v>
      </c>
      <c r="B1057" s="34" t="s">
        <v>2037</v>
      </c>
      <c r="C1057" s="35" t="s">
        <v>59</v>
      </c>
      <c r="D1057" s="35" t="s">
        <v>60</v>
      </c>
      <c r="E1057" s="35">
        <v>102525</v>
      </c>
      <c r="F1057" s="34" t="s">
        <v>8788</v>
      </c>
      <c r="G1057" s="35" t="s">
        <v>8789</v>
      </c>
      <c r="H1057" s="34" t="s">
        <v>8790</v>
      </c>
      <c r="I1057" s="34" t="s">
        <v>8674</v>
      </c>
      <c r="J1057" s="35" t="s">
        <v>65</v>
      </c>
      <c r="K1057" s="35" t="s">
        <v>8675</v>
      </c>
      <c r="L1057" s="35" t="s">
        <v>8791</v>
      </c>
      <c r="M1057" s="34" t="s">
        <v>2174</v>
      </c>
      <c r="N1057" s="34" t="s">
        <v>2175</v>
      </c>
      <c r="O1057" s="34"/>
      <c r="P1057" s="34" t="s">
        <v>2176</v>
      </c>
      <c r="Q1057" s="35" t="s">
        <v>65</v>
      </c>
      <c r="R1057" s="35" t="s">
        <v>511</v>
      </c>
      <c r="S1057" s="35" t="s">
        <v>2177</v>
      </c>
      <c r="T1057" s="35">
        <v>0</v>
      </c>
      <c r="U1057" s="35">
        <v>0</v>
      </c>
      <c r="V1057" s="35">
        <v>49</v>
      </c>
      <c r="W1057" s="35">
        <v>83</v>
      </c>
      <c r="X1057" s="35"/>
      <c r="Y1057" s="35">
        <v>132</v>
      </c>
      <c r="Z1057" s="34" t="s">
        <v>8792</v>
      </c>
      <c r="AA1057" s="34" t="s">
        <v>19</v>
      </c>
      <c r="AB1057" s="35" t="s">
        <v>8793</v>
      </c>
      <c r="AC1057" s="36">
        <v>43435</v>
      </c>
    </row>
    <row r="1058" spans="1:29" ht="12.75" customHeight="1" x14ac:dyDescent="0.3">
      <c r="A1058" s="34" t="s">
        <v>8380</v>
      </c>
      <c r="B1058" s="34" t="s">
        <v>2037</v>
      </c>
      <c r="C1058" s="35" t="s">
        <v>59</v>
      </c>
      <c r="D1058" s="35" t="s">
        <v>60</v>
      </c>
      <c r="E1058" s="35">
        <v>102788</v>
      </c>
      <c r="F1058" s="34" t="s">
        <v>8794</v>
      </c>
      <c r="G1058" s="35" t="s">
        <v>8795</v>
      </c>
      <c r="H1058" s="34" t="s">
        <v>8796</v>
      </c>
      <c r="I1058" s="34" t="s">
        <v>8494</v>
      </c>
      <c r="J1058" s="35" t="s">
        <v>65</v>
      </c>
      <c r="K1058" s="35" t="s">
        <v>8495</v>
      </c>
      <c r="L1058" s="35" t="s">
        <v>8797</v>
      </c>
      <c r="M1058" s="34" t="s">
        <v>2174</v>
      </c>
      <c r="N1058" s="34" t="s">
        <v>2175</v>
      </c>
      <c r="O1058" s="34"/>
      <c r="P1058" s="34" t="s">
        <v>2176</v>
      </c>
      <c r="Q1058" s="35" t="s">
        <v>65</v>
      </c>
      <c r="R1058" s="35" t="s">
        <v>511</v>
      </c>
      <c r="S1058" s="35" t="s">
        <v>2177</v>
      </c>
      <c r="T1058" s="35">
        <v>0</v>
      </c>
      <c r="U1058" s="35">
        <v>0</v>
      </c>
      <c r="V1058" s="35">
        <v>38</v>
      </c>
      <c r="W1058" s="35">
        <v>80</v>
      </c>
      <c r="X1058" s="35"/>
      <c r="Y1058" s="35">
        <v>118</v>
      </c>
      <c r="Z1058" s="34" t="s">
        <v>4280</v>
      </c>
      <c r="AA1058" s="34" t="s">
        <v>19</v>
      </c>
      <c r="AB1058" s="35" t="s">
        <v>8798</v>
      </c>
      <c r="AC1058" s="36">
        <v>43435</v>
      </c>
    </row>
    <row r="1059" spans="1:29" ht="12.75" customHeight="1" x14ac:dyDescent="0.3">
      <c r="A1059" s="34" t="s">
        <v>8380</v>
      </c>
      <c r="B1059" s="34" t="s">
        <v>2037</v>
      </c>
      <c r="C1059" s="35" t="s">
        <v>59</v>
      </c>
      <c r="D1059" s="35" t="s">
        <v>60</v>
      </c>
      <c r="E1059" s="35">
        <v>102789</v>
      </c>
      <c r="F1059" s="34" t="s">
        <v>8799</v>
      </c>
      <c r="G1059" s="35" t="s">
        <v>8800</v>
      </c>
      <c r="H1059" s="34" t="s">
        <v>8801</v>
      </c>
      <c r="I1059" s="34" t="s">
        <v>3648</v>
      </c>
      <c r="J1059" s="35" t="s">
        <v>65</v>
      </c>
      <c r="K1059" s="35" t="s">
        <v>8571</v>
      </c>
      <c r="L1059" s="35" t="s">
        <v>8802</v>
      </c>
      <c r="M1059" s="34" t="s">
        <v>2193</v>
      </c>
      <c r="N1059" s="34" t="s">
        <v>2194</v>
      </c>
      <c r="O1059" s="34"/>
      <c r="P1059" s="34" t="s">
        <v>243</v>
      </c>
      <c r="Q1059" s="35" t="s">
        <v>65</v>
      </c>
      <c r="R1059" s="35" t="s">
        <v>2195</v>
      </c>
      <c r="S1059" s="35" t="s">
        <v>2196</v>
      </c>
      <c r="T1059" s="35">
        <v>0</v>
      </c>
      <c r="U1059" s="35">
        <v>0</v>
      </c>
      <c r="V1059" s="35">
        <v>24</v>
      </c>
      <c r="W1059" s="35">
        <v>94</v>
      </c>
      <c r="X1059" s="35"/>
      <c r="Y1059" s="35">
        <v>118</v>
      </c>
      <c r="Z1059" s="34" t="s">
        <v>8803</v>
      </c>
      <c r="AA1059" s="34" t="s">
        <v>19</v>
      </c>
      <c r="AB1059" s="35" t="s">
        <v>8804</v>
      </c>
      <c r="AC1059" s="36">
        <v>43921</v>
      </c>
    </row>
    <row r="1060" spans="1:29" ht="12.75" customHeight="1" x14ac:dyDescent="0.3">
      <c r="A1060" s="34" t="s">
        <v>8380</v>
      </c>
      <c r="B1060" s="34" t="s">
        <v>2037</v>
      </c>
      <c r="C1060" s="35" t="s">
        <v>59</v>
      </c>
      <c r="D1060" s="35" t="s">
        <v>60</v>
      </c>
      <c r="E1060" s="35">
        <v>102791</v>
      </c>
      <c r="F1060" s="34" t="s">
        <v>8805</v>
      </c>
      <c r="G1060" s="35" t="s">
        <v>8806</v>
      </c>
      <c r="H1060" s="34" t="s">
        <v>8807</v>
      </c>
      <c r="I1060" s="34" t="s">
        <v>82</v>
      </c>
      <c r="J1060" s="35" t="s">
        <v>65</v>
      </c>
      <c r="K1060" s="35" t="s">
        <v>8604</v>
      </c>
      <c r="L1060" s="35" t="s">
        <v>8808</v>
      </c>
      <c r="M1060" s="34" t="s">
        <v>508</v>
      </c>
      <c r="N1060" s="34" t="s">
        <v>509</v>
      </c>
      <c r="O1060" s="34"/>
      <c r="P1060" s="34" t="s">
        <v>510</v>
      </c>
      <c r="Q1060" s="35" t="s">
        <v>65</v>
      </c>
      <c r="R1060" s="35" t="s">
        <v>511</v>
      </c>
      <c r="S1060" s="35" t="s">
        <v>512</v>
      </c>
      <c r="T1060" s="35">
        <v>0</v>
      </c>
      <c r="U1060" s="35">
        <v>0</v>
      </c>
      <c r="V1060" s="35">
        <v>22</v>
      </c>
      <c r="W1060" s="35">
        <v>98</v>
      </c>
      <c r="X1060" s="35"/>
      <c r="Y1060" s="35">
        <v>120</v>
      </c>
      <c r="Z1060" s="34" t="s">
        <v>8809</v>
      </c>
      <c r="AA1060" s="34" t="s">
        <v>19</v>
      </c>
      <c r="AB1060" s="35" t="s">
        <v>8810</v>
      </c>
      <c r="AC1060" s="36">
        <v>43922</v>
      </c>
    </row>
    <row r="1061" spans="1:29" ht="12.75" customHeight="1" x14ac:dyDescent="0.3">
      <c r="A1061" s="34" t="s">
        <v>8380</v>
      </c>
      <c r="B1061" s="34" t="s">
        <v>2037</v>
      </c>
      <c r="C1061" s="35" t="s">
        <v>59</v>
      </c>
      <c r="D1061" s="35" t="s">
        <v>60</v>
      </c>
      <c r="E1061" s="35">
        <v>102993</v>
      </c>
      <c r="F1061" s="34" t="s">
        <v>8811</v>
      </c>
      <c r="G1061" s="35" t="s">
        <v>8812</v>
      </c>
      <c r="H1061" s="34" t="s">
        <v>8813</v>
      </c>
      <c r="I1061" s="34" t="s">
        <v>768</v>
      </c>
      <c r="J1061" s="35" t="s">
        <v>65</v>
      </c>
      <c r="K1061" s="35" t="s">
        <v>3671</v>
      </c>
      <c r="L1061" s="35" t="s">
        <v>8814</v>
      </c>
      <c r="M1061" s="34" t="s">
        <v>8815</v>
      </c>
      <c r="N1061" s="34" t="s">
        <v>1066</v>
      </c>
      <c r="O1061" s="34"/>
      <c r="P1061" s="34" t="s">
        <v>243</v>
      </c>
      <c r="Q1061" s="35" t="s">
        <v>65</v>
      </c>
      <c r="R1061" s="35" t="s">
        <v>1067</v>
      </c>
      <c r="S1061" s="35" t="s">
        <v>398</v>
      </c>
      <c r="T1061" s="35">
        <v>0</v>
      </c>
      <c r="U1061" s="35">
        <v>0</v>
      </c>
      <c r="V1061" s="35">
        <v>31</v>
      </c>
      <c r="W1061" s="35">
        <v>111</v>
      </c>
      <c r="X1061" s="35"/>
      <c r="Y1061" s="35">
        <v>142</v>
      </c>
      <c r="Z1061" s="34" t="s">
        <v>8816</v>
      </c>
      <c r="AA1061" s="34" t="s">
        <v>24</v>
      </c>
      <c r="AB1061" s="35" t="s">
        <v>8817</v>
      </c>
      <c r="AC1061" s="36">
        <v>44075</v>
      </c>
    </row>
    <row r="1062" spans="1:29" ht="12.75" customHeight="1" x14ac:dyDescent="0.3">
      <c r="A1062" s="34" t="s">
        <v>8380</v>
      </c>
      <c r="B1062" s="34" t="s">
        <v>2037</v>
      </c>
      <c r="C1062" s="35" t="s">
        <v>59</v>
      </c>
      <c r="D1062" s="35" t="s">
        <v>60</v>
      </c>
      <c r="E1062" s="35">
        <v>103035</v>
      </c>
      <c r="F1062" s="34" t="s">
        <v>8818</v>
      </c>
      <c r="G1062" s="35" t="s">
        <v>8819</v>
      </c>
      <c r="H1062" s="34" t="s">
        <v>8820</v>
      </c>
      <c r="I1062" s="34" t="s">
        <v>768</v>
      </c>
      <c r="J1062" s="35" t="s">
        <v>65</v>
      </c>
      <c r="K1062" s="35" t="s">
        <v>8821</v>
      </c>
      <c r="L1062" s="35" t="s">
        <v>8822</v>
      </c>
      <c r="M1062" s="34" t="s">
        <v>8823</v>
      </c>
      <c r="N1062" s="34" t="s">
        <v>8824</v>
      </c>
      <c r="O1062" s="34"/>
      <c r="P1062" s="34" t="s">
        <v>7673</v>
      </c>
      <c r="Q1062" s="35" t="s">
        <v>65</v>
      </c>
      <c r="R1062" s="35" t="s">
        <v>7674</v>
      </c>
      <c r="S1062" s="35" t="s">
        <v>7675</v>
      </c>
      <c r="T1062" s="35">
        <v>0</v>
      </c>
      <c r="U1062" s="35">
        <v>0</v>
      </c>
      <c r="V1062" s="35">
        <v>52</v>
      </c>
      <c r="W1062" s="35">
        <v>96</v>
      </c>
      <c r="X1062" s="35"/>
      <c r="Y1062" s="35">
        <v>148</v>
      </c>
      <c r="Z1062" s="34" t="s">
        <v>8469</v>
      </c>
      <c r="AA1062" s="34" t="s">
        <v>24</v>
      </c>
      <c r="AB1062" s="35" t="s">
        <v>8825</v>
      </c>
      <c r="AC1062" s="36">
        <v>44348</v>
      </c>
    </row>
    <row r="1063" spans="1:29" ht="12.75" customHeight="1" x14ac:dyDescent="0.3">
      <c r="A1063" s="34" t="s">
        <v>8380</v>
      </c>
      <c r="B1063" s="34" t="s">
        <v>2037</v>
      </c>
      <c r="C1063" s="35" t="s">
        <v>59</v>
      </c>
      <c r="D1063" s="35" t="s">
        <v>60</v>
      </c>
      <c r="E1063" s="35">
        <v>103112</v>
      </c>
      <c r="F1063" s="34" t="s">
        <v>8826</v>
      </c>
      <c r="G1063" s="35" t="s">
        <v>8827</v>
      </c>
      <c r="H1063" s="34" t="s">
        <v>8828</v>
      </c>
      <c r="I1063" s="34" t="s">
        <v>82</v>
      </c>
      <c r="J1063" s="35" t="s">
        <v>65</v>
      </c>
      <c r="K1063" s="35" t="s">
        <v>8467</v>
      </c>
      <c r="L1063" s="35" t="s">
        <v>8829</v>
      </c>
      <c r="M1063" s="34" t="s">
        <v>508</v>
      </c>
      <c r="N1063" s="34" t="s">
        <v>509</v>
      </c>
      <c r="O1063" s="34"/>
      <c r="P1063" s="34" t="s">
        <v>510</v>
      </c>
      <c r="Q1063" s="35" t="s">
        <v>65</v>
      </c>
      <c r="R1063" s="35" t="s">
        <v>511</v>
      </c>
      <c r="S1063" s="35" t="s">
        <v>512</v>
      </c>
      <c r="T1063" s="35">
        <v>0</v>
      </c>
      <c r="U1063" s="35">
        <v>0</v>
      </c>
      <c r="V1063" s="35">
        <v>27</v>
      </c>
      <c r="W1063" s="35">
        <v>97</v>
      </c>
      <c r="X1063" s="35"/>
      <c r="Y1063" s="35">
        <v>124</v>
      </c>
      <c r="Z1063" s="34" t="s">
        <v>8830</v>
      </c>
      <c r="AA1063" s="34" t="s">
        <v>19</v>
      </c>
      <c r="AB1063" s="35" t="s">
        <v>8831</v>
      </c>
      <c r="AC1063" s="36">
        <v>43922</v>
      </c>
    </row>
    <row r="1064" spans="1:29" ht="12.75" customHeight="1" x14ac:dyDescent="0.3">
      <c r="A1064" s="34" t="s">
        <v>8380</v>
      </c>
      <c r="B1064" s="34" t="s">
        <v>2037</v>
      </c>
      <c r="C1064" s="35" t="s">
        <v>59</v>
      </c>
      <c r="D1064" s="35" t="s">
        <v>60</v>
      </c>
      <c r="E1064" s="35">
        <v>103223</v>
      </c>
      <c r="F1064" s="34" t="s">
        <v>8832</v>
      </c>
      <c r="G1064" s="35" t="s">
        <v>8833</v>
      </c>
      <c r="H1064" s="34" t="s">
        <v>8834</v>
      </c>
      <c r="I1064" s="34" t="s">
        <v>8835</v>
      </c>
      <c r="J1064" s="35" t="s">
        <v>65</v>
      </c>
      <c r="K1064" s="35" t="s">
        <v>8836</v>
      </c>
      <c r="L1064" s="35" t="s">
        <v>8837</v>
      </c>
      <c r="M1064" s="34" t="s">
        <v>8838</v>
      </c>
      <c r="N1064" s="34" t="s">
        <v>395</v>
      </c>
      <c r="O1064" s="34"/>
      <c r="P1064" s="34" t="s">
        <v>396</v>
      </c>
      <c r="Q1064" s="35" t="s">
        <v>65</v>
      </c>
      <c r="R1064" s="35" t="s">
        <v>397</v>
      </c>
      <c r="S1064" s="35" t="s">
        <v>1068</v>
      </c>
      <c r="T1064" s="35">
        <v>0</v>
      </c>
      <c r="U1064" s="35">
        <v>0</v>
      </c>
      <c r="V1064" s="35">
        <v>23</v>
      </c>
      <c r="W1064" s="35">
        <v>97</v>
      </c>
      <c r="X1064" s="35"/>
      <c r="Y1064" s="35">
        <v>120</v>
      </c>
      <c r="Z1064" s="34" t="s">
        <v>8839</v>
      </c>
      <c r="AA1064" s="34" t="s">
        <v>24</v>
      </c>
      <c r="AB1064" s="35" t="s">
        <v>8840</v>
      </c>
      <c r="AC1064" s="36">
        <v>44075</v>
      </c>
    </row>
    <row r="1065" spans="1:29" ht="12.75" customHeight="1" x14ac:dyDescent="0.3">
      <c r="A1065" s="34" t="s">
        <v>8380</v>
      </c>
      <c r="B1065" s="34" t="s">
        <v>2037</v>
      </c>
      <c r="C1065" s="35" t="s">
        <v>59</v>
      </c>
      <c r="D1065" s="35" t="s">
        <v>60</v>
      </c>
      <c r="E1065" s="35">
        <v>104244</v>
      </c>
      <c r="F1065" s="34" t="s">
        <v>8841</v>
      </c>
      <c r="G1065" s="35" t="s">
        <v>8842</v>
      </c>
      <c r="H1065" s="34" t="s">
        <v>8843</v>
      </c>
      <c r="I1065" s="34" t="s">
        <v>3022</v>
      </c>
      <c r="J1065" s="35" t="s">
        <v>65</v>
      </c>
      <c r="K1065" s="35" t="s">
        <v>3023</v>
      </c>
      <c r="L1065" s="35" t="s">
        <v>8844</v>
      </c>
      <c r="M1065" s="34" t="s">
        <v>2174</v>
      </c>
      <c r="N1065" s="34" t="s">
        <v>2175</v>
      </c>
      <c r="O1065" s="34"/>
      <c r="P1065" s="34" t="s">
        <v>2176</v>
      </c>
      <c r="Q1065" s="35" t="s">
        <v>65</v>
      </c>
      <c r="R1065" s="35" t="s">
        <v>511</v>
      </c>
      <c r="S1065" s="35" t="s">
        <v>2177</v>
      </c>
      <c r="T1065" s="35">
        <v>0</v>
      </c>
      <c r="U1065" s="35">
        <v>0</v>
      </c>
      <c r="V1065" s="35">
        <v>78</v>
      </c>
      <c r="W1065" s="35">
        <v>34</v>
      </c>
      <c r="X1065" s="35"/>
      <c r="Y1065" s="35">
        <v>112</v>
      </c>
      <c r="Z1065" s="34" t="s">
        <v>8845</v>
      </c>
      <c r="AA1065" s="34" t="s">
        <v>19</v>
      </c>
      <c r="AB1065" s="35" t="s">
        <v>8846</v>
      </c>
      <c r="AC1065" s="36">
        <v>43497</v>
      </c>
    </row>
    <row r="1066" spans="1:29" ht="12.75" customHeight="1" x14ac:dyDescent="0.3">
      <c r="A1066" s="34" t="s">
        <v>8380</v>
      </c>
      <c r="B1066" s="34" t="s">
        <v>2037</v>
      </c>
      <c r="C1066" s="35" t="s">
        <v>59</v>
      </c>
      <c r="D1066" s="35" t="s">
        <v>60</v>
      </c>
      <c r="E1066" s="35">
        <v>104379</v>
      </c>
      <c r="F1066" s="34" t="s">
        <v>8847</v>
      </c>
      <c r="G1066" s="35" t="s">
        <v>8848</v>
      </c>
      <c r="H1066" s="34" t="s">
        <v>8849</v>
      </c>
      <c r="I1066" s="34" t="s">
        <v>82</v>
      </c>
      <c r="J1066" s="35" t="s">
        <v>65</v>
      </c>
      <c r="K1066" s="35" t="s">
        <v>8447</v>
      </c>
      <c r="L1066" s="35" t="s">
        <v>8850</v>
      </c>
      <c r="M1066" s="34" t="s">
        <v>2174</v>
      </c>
      <c r="N1066" s="34" t="s">
        <v>2175</v>
      </c>
      <c r="O1066" s="34"/>
      <c r="P1066" s="34" t="s">
        <v>2176</v>
      </c>
      <c r="Q1066" s="35" t="s">
        <v>65</v>
      </c>
      <c r="R1066" s="35" t="s">
        <v>511</v>
      </c>
      <c r="S1066" s="35" t="s">
        <v>2177</v>
      </c>
      <c r="T1066" s="35">
        <v>0</v>
      </c>
      <c r="U1066" s="35">
        <v>0</v>
      </c>
      <c r="V1066" s="35">
        <v>49</v>
      </c>
      <c r="W1066" s="35">
        <v>87</v>
      </c>
      <c r="X1066" s="35"/>
      <c r="Y1066" s="35">
        <v>136</v>
      </c>
      <c r="Z1066" s="34" t="s">
        <v>2949</v>
      </c>
      <c r="AA1066" s="34" t="s">
        <v>19</v>
      </c>
      <c r="AB1066" s="35" t="s">
        <v>8851</v>
      </c>
      <c r="AC1066" s="36">
        <v>44402</v>
      </c>
    </row>
    <row r="1067" spans="1:29" ht="12.75" customHeight="1" x14ac:dyDescent="0.3">
      <c r="A1067" s="34" t="s">
        <v>8380</v>
      </c>
      <c r="B1067" s="34" t="s">
        <v>2037</v>
      </c>
      <c r="C1067" s="35" t="s">
        <v>59</v>
      </c>
      <c r="D1067" s="35" t="s">
        <v>60</v>
      </c>
      <c r="E1067" s="35">
        <v>104767</v>
      </c>
      <c r="F1067" s="34" t="s">
        <v>8852</v>
      </c>
      <c r="G1067" s="35" t="s">
        <v>8853</v>
      </c>
      <c r="H1067" s="34" t="s">
        <v>8854</v>
      </c>
      <c r="I1067" s="34" t="s">
        <v>82</v>
      </c>
      <c r="J1067" s="35" t="s">
        <v>65</v>
      </c>
      <c r="K1067" s="35" t="s">
        <v>8855</v>
      </c>
      <c r="L1067" s="35" t="s">
        <v>8856</v>
      </c>
      <c r="M1067" s="34" t="s">
        <v>8857</v>
      </c>
      <c r="N1067" s="34" t="s">
        <v>3021</v>
      </c>
      <c r="O1067" s="34"/>
      <c r="P1067" s="34" t="s">
        <v>3022</v>
      </c>
      <c r="Q1067" s="35" t="s">
        <v>65</v>
      </c>
      <c r="R1067" s="35" t="s">
        <v>3023</v>
      </c>
      <c r="S1067" s="35" t="s">
        <v>3024</v>
      </c>
      <c r="T1067" s="35">
        <v>0</v>
      </c>
      <c r="U1067" s="35">
        <v>0</v>
      </c>
      <c r="V1067" s="35">
        <v>29</v>
      </c>
      <c r="W1067" s="35">
        <v>91</v>
      </c>
      <c r="X1067" s="35"/>
      <c r="Y1067" s="35">
        <v>120</v>
      </c>
      <c r="Z1067" s="34" t="s">
        <v>8858</v>
      </c>
      <c r="AA1067" s="34" t="s">
        <v>169</v>
      </c>
      <c r="AB1067" s="35" t="s">
        <v>8859</v>
      </c>
      <c r="AC1067" s="36">
        <v>43991</v>
      </c>
    </row>
    <row r="1068" spans="1:29" ht="12.75" customHeight="1" x14ac:dyDescent="0.3">
      <c r="A1068" s="34" t="s">
        <v>8380</v>
      </c>
      <c r="B1068" s="34" t="s">
        <v>2037</v>
      </c>
      <c r="C1068" s="35" t="s">
        <v>59</v>
      </c>
      <c r="D1068" s="35" t="s">
        <v>630</v>
      </c>
      <c r="E1068" s="35">
        <v>104963</v>
      </c>
      <c r="F1068" s="34" t="s">
        <v>8860</v>
      </c>
      <c r="G1068" s="35" t="s">
        <v>8861</v>
      </c>
      <c r="H1068" s="34" t="s">
        <v>8862</v>
      </c>
      <c r="I1068" s="34" t="s">
        <v>82</v>
      </c>
      <c r="J1068" s="35" t="s">
        <v>65</v>
      </c>
      <c r="K1068" s="35" t="s">
        <v>71</v>
      </c>
      <c r="L1068" s="35" t="s">
        <v>8863</v>
      </c>
      <c r="M1068" s="34" t="s">
        <v>8864</v>
      </c>
      <c r="N1068" s="34" t="s">
        <v>8865</v>
      </c>
      <c r="O1068" s="34"/>
      <c r="P1068" s="34" t="s">
        <v>3068</v>
      </c>
      <c r="Q1068" s="35" t="s">
        <v>65</v>
      </c>
      <c r="R1068" s="35" t="s">
        <v>3069</v>
      </c>
      <c r="S1068" s="35" t="s">
        <v>8866</v>
      </c>
      <c r="T1068" s="35">
        <v>0</v>
      </c>
      <c r="U1068" s="35">
        <v>0</v>
      </c>
      <c r="V1068" s="35">
        <v>46</v>
      </c>
      <c r="W1068" s="35">
        <v>0</v>
      </c>
      <c r="X1068" s="35"/>
      <c r="Y1068" s="35">
        <v>46</v>
      </c>
      <c r="Z1068" s="34" t="s">
        <v>7539</v>
      </c>
      <c r="AA1068" s="34" t="s">
        <v>27</v>
      </c>
      <c r="AB1068" s="35" t="s">
        <v>8867</v>
      </c>
      <c r="AC1068" s="36">
        <v>44194</v>
      </c>
    </row>
    <row r="1069" spans="1:29" ht="12.75" customHeight="1" x14ac:dyDescent="0.3">
      <c r="A1069" s="34" t="s">
        <v>8380</v>
      </c>
      <c r="B1069" s="34" t="s">
        <v>2037</v>
      </c>
      <c r="C1069" s="35" t="s">
        <v>59</v>
      </c>
      <c r="D1069" s="35" t="s">
        <v>60</v>
      </c>
      <c r="E1069" s="35">
        <v>105172</v>
      </c>
      <c r="F1069" s="34" t="s">
        <v>8868</v>
      </c>
      <c r="G1069" s="35" t="s">
        <v>8869</v>
      </c>
      <c r="H1069" s="34" t="s">
        <v>8870</v>
      </c>
      <c r="I1069" s="34" t="s">
        <v>82</v>
      </c>
      <c r="J1069" s="35" t="s">
        <v>65</v>
      </c>
      <c r="K1069" s="35" t="s">
        <v>8871</v>
      </c>
      <c r="L1069" s="35" t="s">
        <v>8872</v>
      </c>
      <c r="M1069" s="34" t="s">
        <v>2174</v>
      </c>
      <c r="N1069" s="34" t="s">
        <v>2175</v>
      </c>
      <c r="O1069" s="34"/>
      <c r="P1069" s="34" t="s">
        <v>2176</v>
      </c>
      <c r="Q1069" s="35" t="s">
        <v>65</v>
      </c>
      <c r="R1069" s="35" t="s">
        <v>511</v>
      </c>
      <c r="S1069" s="35" t="s">
        <v>2177</v>
      </c>
      <c r="T1069" s="35">
        <v>0</v>
      </c>
      <c r="U1069" s="35">
        <v>0</v>
      </c>
      <c r="V1069" s="35">
        <v>67</v>
      </c>
      <c r="W1069" s="35">
        <v>53</v>
      </c>
      <c r="X1069" s="35"/>
      <c r="Y1069" s="35">
        <v>120</v>
      </c>
      <c r="Z1069" s="34" t="s">
        <v>8873</v>
      </c>
      <c r="AA1069" s="34" t="s">
        <v>19</v>
      </c>
      <c r="AB1069" s="35" t="s">
        <v>8874</v>
      </c>
      <c r="AC1069" s="36">
        <v>43497</v>
      </c>
    </row>
    <row r="1070" spans="1:29" ht="12.75" customHeight="1" x14ac:dyDescent="0.3">
      <c r="A1070" s="34" t="s">
        <v>8380</v>
      </c>
      <c r="B1070" s="34" t="s">
        <v>2037</v>
      </c>
      <c r="C1070" s="35" t="s">
        <v>59</v>
      </c>
      <c r="D1070" s="35" t="s">
        <v>60</v>
      </c>
      <c r="E1070" s="35">
        <v>105651</v>
      </c>
      <c r="F1070" s="34" t="s">
        <v>8875</v>
      </c>
      <c r="G1070" s="35" t="s">
        <v>8876</v>
      </c>
      <c r="H1070" s="34" t="s">
        <v>8877</v>
      </c>
      <c r="I1070" s="34" t="s">
        <v>3022</v>
      </c>
      <c r="J1070" s="35" t="s">
        <v>65</v>
      </c>
      <c r="K1070" s="35" t="s">
        <v>3023</v>
      </c>
      <c r="L1070" s="35" t="s">
        <v>8878</v>
      </c>
      <c r="M1070" s="34" t="s">
        <v>8879</v>
      </c>
      <c r="N1070" s="34" t="s">
        <v>8880</v>
      </c>
      <c r="O1070" s="34"/>
      <c r="P1070" s="34" t="s">
        <v>243</v>
      </c>
      <c r="Q1070" s="35" t="s">
        <v>65</v>
      </c>
      <c r="R1070" s="35" t="s">
        <v>8881</v>
      </c>
      <c r="S1070" s="35" t="s">
        <v>8882</v>
      </c>
      <c r="T1070" s="35">
        <v>0</v>
      </c>
      <c r="U1070" s="35">
        <v>0</v>
      </c>
      <c r="V1070" s="35">
        <v>41</v>
      </c>
      <c r="W1070" s="35">
        <v>0</v>
      </c>
      <c r="X1070" s="35"/>
      <c r="Y1070" s="35">
        <v>41</v>
      </c>
      <c r="Z1070" s="34" t="s">
        <v>2484</v>
      </c>
      <c r="AA1070" s="34" t="s">
        <v>169</v>
      </c>
      <c r="AB1070" s="35" t="s">
        <v>8883</v>
      </c>
      <c r="AC1070" s="36">
        <v>44218</v>
      </c>
    </row>
    <row r="1071" spans="1:29" ht="12.75" customHeight="1" x14ac:dyDescent="0.3">
      <c r="A1071" s="34" t="s">
        <v>8380</v>
      </c>
      <c r="B1071" s="34" t="s">
        <v>2037</v>
      </c>
      <c r="C1071" s="35" t="s">
        <v>59</v>
      </c>
      <c r="D1071" s="35" t="s">
        <v>60</v>
      </c>
      <c r="E1071" s="35">
        <v>106248</v>
      </c>
      <c r="F1071" s="34" t="s">
        <v>8884</v>
      </c>
      <c r="G1071" s="35" t="s">
        <v>8885</v>
      </c>
      <c r="H1071" s="34" t="s">
        <v>8886</v>
      </c>
      <c r="I1071" s="34" t="s">
        <v>8494</v>
      </c>
      <c r="J1071" s="35" t="s">
        <v>65</v>
      </c>
      <c r="K1071" s="35" t="s">
        <v>8495</v>
      </c>
      <c r="L1071" s="35" t="s">
        <v>8887</v>
      </c>
      <c r="M1071" s="34" t="s">
        <v>8888</v>
      </c>
      <c r="N1071" s="34" t="s">
        <v>8886</v>
      </c>
      <c r="O1071" s="34"/>
      <c r="P1071" s="34" t="s">
        <v>8494</v>
      </c>
      <c r="Q1071" s="35" t="s">
        <v>65</v>
      </c>
      <c r="R1071" s="35" t="s">
        <v>8495</v>
      </c>
      <c r="S1071" s="35" t="s">
        <v>8887</v>
      </c>
      <c r="T1071" s="35">
        <v>0</v>
      </c>
      <c r="U1071" s="35">
        <v>0</v>
      </c>
      <c r="V1071" s="35">
        <v>60</v>
      </c>
      <c r="W1071" s="35">
        <v>66</v>
      </c>
      <c r="X1071" s="35"/>
      <c r="Y1071" s="35">
        <v>126</v>
      </c>
      <c r="Z1071" s="34" t="s">
        <v>8889</v>
      </c>
      <c r="AA1071" s="34" t="s">
        <v>24</v>
      </c>
      <c r="AB1071" s="35" t="s">
        <v>8890</v>
      </c>
      <c r="AC1071" s="36">
        <v>43680</v>
      </c>
    </row>
    <row r="1072" spans="1:29" ht="12.75" customHeight="1" x14ac:dyDescent="0.3">
      <c r="A1072" s="34" t="s">
        <v>8380</v>
      </c>
      <c r="B1072" s="34" t="s">
        <v>2037</v>
      </c>
      <c r="C1072" s="35" t="s">
        <v>59</v>
      </c>
      <c r="D1072" s="35" t="s">
        <v>60</v>
      </c>
      <c r="E1072" s="35">
        <v>106480</v>
      </c>
      <c r="F1072" s="34" t="s">
        <v>8891</v>
      </c>
      <c r="G1072" s="35" t="s">
        <v>8892</v>
      </c>
      <c r="H1072" s="34" t="s">
        <v>8893</v>
      </c>
      <c r="I1072" s="34" t="s">
        <v>768</v>
      </c>
      <c r="J1072" s="35" t="s">
        <v>65</v>
      </c>
      <c r="K1072" s="35" t="s">
        <v>8406</v>
      </c>
      <c r="L1072" s="35" t="s">
        <v>8894</v>
      </c>
      <c r="M1072" s="34" t="s">
        <v>8895</v>
      </c>
      <c r="N1072" s="34" t="s">
        <v>8896</v>
      </c>
      <c r="O1072" s="34"/>
      <c r="P1072" s="34" t="s">
        <v>4084</v>
      </c>
      <c r="Q1072" s="35" t="s">
        <v>4085</v>
      </c>
      <c r="R1072" s="35" t="s">
        <v>4086</v>
      </c>
      <c r="S1072" s="35" t="s">
        <v>3070</v>
      </c>
      <c r="T1072" s="35">
        <v>0</v>
      </c>
      <c r="U1072" s="35">
        <v>0</v>
      </c>
      <c r="V1072" s="35">
        <v>49</v>
      </c>
      <c r="W1072" s="35">
        <v>5</v>
      </c>
      <c r="X1072" s="35"/>
      <c r="Y1072" s="35">
        <v>54</v>
      </c>
      <c r="Z1072" s="34" t="s">
        <v>8897</v>
      </c>
      <c r="AA1072" s="34" t="s">
        <v>24</v>
      </c>
      <c r="AB1072" s="35" t="s">
        <v>8898</v>
      </c>
      <c r="AC1072" s="36">
        <v>44061</v>
      </c>
    </row>
    <row r="1073" spans="1:29" ht="12.75" customHeight="1" x14ac:dyDescent="0.3">
      <c r="A1073" s="34" t="s">
        <v>8380</v>
      </c>
      <c r="B1073" s="34" t="s">
        <v>2037</v>
      </c>
      <c r="C1073" s="35" t="s">
        <v>59</v>
      </c>
      <c r="D1073" s="35" t="s">
        <v>60</v>
      </c>
      <c r="E1073" s="35">
        <v>106495</v>
      </c>
      <c r="F1073" s="34" t="s">
        <v>8899</v>
      </c>
      <c r="G1073" s="35" t="s">
        <v>8900</v>
      </c>
      <c r="H1073" s="34" t="s">
        <v>8901</v>
      </c>
      <c r="I1073" s="34" t="s">
        <v>8674</v>
      </c>
      <c r="J1073" s="35" t="s">
        <v>65</v>
      </c>
      <c r="K1073" s="35" t="s">
        <v>8675</v>
      </c>
      <c r="L1073" s="35" t="s">
        <v>8902</v>
      </c>
      <c r="M1073" s="34" t="s">
        <v>8903</v>
      </c>
      <c r="N1073" s="34" t="s">
        <v>4083</v>
      </c>
      <c r="O1073" s="34"/>
      <c r="P1073" s="34" t="s">
        <v>4084</v>
      </c>
      <c r="Q1073" s="35" t="s">
        <v>4085</v>
      </c>
      <c r="R1073" s="35" t="s">
        <v>4086</v>
      </c>
      <c r="S1073" s="35" t="s">
        <v>4087</v>
      </c>
      <c r="T1073" s="35">
        <v>0</v>
      </c>
      <c r="U1073" s="35">
        <v>0</v>
      </c>
      <c r="V1073" s="35">
        <v>12</v>
      </c>
      <c r="W1073" s="35">
        <v>88</v>
      </c>
      <c r="X1073" s="35"/>
      <c r="Y1073" s="35">
        <v>100</v>
      </c>
      <c r="Z1073" s="34" t="s">
        <v>8904</v>
      </c>
      <c r="AA1073" s="34" t="s">
        <v>24</v>
      </c>
      <c r="AB1073" s="35" t="s">
        <v>8905</v>
      </c>
      <c r="AC1073" s="36">
        <v>44033</v>
      </c>
    </row>
    <row r="1074" spans="1:29" ht="12.75" customHeight="1" x14ac:dyDescent="0.3">
      <c r="A1074" s="34" t="s">
        <v>8380</v>
      </c>
      <c r="B1074" s="34" t="s">
        <v>2037</v>
      </c>
      <c r="C1074" s="35" t="s">
        <v>59</v>
      </c>
      <c r="D1074" s="35" t="s">
        <v>60</v>
      </c>
      <c r="E1074" s="35">
        <v>106566</v>
      </c>
      <c r="F1074" s="34" t="s">
        <v>8906</v>
      </c>
      <c r="G1074" s="35" t="s">
        <v>8907</v>
      </c>
      <c r="H1074" s="34" t="s">
        <v>8908</v>
      </c>
      <c r="I1074" s="34" t="s">
        <v>8426</v>
      </c>
      <c r="J1074" s="35" t="s">
        <v>65</v>
      </c>
      <c r="K1074" s="35" t="s">
        <v>8487</v>
      </c>
      <c r="L1074" s="35" t="s">
        <v>8909</v>
      </c>
      <c r="M1074" s="34" t="s">
        <v>8910</v>
      </c>
      <c r="N1074" s="34" t="s">
        <v>8911</v>
      </c>
      <c r="O1074" s="34"/>
      <c r="P1074" s="34" t="s">
        <v>243</v>
      </c>
      <c r="Q1074" s="35" t="s">
        <v>65</v>
      </c>
      <c r="R1074" s="35" t="s">
        <v>244</v>
      </c>
      <c r="S1074" s="35" t="s">
        <v>245</v>
      </c>
      <c r="T1074" s="35">
        <v>0</v>
      </c>
      <c r="U1074" s="35">
        <v>0</v>
      </c>
      <c r="V1074" s="35">
        <v>26</v>
      </c>
      <c r="W1074" s="35">
        <v>113</v>
      </c>
      <c r="X1074" s="35"/>
      <c r="Y1074" s="35">
        <v>139</v>
      </c>
      <c r="Z1074" s="34" t="s">
        <v>8912</v>
      </c>
      <c r="AA1074" s="34" t="s">
        <v>24</v>
      </c>
      <c r="AB1074" s="35" t="s">
        <v>8913</v>
      </c>
      <c r="AC1074" s="36">
        <v>44082</v>
      </c>
    </row>
    <row r="1075" spans="1:29" ht="12.75" customHeight="1" x14ac:dyDescent="0.3">
      <c r="A1075" s="34" t="s">
        <v>8380</v>
      </c>
      <c r="B1075" s="34" t="s">
        <v>2037</v>
      </c>
      <c r="C1075" s="35" t="s">
        <v>59</v>
      </c>
      <c r="D1075" s="35" t="s">
        <v>60</v>
      </c>
      <c r="E1075" s="35">
        <v>106741</v>
      </c>
      <c r="F1075" s="34" t="s">
        <v>8914</v>
      </c>
      <c r="G1075" s="35" t="s">
        <v>8915</v>
      </c>
      <c r="H1075" s="34" t="s">
        <v>8916</v>
      </c>
      <c r="I1075" s="34" t="s">
        <v>82</v>
      </c>
      <c r="J1075" s="35" t="s">
        <v>65</v>
      </c>
      <c r="K1075" s="35" t="s">
        <v>8871</v>
      </c>
      <c r="L1075" s="35" t="s">
        <v>8917</v>
      </c>
      <c r="M1075" s="34" t="s">
        <v>8918</v>
      </c>
      <c r="N1075" s="34" t="s">
        <v>8916</v>
      </c>
      <c r="O1075" s="34"/>
      <c r="P1075" s="34" t="s">
        <v>82</v>
      </c>
      <c r="Q1075" s="35" t="s">
        <v>65</v>
      </c>
      <c r="R1075" s="35" t="s">
        <v>8871</v>
      </c>
      <c r="S1075" s="35" t="s">
        <v>8919</v>
      </c>
      <c r="T1075" s="35">
        <v>0</v>
      </c>
      <c r="U1075" s="35">
        <v>0</v>
      </c>
      <c r="V1075" s="35">
        <v>38</v>
      </c>
      <c r="W1075" s="35">
        <v>94</v>
      </c>
      <c r="X1075" s="35"/>
      <c r="Y1075" s="35">
        <v>132</v>
      </c>
      <c r="Z1075" s="34" t="s">
        <v>8521</v>
      </c>
      <c r="AA1075" s="34" t="s">
        <v>224</v>
      </c>
      <c r="AB1075" s="35" t="s">
        <v>8920</v>
      </c>
      <c r="AC1075" s="36">
        <v>44348</v>
      </c>
    </row>
    <row r="1076" spans="1:29" ht="12.75" customHeight="1" x14ac:dyDescent="0.3">
      <c r="A1076" s="34" t="s">
        <v>8380</v>
      </c>
      <c r="B1076" s="34" t="s">
        <v>2037</v>
      </c>
      <c r="C1076" s="35" t="s">
        <v>59</v>
      </c>
      <c r="D1076" s="35" t="s">
        <v>60</v>
      </c>
      <c r="E1076" s="35">
        <v>107028</v>
      </c>
      <c r="F1076" s="34" t="s">
        <v>8921</v>
      </c>
      <c r="G1076" s="35" t="s">
        <v>8922</v>
      </c>
      <c r="H1076" s="34" t="s">
        <v>8923</v>
      </c>
      <c r="I1076" s="34" t="s">
        <v>82</v>
      </c>
      <c r="J1076" s="35" t="s">
        <v>65</v>
      </c>
      <c r="K1076" s="35" t="s">
        <v>8397</v>
      </c>
      <c r="L1076" s="35" t="s">
        <v>8924</v>
      </c>
      <c r="M1076" s="34" t="s">
        <v>8925</v>
      </c>
      <c r="N1076" s="34" t="s">
        <v>1219</v>
      </c>
      <c r="O1076" s="34"/>
      <c r="P1076" s="34" t="s">
        <v>1220</v>
      </c>
      <c r="Q1076" s="35" t="s">
        <v>65</v>
      </c>
      <c r="R1076" s="35" t="s">
        <v>1221</v>
      </c>
      <c r="S1076" s="35" t="s">
        <v>8926</v>
      </c>
      <c r="T1076" s="35">
        <v>67</v>
      </c>
      <c r="U1076" s="35">
        <v>3</v>
      </c>
      <c r="V1076" s="35">
        <v>0</v>
      </c>
      <c r="W1076" s="35">
        <v>0</v>
      </c>
      <c r="X1076" s="35"/>
      <c r="Y1076" s="35">
        <v>70</v>
      </c>
      <c r="Z1076" s="34" t="s">
        <v>8927</v>
      </c>
      <c r="AA1076" s="34" t="s">
        <v>24</v>
      </c>
      <c r="AB1076" s="35" t="s">
        <v>8928</v>
      </c>
      <c r="AC1076" s="36">
        <v>43637</v>
      </c>
    </row>
    <row r="1077" spans="1:29" ht="12.75" customHeight="1" x14ac:dyDescent="0.3">
      <c r="A1077" s="34" t="s">
        <v>8380</v>
      </c>
      <c r="B1077" s="34" t="s">
        <v>2037</v>
      </c>
      <c r="C1077" s="35" t="s">
        <v>59</v>
      </c>
      <c r="D1077" s="35" t="s">
        <v>630</v>
      </c>
      <c r="E1077" s="35">
        <v>107144</v>
      </c>
      <c r="F1077" s="34" t="s">
        <v>8929</v>
      </c>
      <c r="G1077" s="35" t="s">
        <v>8930</v>
      </c>
      <c r="H1077" s="34" t="s">
        <v>8931</v>
      </c>
      <c r="I1077" s="34" t="s">
        <v>82</v>
      </c>
      <c r="J1077" s="35" t="s">
        <v>65</v>
      </c>
      <c r="K1077" s="35" t="s">
        <v>8836</v>
      </c>
      <c r="L1077" s="35" t="s">
        <v>8932</v>
      </c>
      <c r="M1077" s="34" t="s">
        <v>8933</v>
      </c>
      <c r="N1077" s="34" t="s">
        <v>8931</v>
      </c>
      <c r="O1077" s="34"/>
      <c r="P1077" s="34" t="s">
        <v>82</v>
      </c>
      <c r="Q1077" s="35" t="s">
        <v>65</v>
      </c>
      <c r="R1077" s="35" t="s">
        <v>8836</v>
      </c>
      <c r="S1077" s="35"/>
      <c r="T1077" s="35">
        <v>54</v>
      </c>
      <c r="U1077" s="35">
        <v>6</v>
      </c>
      <c r="V1077" s="35">
        <v>0</v>
      </c>
      <c r="W1077" s="35">
        <v>0</v>
      </c>
      <c r="X1077" s="35"/>
      <c r="Y1077" s="35">
        <v>60</v>
      </c>
      <c r="Z1077" s="34" t="s">
        <v>8934</v>
      </c>
      <c r="AA1077" s="34" t="s">
        <v>24</v>
      </c>
      <c r="AB1077" s="35" t="s">
        <v>8935</v>
      </c>
      <c r="AC1077" s="36">
        <v>43649</v>
      </c>
    </row>
    <row r="1078" spans="1:29" ht="12.75" customHeight="1" x14ac:dyDescent="0.3">
      <c r="A1078" s="34" t="s">
        <v>8936</v>
      </c>
      <c r="B1078" s="34" t="s">
        <v>249</v>
      </c>
      <c r="C1078" s="35" t="s">
        <v>59</v>
      </c>
      <c r="D1078" s="35" t="s">
        <v>60</v>
      </c>
      <c r="E1078" s="35">
        <v>4028</v>
      </c>
      <c r="F1078" s="34" t="s">
        <v>8937</v>
      </c>
      <c r="G1078" s="35" t="s">
        <v>8938</v>
      </c>
      <c r="H1078" s="34" t="s">
        <v>8939</v>
      </c>
      <c r="I1078" s="34" t="s">
        <v>3345</v>
      </c>
      <c r="J1078" s="35" t="s">
        <v>65</v>
      </c>
      <c r="K1078" s="35" t="s">
        <v>8940</v>
      </c>
      <c r="L1078" s="35" t="s">
        <v>8941</v>
      </c>
      <c r="M1078" s="34" t="s">
        <v>508</v>
      </c>
      <c r="N1078" s="34" t="s">
        <v>509</v>
      </c>
      <c r="O1078" s="34"/>
      <c r="P1078" s="34" t="s">
        <v>510</v>
      </c>
      <c r="Q1078" s="35" t="s">
        <v>65</v>
      </c>
      <c r="R1078" s="35" t="s">
        <v>511</v>
      </c>
      <c r="S1078" s="35" t="s">
        <v>512</v>
      </c>
      <c r="T1078" s="35"/>
      <c r="U1078" s="35">
        <v>0</v>
      </c>
      <c r="V1078" s="35">
        <v>0</v>
      </c>
      <c r="W1078" s="35">
        <v>188</v>
      </c>
      <c r="X1078" s="35">
        <v>0</v>
      </c>
      <c r="Y1078" s="35">
        <v>188</v>
      </c>
      <c r="Z1078" s="34" t="s">
        <v>8942</v>
      </c>
      <c r="AA1078" s="34" t="s">
        <v>19</v>
      </c>
      <c r="AB1078" s="35" t="s">
        <v>8943</v>
      </c>
      <c r="AC1078" s="36">
        <v>44419</v>
      </c>
    </row>
    <row r="1079" spans="1:29" ht="12.75" customHeight="1" x14ac:dyDescent="0.3">
      <c r="A1079" s="34" t="s">
        <v>8936</v>
      </c>
      <c r="B1079" s="34" t="s">
        <v>249</v>
      </c>
      <c r="C1079" s="35" t="s">
        <v>59</v>
      </c>
      <c r="D1079" s="35" t="s">
        <v>60</v>
      </c>
      <c r="E1079" s="35">
        <v>4122</v>
      </c>
      <c r="F1079" s="34" t="s">
        <v>8944</v>
      </c>
      <c r="G1079" s="35" t="s">
        <v>8945</v>
      </c>
      <c r="H1079" s="34" t="s">
        <v>8946</v>
      </c>
      <c r="I1079" s="34" t="s">
        <v>8947</v>
      </c>
      <c r="J1079" s="35" t="s">
        <v>65</v>
      </c>
      <c r="K1079" s="35" t="s">
        <v>8948</v>
      </c>
      <c r="L1079" s="35" t="s">
        <v>8949</v>
      </c>
      <c r="M1079" s="34" t="s">
        <v>3343</v>
      </c>
      <c r="N1079" s="34" t="s">
        <v>3344</v>
      </c>
      <c r="O1079" s="34"/>
      <c r="P1079" s="34" t="s">
        <v>3345</v>
      </c>
      <c r="Q1079" s="35" t="s">
        <v>65</v>
      </c>
      <c r="R1079" s="35" t="s">
        <v>3346</v>
      </c>
      <c r="S1079" s="35" t="s">
        <v>3342</v>
      </c>
      <c r="T1079" s="35">
        <v>1</v>
      </c>
      <c r="U1079" s="35">
        <v>0</v>
      </c>
      <c r="V1079" s="35">
        <v>6</v>
      </c>
      <c r="W1079" s="35">
        <v>59</v>
      </c>
      <c r="X1079" s="35">
        <v>0</v>
      </c>
      <c r="Y1079" s="35">
        <v>66</v>
      </c>
      <c r="Z1079" s="34" t="s">
        <v>8950</v>
      </c>
      <c r="AA1079" s="34" t="s">
        <v>224</v>
      </c>
      <c r="AB1079" s="35" t="s">
        <v>8951</v>
      </c>
      <c r="AC1079" s="36">
        <v>43466</v>
      </c>
    </row>
    <row r="1080" spans="1:29" ht="12.75" customHeight="1" x14ac:dyDescent="0.3">
      <c r="A1080" s="34" t="s">
        <v>8936</v>
      </c>
      <c r="B1080" s="34" t="s">
        <v>249</v>
      </c>
      <c r="C1080" s="35" t="s">
        <v>59</v>
      </c>
      <c r="D1080" s="35" t="s">
        <v>60</v>
      </c>
      <c r="E1080" s="35">
        <v>4205</v>
      </c>
      <c r="F1080" s="34" t="s">
        <v>8952</v>
      </c>
      <c r="G1080" s="35" t="s">
        <v>8953</v>
      </c>
      <c r="H1080" s="34" t="s">
        <v>8954</v>
      </c>
      <c r="I1080" s="34" t="s">
        <v>3345</v>
      </c>
      <c r="J1080" s="35" t="s">
        <v>65</v>
      </c>
      <c r="K1080" s="35" t="s">
        <v>8955</v>
      </c>
      <c r="L1080" s="35" t="s">
        <v>8956</v>
      </c>
      <c r="M1080" s="34" t="s">
        <v>270</v>
      </c>
      <c r="N1080" s="34" t="s">
        <v>271</v>
      </c>
      <c r="O1080" s="34"/>
      <c r="P1080" s="34" t="s">
        <v>272</v>
      </c>
      <c r="Q1080" s="35" t="s">
        <v>65</v>
      </c>
      <c r="R1080" s="35" t="s">
        <v>273</v>
      </c>
      <c r="S1080" s="35" t="s">
        <v>274</v>
      </c>
      <c r="T1080" s="35">
        <v>0</v>
      </c>
      <c r="U1080" s="35">
        <v>0</v>
      </c>
      <c r="V1080" s="35">
        <v>0</v>
      </c>
      <c r="W1080" s="35">
        <v>96</v>
      </c>
      <c r="X1080" s="35">
        <v>0</v>
      </c>
      <c r="Y1080" s="35">
        <v>96</v>
      </c>
      <c r="Z1080" s="34" t="s">
        <v>2197</v>
      </c>
      <c r="AA1080" s="34" t="s">
        <v>19</v>
      </c>
      <c r="AB1080" s="35" t="s">
        <v>8957</v>
      </c>
      <c r="AC1080" s="36">
        <v>43922</v>
      </c>
    </row>
    <row r="1081" spans="1:29" ht="12.75" customHeight="1" x14ac:dyDescent="0.3">
      <c r="A1081" s="34" t="s">
        <v>8936</v>
      </c>
      <c r="B1081" s="34" t="s">
        <v>249</v>
      </c>
      <c r="C1081" s="35" t="s">
        <v>59</v>
      </c>
      <c r="D1081" s="35" t="s">
        <v>60</v>
      </c>
      <c r="E1081" s="35">
        <v>4681</v>
      </c>
      <c r="F1081" s="34" t="s">
        <v>8958</v>
      </c>
      <c r="G1081" s="35" t="s">
        <v>8959</v>
      </c>
      <c r="H1081" s="34" t="s">
        <v>8960</v>
      </c>
      <c r="I1081" s="34" t="s">
        <v>3345</v>
      </c>
      <c r="J1081" s="35" t="s">
        <v>65</v>
      </c>
      <c r="K1081" s="35" t="s">
        <v>8940</v>
      </c>
      <c r="L1081" s="35" t="s">
        <v>8961</v>
      </c>
      <c r="M1081" s="34" t="s">
        <v>508</v>
      </c>
      <c r="N1081" s="34" t="s">
        <v>509</v>
      </c>
      <c r="O1081" s="34"/>
      <c r="P1081" s="34" t="s">
        <v>510</v>
      </c>
      <c r="Q1081" s="35" t="s">
        <v>65</v>
      </c>
      <c r="R1081" s="35" t="s">
        <v>511</v>
      </c>
      <c r="S1081" s="35" t="s">
        <v>512</v>
      </c>
      <c r="T1081" s="35">
        <v>0</v>
      </c>
      <c r="U1081" s="35">
        <v>0</v>
      </c>
      <c r="V1081" s="35">
        <v>0</v>
      </c>
      <c r="W1081" s="35">
        <v>96</v>
      </c>
      <c r="X1081" s="35">
        <v>0</v>
      </c>
      <c r="Y1081" s="35">
        <v>96</v>
      </c>
      <c r="Z1081" s="34" t="s">
        <v>3812</v>
      </c>
      <c r="AA1081" s="34" t="s">
        <v>19</v>
      </c>
      <c r="AB1081" s="35" t="s">
        <v>8962</v>
      </c>
      <c r="AC1081" s="36">
        <v>43497</v>
      </c>
    </row>
    <row r="1082" spans="1:29" ht="12.75" customHeight="1" x14ac:dyDescent="0.3">
      <c r="A1082" s="34" t="s">
        <v>8936</v>
      </c>
      <c r="B1082" s="34" t="s">
        <v>249</v>
      </c>
      <c r="C1082" s="35" t="s">
        <v>59</v>
      </c>
      <c r="D1082" s="35" t="s">
        <v>60</v>
      </c>
      <c r="E1082" s="35">
        <v>5033</v>
      </c>
      <c r="F1082" s="34" t="s">
        <v>8963</v>
      </c>
      <c r="G1082" s="35" t="s">
        <v>8964</v>
      </c>
      <c r="H1082" s="34" t="s">
        <v>8965</v>
      </c>
      <c r="I1082" s="34" t="s">
        <v>3345</v>
      </c>
      <c r="J1082" s="35" t="s">
        <v>65</v>
      </c>
      <c r="K1082" s="35" t="s">
        <v>3346</v>
      </c>
      <c r="L1082" s="35" t="s">
        <v>8966</v>
      </c>
      <c r="M1082" s="34" t="s">
        <v>8967</v>
      </c>
      <c r="N1082" s="34" t="s">
        <v>463</v>
      </c>
      <c r="O1082" s="34"/>
      <c r="P1082" s="34" t="s">
        <v>464</v>
      </c>
      <c r="Q1082" s="35" t="s">
        <v>65</v>
      </c>
      <c r="R1082" s="35" t="s">
        <v>465</v>
      </c>
      <c r="S1082" s="35" t="s">
        <v>475</v>
      </c>
      <c r="T1082" s="35">
        <v>0</v>
      </c>
      <c r="U1082" s="35">
        <v>0</v>
      </c>
      <c r="V1082" s="35">
        <v>10</v>
      </c>
      <c r="W1082" s="35">
        <v>106</v>
      </c>
      <c r="X1082" s="35">
        <v>0</v>
      </c>
      <c r="Y1082" s="35">
        <v>116</v>
      </c>
      <c r="Z1082" s="34" t="s">
        <v>8968</v>
      </c>
      <c r="AA1082" s="34" t="s">
        <v>169</v>
      </c>
      <c r="AB1082" s="35" t="s">
        <v>8969</v>
      </c>
      <c r="AC1082" s="36">
        <v>44018</v>
      </c>
    </row>
    <row r="1083" spans="1:29" ht="12.75" customHeight="1" x14ac:dyDescent="0.3">
      <c r="A1083" s="34" t="s">
        <v>8936</v>
      </c>
      <c r="B1083" s="34" t="s">
        <v>249</v>
      </c>
      <c r="C1083" s="35" t="s">
        <v>59</v>
      </c>
      <c r="D1083" s="35" t="s">
        <v>60</v>
      </c>
      <c r="E1083" s="35">
        <v>5167</v>
      </c>
      <c r="F1083" s="34" t="s">
        <v>8970</v>
      </c>
      <c r="G1083" s="35" t="s">
        <v>8971</v>
      </c>
      <c r="H1083" s="34" t="s">
        <v>8972</v>
      </c>
      <c r="I1083" s="34" t="s">
        <v>3345</v>
      </c>
      <c r="J1083" s="35" t="s">
        <v>65</v>
      </c>
      <c r="K1083" s="35" t="s">
        <v>8955</v>
      </c>
      <c r="L1083" s="35" t="s">
        <v>8973</v>
      </c>
      <c r="M1083" s="34" t="s">
        <v>508</v>
      </c>
      <c r="N1083" s="34" t="s">
        <v>509</v>
      </c>
      <c r="O1083" s="34"/>
      <c r="P1083" s="34" t="s">
        <v>510</v>
      </c>
      <c r="Q1083" s="35" t="s">
        <v>65</v>
      </c>
      <c r="R1083" s="35" t="s">
        <v>511</v>
      </c>
      <c r="S1083" s="35" t="s">
        <v>512</v>
      </c>
      <c r="T1083" s="35">
        <v>0</v>
      </c>
      <c r="U1083" s="35">
        <v>0</v>
      </c>
      <c r="V1083" s="35">
        <v>55</v>
      </c>
      <c r="W1083" s="35">
        <v>68</v>
      </c>
      <c r="X1083" s="35">
        <v>0</v>
      </c>
      <c r="Y1083" s="35">
        <v>123</v>
      </c>
      <c r="Z1083" s="34" t="s">
        <v>8974</v>
      </c>
      <c r="AA1083" s="34" t="s">
        <v>19</v>
      </c>
      <c r="AB1083" s="35" t="s">
        <v>8975</v>
      </c>
      <c r="AC1083" s="36">
        <v>43497</v>
      </c>
    </row>
    <row r="1084" spans="1:29" ht="12.75" customHeight="1" x14ac:dyDescent="0.3">
      <c r="A1084" s="34" t="s">
        <v>8936</v>
      </c>
      <c r="B1084" s="34" t="s">
        <v>249</v>
      </c>
      <c r="C1084" s="35" t="s">
        <v>59</v>
      </c>
      <c r="D1084" s="35" t="s">
        <v>60</v>
      </c>
      <c r="E1084" s="35">
        <v>5347</v>
      </c>
      <c r="F1084" s="34" t="s">
        <v>8976</v>
      </c>
      <c r="G1084" s="35" t="s">
        <v>8977</v>
      </c>
      <c r="H1084" s="34" t="s">
        <v>8978</v>
      </c>
      <c r="I1084" s="34" t="s">
        <v>3345</v>
      </c>
      <c r="J1084" s="35" t="s">
        <v>65</v>
      </c>
      <c r="K1084" s="35" t="s">
        <v>8979</v>
      </c>
      <c r="L1084" s="35" t="s">
        <v>8980</v>
      </c>
      <c r="M1084" s="34" t="s">
        <v>1715</v>
      </c>
      <c r="N1084" s="34" t="s">
        <v>1716</v>
      </c>
      <c r="O1084" s="34"/>
      <c r="P1084" s="34" t="s">
        <v>1717</v>
      </c>
      <c r="Q1084" s="35" t="s">
        <v>65</v>
      </c>
      <c r="R1084" s="35" t="s">
        <v>1718</v>
      </c>
      <c r="S1084" s="35" t="s">
        <v>1719</v>
      </c>
      <c r="T1084" s="35">
        <v>0</v>
      </c>
      <c r="U1084" s="35">
        <v>0</v>
      </c>
      <c r="V1084" s="35">
        <v>59</v>
      </c>
      <c r="W1084" s="35">
        <v>61</v>
      </c>
      <c r="X1084" s="35">
        <v>90</v>
      </c>
      <c r="Y1084" s="35">
        <v>120</v>
      </c>
      <c r="Z1084" s="34" t="s">
        <v>8981</v>
      </c>
      <c r="AA1084" s="34" t="s">
        <v>19</v>
      </c>
      <c r="AB1084" s="35" t="s">
        <v>8982</v>
      </c>
      <c r="AC1084" s="36">
        <v>43922</v>
      </c>
    </row>
    <row r="1085" spans="1:29" ht="12.75" customHeight="1" x14ac:dyDescent="0.3">
      <c r="A1085" s="34" t="s">
        <v>8936</v>
      </c>
      <c r="B1085" s="34" t="s">
        <v>249</v>
      </c>
      <c r="C1085" s="35" t="s">
        <v>59</v>
      </c>
      <c r="D1085" s="35" t="s">
        <v>60</v>
      </c>
      <c r="E1085" s="35">
        <v>5378</v>
      </c>
      <c r="F1085" s="34" t="s">
        <v>8983</v>
      </c>
      <c r="G1085" s="35" t="s">
        <v>8984</v>
      </c>
      <c r="H1085" s="34" t="s">
        <v>8985</v>
      </c>
      <c r="I1085" s="34" t="s">
        <v>3345</v>
      </c>
      <c r="J1085" s="35" t="s">
        <v>65</v>
      </c>
      <c r="K1085" s="35" t="s">
        <v>8979</v>
      </c>
      <c r="L1085" s="35" t="s">
        <v>8986</v>
      </c>
      <c r="M1085" s="34" t="s">
        <v>508</v>
      </c>
      <c r="N1085" s="34" t="s">
        <v>509</v>
      </c>
      <c r="O1085" s="34"/>
      <c r="P1085" s="34" t="s">
        <v>510</v>
      </c>
      <c r="Q1085" s="35" t="s">
        <v>65</v>
      </c>
      <c r="R1085" s="35" t="s">
        <v>511</v>
      </c>
      <c r="S1085" s="35" t="s">
        <v>512</v>
      </c>
      <c r="T1085" s="35">
        <v>0</v>
      </c>
      <c r="U1085" s="35">
        <v>0</v>
      </c>
      <c r="V1085" s="35">
        <v>52</v>
      </c>
      <c r="W1085" s="35">
        <v>37</v>
      </c>
      <c r="X1085" s="35">
        <v>0</v>
      </c>
      <c r="Y1085" s="35">
        <v>89</v>
      </c>
      <c r="Z1085" s="34" t="s">
        <v>8987</v>
      </c>
      <c r="AA1085" s="34" t="s">
        <v>19</v>
      </c>
      <c r="AB1085" s="35" t="s">
        <v>8988</v>
      </c>
      <c r="AC1085" s="36">
        <v>43922</v>
      </c>
    </row>
    <row r="1086" spans="1:29" ht="12.75" customHeight="1" x14ac:dyDescent="0.3">
      <c r="A1086" s="34" t="s">
        <v>8936</v>
      </c>
      <c r="B1086" s="34" t="s">
        <v>249</v>
      </c>
      <c r="C1086" s="35" t="s">
        <v>59</v>
      </c>
      <c r="D1086" s="35" t="s">
        <v>630</v>
      </c>
      <c r="E1086" s="35">
        <v>102003</v>
      </c>
      <c r="F1086" s="34" t="s">
        <v>8989</v>
      </c>
      <c r="G1086" s="35" t="s">
        <v>8990</v>
      </c>
      <c r="H1086" s="34" t="s">
        <v>8991</v>
      </c>
      <c r="I1086" s="34" t="s">
        <v>3345</v>
      </c>
      <c r="J1086" s="35" t="s">
        <v>65</v>
      </c>
      <c r="K1086" s="35" t="s">
        <v>8979</v>
      </c>
      <c r="L1086" s="35" t="s">
        <v>8992</v>
      </c>
      <c r="M1086" s="34" t="s">
        <v>8993</v>
      </c>
      <c r="N1086" s="34" t="s">
        <v>8291</v>
      </c>
      <c r="O1086" s="34"/>
      <c r="P1086" s="34" t="s">
        <v>649</v>
      </c>
      <c r="Q1086" s="35" t="s">
        <v>650</v>
      </c>
      <c r="R1086" s="35" t="s">
        <v>8994</v>
      </c>
      <c r="S1086" s="35" t="s">
        <v>3403</v>
      </c>
      <c r="T1086" s="35">
        <v>0</v>
      </c>
      <c r="U1086" s="35">
        <v>0</v>
      </c>
      <c r="V1086" s="35">
        <v>30</v>
      </c>
      <c r="W1086" s="35">
        <v>0</v>
      </c>
      <c r="X1086" s="35"/>
      <c r="Y1086" s="35">
        <v>30</v>
      </c>
      <c r="Z1086" s="34" t="s">
        <v>8995</v>
      </c>
      <c r="AA1086" s="34" t="s">
        <v>224</v>
      </c>
      <c r="AB1086" s="35" t="s">
        <v>8996</v>
      </c>
      <c r="AC1086" s="36">
        <v>43524</v>
      </c>
    </row>
    <row r="1087" spans="1:29" ht="12.75" customHeight="1" x14ac:dyDescent="0.3">
      <c r="A1087" s="34" t="s">
        <v>8936</v>
      </c>
      <c r="B1087" s="34" t="s">
        <v>249</v>
      </c>
      <c r="C1087" s="35" t="s">
        <v>59</v>
      </c>
      <c r="D1087" s="35" t="s">
        <v>60</v>
      </c>
      <c r="E1087" s="35">
        <v>106050</v>
      </c>
      <c r="F1087" s="34" t="s">
        <v>8997</v>
      </c>
      <c r="G1087" s="35" t="s">
        <v>8998</v>
      </c>
      <c r="H1087" s="34" t="s">
        <v>8999</v>
      </c>
      <c r="I1087" s="34" t="s">
        <v>3345</v>
      </c>
      <c r="J1087" s="35" t="s">
        <v>65</v>
      </c>
      <c r="K1087" s="35" t="s">
        <v>3346</v>
      </c>
      <c r="L1087" s="35" t="s">
        <v>9000</v>
      </c>
      <c r="M1087" s="34" t="s">
        <v>9001</v>
      </c>
      <c r="N1087" s="34" t="s">
        <v>9002</v>
      </c>
      <c r="O1087" s="34"/>
      <c r="P1087" s="34" t="s">
        <v>137</v>
      </c>
      <c r="Q1087" s="35" t="s">
        <v>65</v>
      </c>
      <c r="R1087" s="35" t="s">
        <v>193</v>
      </c>
      <c r="S1087" s="35" t="s">
        <v>7523</v>
      </c>
      <c r="T1087" s="35">
        <v>0</v>
      </c>
      <c r="U1087" s="35">
        <v>0</v>
      </c>
      <c r="V1087" s="35">
        <v>60</v>
      </c>
      <c r="W1087" s="35">
        <v>60</v>
      </c>
      <c r="X1087" s="35"/>
      <c r="Y1087" s="35">
        <v>120</v>
      </c>
      <c r="Z1087" s="34" t="s">
        <v>9003</v>
      </c>
      <c r="AA1087" s="34" t="s">
        <v>169</v>
      </c>
      <c r="AB1087" s="35" t="s">
        <v>9004</v>
      </c>
      <c r="AC1087" s="36">
        <v>43452</v>
      </c>
    </row>
    <row r="1088" spans="1:29" ht="12.75" customHeight="1" x14ac:dyDescent="0.3">
      <c r="A1088" s="34" t="s">
        <v>8936</v>
      </c>
      <c r="B1088" s="34" t="s">
        <v>249</v>
      </c>
      <c r="C1088" s="35" t="s">
        <v>59</v>
      </c>
      <c r="D1088" s="35" t="s">
        <v>60</v>
      </c>
      <c r="E1088" s="35">
        <v>106765</v>
      </c>
      <c r="F1088" s="34" t="s">
        <v>9005</v>
      </c>
      <c r="G1088" s="35" t="s">
        <v>9006</v>
      </c>
      <c r="H1088" s="34" t="s">
        <v>9007</v>
      </c>
      <c r="I1088" s="34" t="s">
        <v>3345</v>
      </c>
      <c r="J1088" s="35" t="s">
        <v>65</v>
      </c>
      <c r="K1088" s="35" t="s">
        <v>9008</v>
      </c>
      <c r="L1088" s="35" t="s">
        <v>9009</v>
      </c>
      <c r="M1088" s="34" t="s">
        <v>9010</v>
      </c>
      <c r="N1088" s="34" t="s">
        <v>9011</v>
      </c>
      <c r="O1088" s="34"/>
      <c r="P1088" s="34" t="s">
        <v>2228</v>
      </c>
      <c r="Q1088" s="35" t="s">
        <v>847</v>
      </c>
      <c r="R1088" s="35" t="s">
        <v>2229</v>
      </c>
      <c r="S1088" s="35" t="s">
        <v>2230</v>
      </c>
      <c r="T1088" s="35">
        <v>28</v>
      </c>
      <c r="U1088" s="35">
        <v>0</v>
      </c>
      <c r="V1088" s="35">
        <v>28</v>
      </c>
      <c r="W1088" s="35">
        <v>92</v>
      </c>
      <c r="X1088" s="35"/>
      <c r="Y1088" s="35">
        <v>148</v>
      </c>
      <c r="Z1088" s="34" t="s">
        <v>9012</v>
      </c>
      <c r="AA1088" s="34" t="s">
        <v>24</v>
      </c>
      <c r="AB1088" s="35" t="s">
        <v>9013</v>
      </c>
      <c r="AC1088" s="36">
        <v>44287</v>
      </c>
    </row>
    <row r="1089" spans="1:29" ht="12.75" customHeight="1" x14ac:dyDescent="0.3">
      <c r="A1089" s="34" t="s">
        <v>9014</v>
      </c>
      <c r="B1089" s="34" t="s">
        <v>263</v>
      </c>
      <c r="C1089" s="35" t="s">
        <v>59</v>
      </c>
      <c r="D1089" s="35" t="s">
        <v>60</v>
      </c>
      <c r="E1089" s="35">
        <v>4283</v>
      </c>
      <c r="F1089" s="34" t="s">
        <v>9015</v>
      </c>
      <c r="G1089" s="35" t="s">
        <v>9016</v>
      </c>
      <c r="H1089" s="34" t="s">
        <v>9017</v>
      </c>
      <c r="I1089" s="34" t="s">
        <v>3314</v>
      </c>
      <c r="J1089" s="35" t="s">
        <v>65</v>
      </c>
      <c r="K1089" s="35" t="s">
        <v>3315</v>
      </c>
      <c r="L1089" s="35" t="s">
        <v>9018</v>
      </c>
      <c r="M1089" s="34" t="s">
        <v>3088</v>
      </c>
      <c r="N1089" s="34" t="s">
        <v>3089</v>
      </c>
      <c r="O1089" s="34"/>
      <c r="P1089" s="34" t="s">
        <v>3090</v>
      </c>
      <c r="Q1089" s="35" t="s">
        <v>65</v>
      </c>
      <c r="R1089" s="35" t="s">
        <v>3091</v>
      </c>
      <c r="S1089" s="35" t="s">
        <v>3092</v>
      </c>
      <c r="T1089" s="35">
        <v>0</v>
      </c>
      <c r="U1089" s="35">
        <v>0</v>
      </c>
      <c r="V1089" s="35">
        <v>0</v>
      </c>
      <c r="W1089" s="35">
        <v>54</v>
      </c>
      <c r="X1089" s="35">
        <v>0</v>
      </c>
      <c r="Y1089" s="35">
        <v>54</v>
      </c>
      <c r="Z1089" s="34" t="s">
        <v>9019</v>
      </c>
      <c r="AA1089" s="34" t="s">
        <v>19</v>
      </c>
      <c r="AB1089" s="35" t="s">
        <v>9020</v>
      </c>
      <c r="AC1089" s="36">
        <v>43922</v>
      </c>
    </row>
    <row r="1090" spans="1:29" ht="12.75" customHeight="1" x14ac:dyDescent="0.3">
      <c r="A1090" s="34" t="s">
        <v>9014</v>
      </c>
      <c r="B1090" s="34" t="s">
        <v>263</v>
      </c>
      <c r="C1090" s="35" t="s">
        <v>59</v>
      </c>
      <c r="D1090" s="35" t="s">
        <v>60</v>
      </c>
      <c r="E1090" s="35">
        <v>5014</v>
      </c>
      <c r="F1090" s="34" t="s">
        <v>9021</v>
      </c>
      <c r="G1090" s="35" t="s">
        <v>9022</v>
      </c>
      <c r="H1090" s="34" t="s">
        <v>9023</v>
      </c>
      <c r="I1090" s="34" t="s">
        <v>3314</v>
      </c>
      <c r="J1090" s="35" t="s">
        <v>65</v>
      </c>
      <c r="K1090" s="35" t="s">
        <v>3315</v>
      </c>
      <c r="L1090" s="35" t="s">
        <v>3316</v>
      </c>
      <c r="M1090" s="34" t="s">
        <v>270</v>
      </c>
      <c r="N1090" s="34" t="s">
        <v>271</v>
      </c>
      <c r="O1090" s="34"/>
      <c r="P1090" s="34" t="s">
        <v>272</v>
      </c>
      <c r="Q1090" s="35" t="s">
        <v>65</v>
      </c>
      <c r="R1090" s="35" t="s">
        <v>273</v>
      </c>
      <c r="S1090" s="35" t="s">
        <v>274</v>
      </c>
      <c r="T1090" s="35">
        <v>0</v>
      </c>
      <c r="U1090" s="35">
        <v>0</v>
      </c>
      <c r="V1090" s="35">
        <v>13</v>
      </c>
      <c r="W1090" s="35">
        <v>95</v>
      </c>
      <c r="X1090" s="35">
        <v>0</v>
      </c>
      <c r="Y1090" s="35">
        <v>108</v>
      </c>
      <c r="Z1090" s="34" t="s">
        <v>9024</v>
      </c>
      <c r="AA1090" s="34" t="s">
        <v>19</v>
      </c>
      <c r="AB1090" s="35" t="s">
        <v>9025</v>
      </c>
      <c r="AC1090" s="36">
        <v>44166</v>
      </c>
    </row>
    <row r="1091" spans="1:29" ht="12.75" customHeight="1" x14ac:dyDescent="0.3">
      <c r="A1091" s="34" t="s">
        <v>9026</v>
      </c>
      <c r="B1091" s="34" t="s">
        <v>58</v>
      </c>
      <c r="C1091" s="35" t="s">
        <v>59</v>
      </c>
      <c r="D1091" s="35" t="s">
        <v>60</v>
      </c>
      <c r="E1091" s="35">
        <v>5020</v>
      </c>
      <c r="F1091" s="34" t="s">
        <v>9027</v>
      </c>
      <c r="G1091" s="35" t="s">
        <v>9028</v>
      </c>
      <c r="H1091" s="34" t="s">
        <v>9029</v>
      </c>
      <c r="I1091" s="34" t="s">
        <v>9030</v>
      </c>
      <c r="J1091" s="35" t="s">
        <v>65</v>
      </c>
      <c r="K1091" s="35" t="s">
        <v>9031</v>
      </c>
      <c r="L1091" s="35" t="s">
        <v>9032</v>
      </c>
      <c r="M1091" s="34" t="s">
        <v>9033</v>
      </c>
      <c r="N1091" s="34" t="s">
        <v>4794</v>
      </c>
      <c r="O1091" s="34"/>
      <c r="P1091" s="34" t="s">
        <v>82</v>
      </c>
      <c r="Q1091" s="35" t="s">
        <v>65</v>
      </c>
      <c r="R1091" s="35" t="s">
        <v>625</v>
      </c>
      <c r="S1091" s="35" t="s">
        <v>1860</v>
      </c>
      <c r="T1091" s="35">
        <v>0</v>
      </c>
      <c r="U1091" s="35">
        <v>0</v>
      </c>
      <c r="V1091" s="35">
        <v>23</v>
      </c>
      <c r="W1091" s="35">
        <v>99</v>
      </c>
      <c r="X1091" s="35">
        <v>0</v>
      </c>
      <c r="Y1091" s="35">
        <v>122</v>
      </c>
      <c r="Z1091" s="34" t="s">
        <v>9034</v>
      </c>
      <c r="AA1091" s="34" t="s">
        <v>24</v>
      </c>
      <c r="AB1091" s="35" t="s">
        <v>9035</v>
      </c>
      <c r="AC1091" s="36">
        <v>44228</v>
      </c>
    </row>
    <row r="1092" spans="1:29" ht="12.75" customHeight="1" x14ac:dyDescent="0.3">
      <c r="A1092" s="34" t="s">
        <v>9026</v>
      </c>
      <c r="B1092" s="34" t="s">
        <v>58</v>
      </c>
      <c r="C1092" s="35" t="s">
        <v>59</v>
      </c>
      <c r="D1092" s="35" t="s">
        <v>60</v>
      </c>
      <c r="E1092" s="35">
        <v>5192</v>
      </c>
      <c r="F1092" s="34" t="s">
        <v>9036</v>
      </c>
      <c r="G1092" s="35" t="s">
        <v>9037</v>
      </c>
      <c r="H1092" s="34" t="s">
        <v>9038</v>
      </c>
      <c r="I1092" s="34" t="s">
        <v>9030</v>
      </c>
      <c r="J1092" s="35" t="s">
        <v>65</v>
      </c>
      <c r="K1092" s="35" t="s">
        <v>9031</v>
      </c>
      <c r="L1092" s="35" t="s">
        <v>9039</v>
      </c>
      <c r="M1092" s="34" t="s">
        <v>112</v>
      </c>
      <c r="N1092" s="34" t="s">
        <v>113</v>
      </c>
      <c r="O1092" s="34"/>
      <c r="P1092" s="34" t="s">
        <v>114</v>
      </c>
      <c r="Q1092" s="35" t="s">
        <v>65</v>
      </c>
      <c r="R1092" s="35" t="s">
        <v>115</v>
      </c>
      <c r="S1092" s="35" t="s">
        <v>116</v>
      </c>
      <c r="T1092" s="35">
        <v>0</v>
      </c>
      <c r="U1092" s="35">
        <v>0</v>
      </c>
      <c r="V1092" s="35">
        <v>0</v>
      </c>
      <c r="W1092" s="35">
        <v>90</v>
      </c>
      <c r="X1092" s="35">
        <v>0</v>
      </c>
      <c r="Y1092" s="35">
        <v>90</v>
      </c>
      <c r="Z1092" s="34" t="s">
        <v>9040</v>
      </c>
      <c r="AA1092" s="34" t="s">
        <v>19</v>
      </c>
      <c r="AB1092" s="35" t="s">
        <v>9041</v>
      </c>
      <c r="AC1092" s="36">
        <v>43921</v>
      </c>
    </row>
    <row r="1093" spans="1:29" ht="12.75" customHeight="1" x14ac:dyDescent="0.3">
      <c r="A1093" s="34" t="s">
        <v>9026</v>
      </c>
      <c r="B1093" s="34" t="s">
        <v>58</v>
      </c>
      <c r="C1093" s="35" t="s">
        <v>59</v>
      </c>
      <c r="D1093" s="35" t="s">
        <v>60</v>
      </c>
      <c r="E1093" s="35">
        <v>104115</v>
      </c>
      <c r="F1093" s="34" t="s">
        <v>9042</v>
      </c>
      <c r="G1093" s="35" t="s">
        <v>9043</v>
      </c>
      <c r="H1093" s="34" t="s">
        <v>9044</v>
      </c>
      <c r="I1093" s="34" t="s">
        <v>9030</v>
      </c>
      <c r="J1093" s="35" t="s">
        <v>65</v>
      </c>
      <c r="K1093" s="35" t="s">
        <v>9031</v>
      </c>
      <c r="L1093" s="35" t="s">
        <v>9045</v>
      </c>
      <c r="M1093" s="34" t="s">
        <v>9046</v>
      </c>
      <c r="N1093" s="34" t="s">
        <v>6246</v>
      </c>
      <c r="O1093" s="34"/>
      <c r="P1093" s="34" t="s">
        <v>464</v>
      </c>
      <c r="Q1093" s="35" t="s">
        <v>65</v>
      </c>
      <c r="R1093" s="35" t="s">
        <v>1133</v>
      </c>
      <c r="S1093" s="35" t="s">
        <v>1134</v>
      </c>
      <c r="T1093" s="35">
        <v>0</v>
      </c>
      <c r="U1093" s="35">
        <v>0</v>
      </c>
      <c r="V1093" s="35">
        <v>37</v>
      </c>
      <c r="W1093" s="35">
        <v>113</v>
      </c>
      <c r="X1093" s="35">
        <v>0</v>
      </c>
      <c r="Y1093" s="35">
        <v>150</v>
      </c>
      <c r="Z1093" s="34" t="s">
        <v>9047</v>
      </c>
      <c r="AA1093" s="34" t="s">
        <v>24</v>
      </c>
      <c r="AB1093" s="35" t="s">
        <v>9048</v>
      </c>
      <c r="AC1093" s="36">
        <v>43678</v>
      </c>
    </row>
    <row r="1094" spans="1:29" ht="12.75" customHeight="1" x14ac:dyDescent="0.3">
      <c r="A1094" s="34" t="s">
        <v>9049</v>
      </c>
      <c r="B1094" s="34" t="s">
        <v>120</v>
      </c>
      <c r="C1094" s="35" t="s">
        <v>59</v>
      </c>
      <c r="D1094" s="35" t="s">
        <v>60</v>
      </c>
      <c r="E1094" s="35">
        <v>170</v>
      </c>
      <c r="F1094" s="34" t="s">
        <v>9050</v>
      </c>
      <c r="G1094" s="35" t="s">
        <v>9051</v>
      </c>
      <c r="H1094" s="34" t="s">
        <v>9052</v>
      </c>
      <c r="I1094" s="34" t="s">
        <v>9053</v>
      </c>
      <c r="J1094" s="35" t="s">
        <v>65</v>
      </c>
      <c r="K1094" s="35" t="s">
        <v>9054</v>
      </c>
      <c r="L1094" s="35" t="s">
        <v>9055</v>
      </c>
      <c r="M1094" s="34" t="s">
        <v>9056</v>
      </c>
      <c r="N1094" s="34" t="s">
        <v>9057</v>
      </c>
      <c r="O1094" s="34"/>
      <c r="P1094" s="34" t="s">
        <v>396</v>
      </c>
      <c r="Q1094" s="35" t="s">
        <v>65</v>
      </c>
      <c r="R1094" s="35" t="s">
        <v>397</v>
      </c>
      <c r="S1094" s="35" t="s">
        <v>398</v>
      </c>
      <c r="T1094" s="35">
        <v>0</v>
      </c>
      <c r="U1094" s="35">
        <v>0</v>
      </c>
      <c r="V1094" s="35">
        <v>54</v>
      </c>
      <c r="W1094" s="35">
        <v>26</v>
      </c>
      <c r="X1094" s="35">
        <v>0</v>
      </c>
      <c r="Y1094" s="35">
        <v>80</v>
      </c>
      <c r="Z1094" s="34" t="s">
        <v>9058</v>
      </c>
      <c r="AA1094" s="34" t="s">
        <v>24</v>
      </c>
      <c r="AB1094" s="35" t="s">
        <v>9059</v>
      </c>
      <c r="AC1094" s="36">
        <v>44197</v>
      </c>
    </row>
    <row r="1095" spans="1:29" ht="12.75" customHeight="1" x14ac:dyDescent="0.3">
      <c r="A1095" s="34" t="s">
        <v>9049</v>
      </c>
      <c r="B1095" s="34" t="s">
        <v>120</v>
      </c>
      <c r="C1095" s="35" t="s">
        <v>59</v>
      </c>
      <c r="D1095" s="35" t="s">
        <v>60</v>
      </c>
      <c r="E1095" s="35">
        <v>4129</v>
      </c>
      <c r="F1095" s="34" t="s">
        <v>9060</v>
      </c>
      <c r="G1095" s="35" t="s">
        <v>9061</v>
      </c>
      <c r="H1095" s="34" t="s">
        <v>9062</v>
      </c>
      <c r="I1095" s="34" t="s">
        <v>9053</v>
      </c>
      <c r="J1095" s="35" t="s">
        <v>65</v>
      </c>
      <c r="K1095" s="35" t="s">
        <v>9063</v>
      </c>
      <c r="L1095" s="35" t="s">
        <v>9064</v>
      </c>
      <c r="M1095" s="34" t="s">
        <v>3704</v>
      </c>
      <c r="N1095" s="34" t="s">
        <v>3705</v>
      </c>
      <c r="O1095" s="34"/>
      <c r="P1095" s="34" t="s">
        <v>3706</v>
      </c>
      <c r="Q1095" s="35" t="s">
        <v>65</v>
      </c>
      <c r="R1095" s="35" t="s">
        <v>3707</v>
      </c>
      <c r="S1095" s="35" t="s">
        <v>3708</v>
      </c>
      <c r="T1095" s="35">
        <v>0</v>
      </c>
      <c r="U1095" s="35">
        <v>0</v>
      </c>
      <c r="V1095" s="35">
        <v>4</v>
      </c>
      <c r="W1095" s="35">
        <v>65</v>
      </c>
      <c r="X1095" s="35">
        <v>0</v>
      </c>
      <c r="Y1095" s="35">
        <v>69</v>
      </c>
      <c r="Z1095" s="34" t="s">
        <v>9065</v>
      </c>
      <c r="AA1095" s="34" t="s">
        <v>19</v>
      </c>
      <c r="AB1095" s="35" t="s">
        <v>9066</v>
      </c>
      <c r="AC1095" s="36">
        <v>43367</v>
      </c>
    </row>
    <row r="1096" spans="1:29" ht="12.75" customHeight="1" x14ac:dyDescent="0.3">
      <c r="A1096" s="34" t="s">
        <v>9049</v>
      </c>
      <c r="B1096" s="34" t="s">
        <v>120</v>
      </c>
      <c r="C1096" s="35" t="s">
        <v>59</v>
      </c>
      <c r="D1096" s="35" t="s">
        <v>60</v>
      </c>
      <c r="E1096" s="35">
        <v>4561</v>
      </c>
      <c r="F1096" s="34" t="s">
        <v>9067</v>
      </c>
      <c r="G1096" s="35" t="s">
        <v>9068</v>
      </c>
      <c r="H1096" s="34" t="s">
        <v>9069</v>
      </c>
      <c r="I1096" s="34" t="s">
        <v>9053</v>
      </c>
      <c r="J1096" s="35" t="s">
        <v>65</v>
      </c>
      <c r="K1096" s="35" t="s">
        <v>9070</v>
      </c>
      <c r="L1096" s="35" t="s">
        <v>9071</v>
      </c>
      <c r="M1096" s="34" t="s">
        <v>9067</v>
      </c>
      <c r="N1096" s="34" t="s">
        <v>7124</v>
      </c>
      <c r="O1096" s="34"/>
      <c r="P1096" s="34" t="s">
        <v>142</v>
      </c>
      <c r="Q1096" s="35" t="s">
        <v>65</v>
      </c>
      <c r="R1096" s="35" t="s">
        <v>1897</v>
      </c>
      <c r="S1096" s="35" t="s">
        <v>1973</v>
      </c>
      <c r="T1096" s="35">
        <v>0</v>
      </c>
      <c r="U1096" s="35">
        <v>0</v>
      </c>
      <c r="V1096" s="35">
        <v>5</v>
      </c>
      <c r="W1096" s="35">
        <v>85</v>
      </c>
      <c r="X1096" s="35">
        <v>0</v>
      </c>
      <c r="Y1096" s="35">
        <v>90</v>
      </c>
      <c r="Z1096" s="34" t="s">
        <v>9072</v>
      </c>
      <c r="AA1096" s="34" t="s">
        <v>224</v>
      </c>
      <c r="AB1096" s="35" t="s">
        <v>9073</v>
      </c>
      <c r="AC1096" s="36">
        <v>43983</v>
      </c>
    </row>
    <row r="1097" spans="1:29" ht="12.75" customHeight="1" x14ac:dyDescent="0.3">
      <c r="A1097" s="34" t="s">
        <v>9049</v>
      </c>
      <c r="B1097" s="34" t="s">
        <v>120</v>
      </c>
      <c r="C1097" s="35" t="s">
        <v>59</v>
      </c>
      <c r="D1097" s="35" t="s">
        <v>60</v>
      </c>
      <c r="E1097" s="35">
        <v>4815</v>
      </c>
      <c r="F1097" s="34" t="s">
        <v>9074</v>
      </c>
      <c r="G1097" s="35" t="s">
        <v>9075</v>
      </c>
      <c r="H1097" s="34" t="s">
        <v>9076</v>
      </c>
      <c r="I1097" s="34" t="s">
        <v>9053</v>
      </c>
      <c r="J1097" s="35" t="s">
        <v>65</v>
      </c>
      <c r="K1097" s="35" t="s">
        <v>9063</v>
      </c>
      <c r="L1097" s="35" t="s">
        <v>9077</v>
      </c>
      <c r="M1097" s="34" t="s">
        <v>3088</v>
      </c>
      <c r="N1097" s="34" t="s">
        <v>3089</v>
      </c>
      <c r="O1097" s="34"/>
      <c r="P1097" s="34" t="s">
        <v>3090</v>
      </c>
      <c r="Q1097" s="35" t="s">
        <v>65</v>
      </c>
      <c r="R1097" s="35" t="s">
        <v>3091</v>
      </c>
      <c r="S1097" s="35" t="s">
        <v>3092</v>
      </c>
      <c r="T1097" s="35">
        <v>0</v>
      </c>
      <c r="U1097" s="35">
        <v>0</v>
      </c>
      <c r="V1097" s="35">
        <v>46</v>
      </c>
      <c r="W1097" s="35">
        <v>83</v>
      </c>
      <c r="X1097" s="35">
        <v>0</v>
      </c>
      <c r="Y1097" s="35">
        <v>129</v>
      </c>
      <c r="Z1097" s="34" t="s">
        <v>9078</v>
      </c>
      <c r="AA1097" s="34" t="s">
        <v>19</v>
      </c>
      <c r="AB1097" s="35" t="s">
        <v>9079</v>
      </c>
      <c r="AC1097" s="36">
        <v>44074</v>
      </c>
    </row>
    <row r="1098" spans="1:29" ht="12.75" customHeight="1" x14ac:dyDescent="0.3">
      <c r="A1098" s="34" t="s">
        <v>9049</v>
      </c>
      <c r="B1098" s="34" t="s">
        <v>120</v>
      </c>
      <c r="C1098" s="35" t="s">
        <v>59</v>
      </c>
      <c r="D1098" s="35" t="s">
        <v>60</v>
      </c>
      <c r="E1098" s="35">
        <v>5236</v>
      </c>
      <c r="F1098" s="34" t="s">
        <v>9080</v>
      </c>
      <c r="G1098" s="35" t="s">
        <v>9081</v>
      </c>
      <c r="H1098" s="34" t="s">
        <v>9082</v>
      </c>
      <c r="I1098" s="34" t="s">
        <v>9053</v>
      </c>
      <c r="J1098" s="35" t="s">
        <v>65</v>
      </c>
      <c r="K1098" s="35" t="s">
        <v>9070</v>
      </c>
      <c r="L1098" s="35" t="s">
        <v>9083</v>
      </c>
      <c r="M1098" s="34" t="s">
        <v>9084</v>
      </c>
      <c r="N1098" s="34" t="s">
        <v>7124</v>
      </c>
      <c r="O1098" s="34"/>
      <c r="P1098" s="34" t="s">
        <v>142</v>
      </c>
      <c r="Q1098" s="35" t="s">
        <v>65</v>
      </c>
      <c r="R1098" s="35" t="s">
        <v>1897</v>
      </c>
      <c r="S1098" s="35" t="s">
        <v>1973</v>
      </c>
      <c r="T1098" s="35">
        <v>0</v>
      </c>
      <c r="U1098" s="35">
        <v>0</v>
      </c>
      <c r="V1098" s="35">
        <v>30</v>
      </c>
      <c r="W1098" s="35">
        <v>136</v>
      </c>
      <c r="X1098" s="35">
        <v>0</v>
      </c>
      <c r="Y1098" s="35">
        <v>166</v>
      </c>
      <c r="Z1098" s="34" t="s">
        <v>9085</v>
      </c>
      <c r="AA1098" s="34" t="s">
        <v>224</v>
      </c>
      <c r="AB1098" s="35" t="s">
        <v>9086</v>
      </c>
      <c r="AC1098" s="36">
        <v>44378</v>
      </c>
    </row>
    <row r="1099" spans="1:29" ht="12.75" customHeight="1" x14ac:dyDescent="0.3">
      <c r="A1099" s="34" t="s">
        <v>9049</v>
      </c>
      <c r="B1099" s="34" t="s">
        <v>120</v>
      </c>
      <c r="C1099" s="35" t="s">
        <v>59</v>
      </c>
      <c r="D1099" s="35" t="s">
        <v>60</v>
      </c>
      <c r="E1099" s="35">
        <v>5370</v>
      </c>
      <c r="F1099" s="34" t="s">
        <v>9087</v>
      </c>
      <c r="G1099" s="35" t="s">
        <v>9088</v>
      </c>
      <c r="H1099" s="34" t="s">
        <v>9089</v>
      </c>
      <c r="I1099" s="34" t="s">
        <v>9053</v>
      </c>
      <c r="J1099" s="35" t="s">
        <v>65</v>
      </c>
      <c r="K1099" s="35" t="s">
        <v>9070</v>
      </c>
      <c r="L1099" s="35" t="s">
        <v>9090</v>
      </c>
      <c r="M1099" s="34" t="s">
        <v>9091</v>
      </c>
      <c r="N1099" s="34" t="s">
        <v>9092</v>
      </c>
      <c r="O1099" s="34"/>
      <c r="P1099" s="34" t="s">
        <v>243</v>
      </c>
      <c r="Q1099" s="35" t="s">
        <v>65</v>
      </c>
      <c r="R1099" s="35" t="s">
        <v>1067</v>
      </c>
      <c r="S1099" s="35" t="s">
        <v>1068</v>
      </c>
      <c r="T1099" s="35">
        <v>0</v>
      </c>
      <c r="U1099" s="35">
        <v>0</v>
      </c>
      <c r="V1099" s="35">
        <v>26</v>
      </c>
      <c r="W1099" s="35">
        <v>94</v>
      </c>
      <c r="X1099" s="35">
        <v>0</v>
      </c>
      <c r="Y1099" s="35">
        <v>120</v>
      </c>
      <c r="Z1099" s="34" t="s">
        <v>9093</v>
      </c>
      <c r="AA1099" s="34" t="s">
        <v>24</v>
      </c>
      <c r="AB1099" s="35" t="s">
        <v>9094</v>
      </c>
      <c r="AC1099" s="36">
        <v>44197</v>
      </c>
    </row>
    <row r="1100" spans="1:29" ht="12.75" customHeight="1" x14ac:dyDescent="0.3">
      <c r="A1100" s="34" t="s">
        <v>9049</v>
      </c>
      <c r="B1100" s="34" t="s">
        <v>120</v>
      </c>
      <c r="C1100" s="35" t="s">
        <v>59</v>
      </c>
      <c r="D1100" s="35" t="s">
        <v>60</v>
      </c>
      <c r="E1100" s="35">
        <v>100313</v>
      </c>
      <c r="F1100" s="34" t="s">
        <v>9095</v>
      </c>
      <c r="G1100" s="35" t="s">
        <v>9096</v>
      </c>
      <c r="H1100" s="34" t="s">
        <v>9097</v>
      </c>
      <c r="I1100" s="34" t="s">
        <v>9053</v>
      </c>
      <c r="J1100" s="35" t="s">
        <v>65</v>
      </c>
      <c r="K1100" s="35" t="s">
        <v>9063</v>
      </c>
      <c r="L1100" s="35" t="s">
        <v>9098</v>
      </c>
      <c r="M1100" s="34" t="s">
        <v>3704</v>
      </c>
      <c r="N1100" s="34" t="s">
        <v>3705</v>
      </c>
      <c r="O1100" s="34"/>
      <c r="P1100" s="34" t="s">
        <v>3706</v>
      </c>
      <c r="Q1100" s="35" t="s">
        <v>65</v>
      </c>
      <c r="R1100" s="35" t="s">
        <v>3707</v>
      </c>
      <c r="S1100" s="35" t="s">
        <v>3708</v>
      </c>
      <c r="T1100" s="35">
        <v>0</v>
      </c>
      <c r="U1100" s="35">
        <v>0</v>
      </c>
      <c r="V1100" s="35">
        <v>0</v>
      </c>
      <c r="W1100" s="35">
        <v>52</v>
      </c>
      <c r="X1100" s="35">
        <v>52</v>
      </c>
      <c r="Y1100" s="35">
        <v>52</v>
      </c>
      <c r="Z1100" s="34" t="s">
        <v>9099</v>
      </c>
      <c r="AA1100" s="34" t="s">
        <v>19</v>
      </c>
      <c r="AB1100" s="35" t="s">
        <v>9100</v>
      </c>
      <c r="AC1100" s="36">
        <v>44098</v>
      </c>
    </row>
    <row r="1101" spans="1:29" ht="12.75" customHeight="1" x14ac:dyDescent="0.3">
      <c r="A1101" s="34" t="s">
        <v>9049</v>
      </c>
      <c r="B1101" s="34" t="s">
        <v>120</v>
      </c>
      <c r="C1101" s="35" t="s">
        <v>59</v>
      </c>
      <c r="D1101" s="35" t="s">
        <v>60</v>
      </c>
      <c r="E1101" s="35">
        <v>102530</v>
      </c>
      <c r="F1101" s="34" t="s">
        <v>9101</v>
      </c>
      <c r="G1101" s="35" t="s">
        <v>9102</v>
      </c>
      <c r="H1101" s="34" t="s">
        <v>9103</v>
      </c>
      <c r="I1101" s="34" t="s">
        <v>9053</v>
      </c>
      <c r="J1101" s="35" t="s">
        <v>65</v>
      </c>
      <c r="K1101" s="35" t="s">
        <v>9054</v>
      </c>
      <c r="L1101" s="35" t="s">
        <v>9104</v>
      </c>
      <c r="M1101" s="34" t="s">
        <v>9105</v>
      </c>
      <c r="N1101" s="34" t="s">
        <v>9106</v>
      </c>
      <c r="O1101" s="34"/>
      <c r="P1101" s="34" t="s">
        <v>243</v>
      </c>
      <c r="Q1101" s="35" t="s">
        <v>65</v>
      </c>
      <c r="R1101" s="35" t="s">
        <v>1067</v>
      </c>
      <c r="S1101" s="35" t="s">
        <v>1068</v>
      </c>
      <c r="T1101" s="35">
        <v>0</v>
      </c>
      <c r="U1101" s="35">
        <v>0</v>
      </c>
      <c r="V1101" s="35">
        <v>5</v>
      </c>
      <c r="W1101" s="35">
        <v>120</v>
      </c>
      <c r="X1101" s="35"/>
      <c r="Y1101" s="35">
        <v>125</v>
      </c>
      <c r="Z1101" s="34" t="s">
        <v>9093</v>
      </c>
      <c r="AA1101" s="34" t="s">
        <v>24</v>
      </c>
      <c r="AB1101" s="35" t="s">
        <v>9107</v>
      </c>
      <c r="AC1101" s="36">
        <v>44378</v>
      </c>
    </row>
    <row r="1102" spans="1:29" ht="12.75" customHeight="1" x14ac:dyDescent="0.3">
      <c r="A1102" s="34" t="s">
        <v>9108</v>
      </c>
      <c r="B1102" s="34" t="s">
        <v>402</v>
      </c>
      <c r="C1102" s="35" t="s">
        <v>59</v>
      </c>
      <c r="D1102" s="35" t="s">
        <v>630</v>
      </c>
      <c r="E1102" s="35">
        <v>176</v>
      </c>
      <c r="F1102" s="34" t="s">
        <v>9109</v>
      </c>
      <c r="G1102" s="35" t="s">
        <v>9110</v>
      </c>
      <c r="H1102" s="34" t="s">
        <v>9111</v>
      </c>
      <c r="I1102" s="34" t="s">
        <v>396</v>
      </c>
      <c r="J1102" s="35" t="s">
        <v>65</v>
      </c>
      <c r="K1102" s="35" t="s">
        <v>9112</v>
      </c>
      <c r="L1102" s="35" t="s">
        <v>9113</v>
      </c>
      <c r="M1102" s="34" t="s">
        <v>9114</v>
      </c>
      <c r="N1102" s="34" t="s">
        <v>9115</v>
      </c>
      <c r="O1102" s="34"/>
      <c r="P1102" s="34" t="s">
        <v>396</v>
      </c>
      <c r="Q1102" s="35" t="s">
        <v>65</v>
      </c>
      <c r="R1102" s="35" t="s">
        <v>9112</v>
      </c>
      <c r="S1102" s="35" t="s">
        <v>9116</v>
      </c>
      <c r="T1102" s="35">
        <v>0</v>
      </c>
      <c r="U1102" s="35">
        <v>0</v>
      </c>
      <c r="V1102" s="35">
        <v>85</v>
      </c>
      <c r="W1102" s="35">
        <v>0</v>
      </c>
      <c r="X1102" s="35">
        <v>0</v>
      </c>
      <c r="Y1102" s="35">
        <v>85</v>
      </c>
      <c r="Z1102" s="34" t="s">
        <v>9117</v>
      </c>
      <c r="AA1102" s="34" t="s">
        <v>27</v>
      </c>
      <c r="AB1102" s="35" t="s">
        <v>9118</v>
      </c>
      <c r="AC1102" s="36">
        <v>43695</v>
      </c>
    </row>
    <row r="1103" spans="1:29" ht="12.75" customHeight="1" x14ac:dyDescent="0.3">
      <c r="A1103" s="34" t="s">
        <v>9108</v>
      </c>
      <c r="B1103" s="34" t="s">
        <v>402</v>
      </c>
      <c r="C1103" s="35" t="s">
        <v>59</v>
      </c>
      <c r="D1103" s="35" t="s">
        <v>630</v>
      </c>
      <c r="E1103" s="35">
        <v>213</v>
      </c>
      <c r="F1103" s="34" t="s">
        <v>9119</v>
      </c>
      <c r="G1103" s="35" t="s">
        <v>9120</v>
      </c>
      <c r="H1103" s="34" t="s">
        <v>9121</v>
      </c>
      <c r="I1103" s="34" t="s">
        <v>396</v>
      </c>
      <c r="J1103" s="35" t="s">
        <v>65</v>
      </c>
      <c r="K1103" s="35" t="s">
        <v>9122</v>
      </c>
      <c r="L1103" s="35" t="s">
        <v>9123</v>
      </c>
      <c r="M1103" s="34" t="s">
        <v>8399</v>
      </c>
      <c r="N1103" s="34" t="s">
        <v>8400</v>
      </c>
      <c r="O1103" s="34"/>
      <c r="P1103" s="34" t="s">
        <v>649</v>
      </c>
      <c r="Q1103" s="35" t="s">
        <v>650</v>
      </c>
      <c r="R1103" s="35" t="s">
        <v>651</v>
      </c>
      <c r="S1103" s="35" t="s">
        <v>8401</v>
      </c>
      <c r="T1103" s="35">
        <v>0</v>
      </c>
      <c r="U1103" s="35">
        <v>0</v>
      </c>
      <c r="V1103" s="35">
        <v>90</v>
      </c>
      <c r="W1103" s="35">
        <v>0</v>
      </c>
      <c r="X1103" s="35">
        <v>0</v>
      </c>
      <c r="Y1103" s="35">
        <v>90</v>
      </c>
      <c r="Z1103" s="34" t="s">
        <v>9124</v>
      </c>
      <c r="AA1103" s="34" t="s">
        <v>169</v>
      </c>
      <c r="AB1103" s="35" t="s">
        <v>9125</v>
      </c>
      <c r="AC1103" s="36">
        <v>44037</v>
      </c>
    </row>
    <row r="1104" spans="1:29" ht="12.75" customHeight="1" x14ac:dyDescent="0.3">
      <c r="A1104" s="34" t="s">
        <v>9108</v>
      </c>
      <c r="B1104" s="34" t="s">
        <v>402</v>
      </c>
      <c r="C1104" s="35" t="s">
        <v>59</v>
      </c>
      <c r="D1104" s="35" t="s">
        <v>630</v>
      </c>
      <c r="E1104" s="35">
        <v>230</v>
      </c>
      <c r="F1104" s="34" t="s">
        <v>9126</v>
      </c>
      <c r="G1104" s="35" t="s">
        <v>9127</v>
      </c>
      <c r="H1104" s="34" t="s">
        <v>9128</v>
      </c>
      <c r="I1104" s="34" t="s">
        <v>396</v>
      </c>
      <c r="J1104" s="35" t="s">
        <v>65</v>
      </c>
      <c r="K1104" s="35" t="s">
        <v>9129</v>
      </c>
      <c r="L1104" s="35" t="s">
        <v>9130</v>
      </c>
      <c r="M1104" s="34" t="s">
        <v>4358</v>
      </c>
      <c r="N1104" s="34" t="s">
        <v>4359</v>
      </c>
      <c r="O1104" s="34"/>
      <c r="P1104" s="34" t="s">
        <v>243</v>
      </c>
      <c r="Q1104" s="35" t="s">
        <v>65</v>
      </c>
      <c r="R1104" s="35" t="s">
        <v>1067</v>
      </c>
      <c r="S1104" s="35" t="s">
        <v>4360</v>
      </c>
      <c r="T1104" s="35">
        <v>0</v>
      </c>
      <c r="U1104" s="35">
        <v>0</v>
      </c>
      <c r="V1104" s="35">
        <v>76</v>
      </c>
      <c r="W1104" s="35">
        <v>0</v>
      </c>
      <c r="X1104" s="35">
        <v>0</v>
      </c>
      <c r="Y1104" s="35">
        <v>76</v>
      </c>
      <c r="Z1104" s="34" t="s">
        <v>9131</v>
      </c>
      <c r="AA1104" s="34" t="s">
        <v>27</v>
      </c>
      <c r="AB1104" s="35" t="s">
        <v>9132</v>
      </c>
      <c r="AC1104" s="36">
        <v>44192</v>
      </c>
    </row>
    <row r="1105" spans="1:29" ht="12.75" customHeight="1" x14ac:dyDescent="0.3">
      <c r="A1105" s="34" t="s">
        <v>9108</v>
      </c>
      <c r="B1105" s="34" t="s">
        <v>402</v>
      </c>
      <c r="C1105" s="35" t="s">
        <v>59</v>
      </c>
      <c r="D1105" s="35" t="s">
        <v>630</v>
      </c>
      <c r="E1105" s="35">
        <v>262</v>
      </c>
      <c r="F1105" s="34" t="s">
        <v>9133</v>
      </c>
      <c r="G1105" s="35" t="s">
        <v>9134</v>
      </c>
      <c r="H1105" s="34" t="s">
        <v>9135</v>
      </c>
      <c r="I1105" s="34" t="s">
        <v>396</v>
      </c>
      <c r="J1105" s="35" t="s">
        <v>65</v>
      </c>
      <c r="K1105" s="35" t="s">
        <v>9136</v>
      </c>
      <c r="L1105" s="35" t="s">
        <v>9137</v>
      </c>
      <c r="M1105" s="34" t="s">
        <v>9138</v>
      </c>
      <c r="N1105" s="34" t="s">
        <v>9139</v>
      </c>
      <c r="O1105" s="34"/>
      <c r="P1105" s="34" t="s">
        <v>701</v>
      </c>
      <c r="Q1105" s="35" t="s">
        <v>702</v>
      </c>
      <c r="R1105" s="35" t="s">
        <v>489</v>
      </c>
      <c r="S1105" s="35" t="s">
        <v>704</v>
      </c>
      <c r="T1105" s="35">
        <v>0</v>
      </c>
      <c r="U1105" s="35">
        <v>0</v>
      </c>
      <c r="V1105" s="35">
        <v>46</v>
      </c>
      <c r="W1105" s="35">
        <v>0</v>
      </c>
      <c r="X1105" s="35">
        <v>0</v>
      </c>
      <c r="Y1105" s="35">
        <v>46</v>
      </c>
      <c r="Z1105" s="34" t="s">
        <v>9140</v>
      </c>
      <c r="AA1105" s="34" t="s">
        <v>24</v>
      </c>
      <c r="AB1105" s="35" t="s">
        <v>9141</v>
      </c>
      <c r="AC1105" s="36">
        <v>43848</v>
      </c>
    </row>
    <row r="1106" spans="1:29" ht="12.75" customHeight="1" x14ac:dyDescent="0.3">
      <c r="A1106" s="34" t="s">
        <v>9108</v>
      </c>
      <c r="B1106" s="34" t="s">
        <v>402</v>
      </c>
      <c r="C1106" s="35" t="s">
        <v>59</v>
      </c>
      <c r="D1106" s="35" t="s">
        <v>60</v>
      </c>
      <c r="E1106" s="35">
        <v>4118</v>
      </c>
      <c r="F1106" s="34" t="s">
        <v>9142</v>
      </c>
      <c r="G1106" s="35" t="s">
        <v>9143</v>
      </c>
      <c r="H1106" s="34" t="s">
        <v>9144</v>
      </c>
      <c r="I1106" s="34" t="s">
        <v>396</v>
      </c>
      <c r="J1106" s="35" t="s">
        <v>65</v>
      </c>
      <c r="K1106" s="35" t="s">
        <v>9145</v>
      </c>
      <c r="L1106" s="35" t="s">
        <v>9146</v>
      </c>
      <c r="M1106" s="34" t="s">
        <v>1605</v>
      </c>
      <c r="N1106" s="34" t="s">
        <v>1606</v>
      </c>
      <c r="O1106" s="34"/>
      <c r="P1106" s="34" t="s">
        <v>1607</v>
      </c>
      <c r="Q1106" s="35" t="s">
        <v>65</v>
      </c>
      <c r="R1106" s="35" t="s">
        <v>1608</v>
      </c>
      <c r="S1106" s="35" t="s">
        <v>1609</v>
      </c>
      <c r="T1106" s="35">
        <v>0</v>
      </c>
      <c r="U1106" s="35">
        <v>0</v>
      </c>
      <c r="V1106" s="35">
        <v>0</v>
      </c>
      <c r="W1106" s="35">
        <v>157</v>
      </c>
      <c r="X1106" s="35">
        <v>0</v>
      </c>
      <c r="Y1106" s="35">
        <v>157</v>
      </c>
      <c r="Z1106" s="34" t="s">
        <v>6092</v>
      </c>
      <c r="AA1106" s="34" t="s">
        <v>19</v>
      </c>
      <c r="AB1106" s="35" t="s">
        <v>9147</v>
      </c>
      <c r="AC1106" s="36">
        <v>44256</v>
      </c>
    </row>
    <row r="1107" spans="1:29" ht="12.75" customHeight="1" x14ac:dyDescent="0.3">
      <c r="A1107" s="34" t="s">
        <v>9108</v>
      </c>
      <c r="B1107" s="34" t="s">
        <v>402</v>
      </c>
      <c r="C1107" s="35" t="s">
        <v>59</v>
      </c>
      <c r="D1107" s="35" t="s">
        <v>60</v>
      </c>
      <c r="E1107" s="35">
        <v>4215</v>
      </c>
      <c r="F1107" s="34" t="s">
        <v>9148</v>
      </c>
      <c r="G1107" s="35" t="s">
        <v>9149</v>
      </c>
      <c r="H1107" s="34" t="s">
        <v>9150</v>
      </c>
      <c r="I1107" s="34" t="s">
        <v>396</v>
      </c>
      <c r="J1107" s="35" t="s">
        <v>65</v>
      </c>
      <c r="K1107" s="35" t="s">
        <v>9151</v>
      </c>
      <c r="L1107" s="35" t="s">
        <v>9152</v>
      </c>
      <c r="M1107" s="34" t="s">
        <v>9153</v>
      </c>
      <c r="N1107" s="34" t="s">
        <v>9154</v>
      </c>
      <c r="O1107" s="34"/>
      <c r="P1107" s="34" t="s">
        <v>243</v>
      </c>
      <c r="Q1107" s="35" t="s">
        <v>65</v>
      </c>
      <c r="R1107" s="35" t="s">
        <v>1067</v>
      </c>
      <c r="S1107" s="35" t="s">
        <v>398</v>
      </c>
      <c r="T1107" s="35">
        <v>0</v>
      </c>
      <c r="U1107" s="35">
        <v>0</v>
      </c>
      <c r="V1107" s="35">
        <v>17</v>
      </c>
      <c r="W1107" s="35">
        <v>99</v>
      </c>
      <c r="X1107" s="35">
        <v>0</v>
      </c>
      <c r="Y1107" s="35">
        <v>116</v>
      </c>
      <c r="Z1107" s="34" t="s">
        <v>9155</v>
      </c>
      <c r="AA1107" s="34" t="s">
        <v>24</v>
      </c>
      <c r="AB1107" s="35" t="s">
        <v>9156</v>
      </c>
      <c r="AC1107" s="36">
        <v>44166</v>
      </c>
    </row>
    <row r="1108" spans="1:29" ht="12.75" customHeight="1" x14ac:dyDescent="0.3">
      <c r="A1108" s="34" t="s">
        <v>9108</v>
      </c>
      <c r="B1108" s="34" t="s">
        <v>402</v>
      </c>
      <c r="C1108" s="35" t="s">
        <v>59</v>
      </c>
      <c r="D1108" s="35" t="s">
        <v>60</v>
      </c>
      <c r="E1108" s="35">
        <v>4409</v>
      </c>
      <c r="F1108" s="34" t="s">
        <v>9157</v>
      </c>
      <c r="G1108" s="35" t="s">
        <v>9158</v>
      </c>
      <c r="H1108" s="34" t="s">
        <v>9159</v>
      </c>
      <c r="I1108" s="34" t="s">
        <v>396</v>
      </c>
      <c r="J1108" s="35" t="s">
        <v>65</v>
      </c>
      <c r="K1108" s="35" t="s">
        <v>9160</v>
      </c>
      <c r="L1108" s="35" t="s">
        <v>9161</v>
      </c>
      <c r="M1108" s="34" t="s">
        <v>9157</v>
      </c>
      <c r="N1108" s="34" t="s">
        <v>2303</v>
      </c>
      <c r="O1108" s="34"/>
      <c r="P1108" s="34" t="s">
        <v>165</v>
      </c>
      <c r="Q1108" s="35" t="s">
        <v>65</v>
      </c>
      <c r="R1108" s="35" t="s">
        <v>166</v>
      </c>
      <c r="S1108" s="35" t="s">
        <v>167</v>
      </c>
      <c r="T1108" s="35">
        <v>0</v>
      </c>
      <c r="U1108" s="35">
        <v>0</v>
      </c>
      <c r="V1108" s="35">
        <v>8</v>
      </c>
      <c r="W1108" s="35">
        <v>118</v>
      </c>
      <c r="X1108" s="35">
        <v>0</v>
      </c>
      <c r="Y1108" s="35">
        <v>126</v>
      </c>
      <c r="Z1108" s="34" t="s">
        <v>4413</v>
      </c>
      <c r="AA1108" s="34" t="s">
        <v>169</v>
      </c>
      <c r="AB1108" s="35" t="s">
        <v>9162</v>
      </c>
      <c r="AC1108" s="36">
        <v>44348</v>
      </c>
    </row>
    <row r="1109" spans="1:29" ht="12.75" customHeight="1" x14ac:dyDescent="0.3">
      <c r="A1109" s="34" t="s">
        <v>9108</v>
      </c>
      <c r="B1109" s="34" t="s">
        <v>402</v>
      </c>
      <c r="C1109" s="35" t="s">
        <v>59</v>
      </c>
      <c r="D1109" s="35" t="s">
        <v>60</v>
      </c>
      <c r="E1109" s="35">
        <v>4461</v>
      </c>
      <c r="F1109" s="34" t="s">
        <v>9163</v>
      </c>
      <c r="G1109" s="35" t="s">
        <v>9164</v>
      </c>
      <c r="H1109" s="34" t="s">
        <v>9165</v>
      </c>
      <c r="I1109" s="34" t="s">
        <v>396</v>
      </c>
      <c r="J1109" s="35" t="s">
        <v>65</v>
      </c>
      <c r="K1109" s="35" t="s">
        <v>9166</v>
      </c>
      <c r="L1109" s="35" t="s">
        <v>9167</v>
      </c>
      <c r="M1109" s="34" t="s">
        <v>9168</v>
      </c>
      <c r="N1109" s="34" t="s">
        <v>4794</v>
      </c>
      <c r="O1109" s="34"/>
      <c r="P1109" s="34" t="s">
        <v>82</v>
      </c>
      <c r="Q1109" s="35" t="s">
        <v>65</v>
      </c>
      <c r="R1109" s="35" t="s">
        <v>625</v>
      </c>
      <c r="S1109" s="35" t="s">
        <v>1860</v>
      </c>
      <c r="T1109" s="35">
        <v>0</v>
      </c>
      <c r="U1109" s="35">
        <v>0</v>
      </c>
      <c r="V1109" s="35">
        <v>3</v>
      </c>
      <c r="W1109" s="35">
        <v>131</v>
      </c>
      <c r="X1109" s="35">
        <v>0</v>
      </c>
      <c r="Y1109" s="35">
        <v>134</v>
      </c>
      <c r="Z1109" s="34" t="s">
        <v>9169</v>
      </c>
      <c r="AA1109" s="34" t="s">
        <v>24</v>
      </c>
      <c r="AB1109" s="35" t="s">
        <v>9170</v>
      </c>
      <c r="AC1109" s="36">
        <v>43617</v>
      </c>
    </row>
    <row r="1110" spans="1:29" ht="12.75" customHeight="1" x14ac:dyDescent="0.3">
      <c r="A1110" s="34" t="s">
        <v>9108</v>
      </c>
      <c r="B1110" s="34" t="s">
        <v>402</v>
      </c>
      <c r="C1110" s="35" t="s">
        <v>59</v>
      </c>
      <c r="D1110" s="35" t="s">
        <v>60</v>
      </c>
      <c r="E1110" s="35">
        <v>4548</v>
      </c>
      <c r="F1110" s="34" t="s">
        <v>9171</v>
      </c>
      <c r="G1110" s="35" t="s">
        <v>9172</v>
      </c>
      <c r="H1110" s="34" t="s">
        <v>9173</v>
      </c>
      <c r="I1110" s="34" t="s">
        <v>396</v>
      </c>
      <c r="J1110" s="35" t="s">
        <v>65</v>
      </c>
      <c r="K1110" s="35" t="s">
        <v>9174</v>
      </c>
      <c r="L1110" s="35" t="s">
        <v>9175</v>
      </c>
      <c r="M1110" s="34" t="s">
        <v>9176</v>
      </c>
      <c r="N1110" s="34" t="s">
        <v>9177</v>
      </c>
      <c r="O1110" s="34"/>
      <c r="P1110" s="34" t="s">
        <v>396</v>
      </c>
      <c r="Q1110" s="35" t="s">
        <v>65</v>
      </c>
      <c r="R1110" s="35" t="s">
        <v>9174</v>
      </c>
      <c r="S1110" s="35" t="s">
        <v>9175</v>
      </c>
      <c r="T1110" s="35">
        <v>0</v>
      </c>
      <c r="U1110" s="35">
        <v>0</v>
      </c>
      <c r="V1110" s="35">
        <v>1</v>
      </c>
      <c r="W1110" s="35">
        <v>66</v>
      </c>
      <c r="X1110" s="35">
        <v>0</v>
      </c>
      <c r="Y1110" s="35">
        <v>67</v>
      </c>
      <c r="Z1110" s="34" t="s">
        <v>9178</v>
      </c>
      <c r="AA1110" s="34" t="s">
        <v>24</v>
      </c>
      <c r="AB1110" s="35" t="s">
        <v>9179</v>
      </c>
      <c r="AC1110" s="36">
        <v>44083</v>
      </c>
    </row>
    <row r="1111" spans="1:29" ht="12.75" customHeight="1" x14ac:dyDescent="0.3">
      <c r="A1111" s="34" t="s">
        <v>9108</v>
      </c>
      <c r="B1111" s="34" t="s">
        <v>402</v>
      </c>
      <c r="C1111" s="35" t="s">
        <v>59</v>
      </c>
      <c r="D1111" s="35" t="s">
        <v>60</v>
      </c>
      <c r="E1111" s="35">
        <v>4570</v>
      </c>
      <c r="F1111" s="34" t="s">
        <v>9180</v>
      </c>
      <c r="G1111" s="35" t="s">
        <v>9181</v>
      </c>
      <c r="H1111" s="34" t="s">
        <v>9182</v>
      </c>
      <c r="I1111" s="34" t="s">
        <v>396</v>
      </c>
      <c r="J1111" s="35" t="s">
        <v>65</v>
      </c>
      <c r="K1111" s="35" t="s">
        <v>9183</v>
      </c>
      <c r="L1111" s="35" t="s">
        <v>9184</v>
      </c>
      <c r="M1111" s="34" t="s">
        <v>1605</v>
      </c>
      <c r="N1111" s="34" t="s">
        <v>1606</v>
      </c>
      <c r="O1111" s="34"/>
      <c r="P1111" s="34" t="s">
        <v>1607</v>
      </c>
      <c r="Q1111" s="35" t="s">
        <v>65</v>
      </c>
      <c r="R1111" s="35" t="s">
        <v>1608</v>
      </c>
      <c r="S1111" s="35" t="s">
        <v>1609</v>
      </c>
      <c r="T1111" s="35">
        <v>0</v>
      </c>
      <c r="U1111" s="35">
        <v>0</v>
      </c>
      <c r="V1111" s="35">
        <v>1</v>
      </c>
      <c r="W1111" s="35">
        <v>119</v>
      </c>
      <c r="X1111" s="35">
        <v>0</v>
      </c>
      <c r="Y1111" s="35">
        <v>120</v>
      </c>
      <c r="Z1111" s="34" t="s">
        <v>9185</v>
      </c>
      <c r="AA1111" s="34" t="s">
        <v>19</v>
      </c>
      <c r="AB1111" s="35" t="s">
        <v>9186</v>
      </c>
      <c r="AC1111" s="36">
        <v>44075</v>
      </c>
    </row>
    <row r="1112" spans="1:29" ht="12.75" customHeight="1" x14ac:dyDescent="0.3">
      <c r="A1112" s="34" t="s">
        <v>9108</v>
      </c>
      <c r="B1112" s="34" t="s">
        <v>402</v>
      </c>
      <c r="C1112" s="35" t="s">
        <v>59</v>
      </c>
      <c r="D1112" s="35" t="s">
        <v>60</v>
      </c>
      <c r="E1112" s="35">
        <v>4781</v>
      </c>
      <c r="F1112" s="34" t="s">
        <v>9187</v>
      </c>
      <c r="G1112" s="35" t="s">
        <v>9188</v>
      </c>
      <c r="H1112" s="34" t="s">
        <v>9189</v>
      </c>
      <c r="I1112" s="34" t="s">
        <v>396</v>
      </c>
      <c r="J1112" s="35" t="s">
        <v>65</v>
      </c>
      <c r="K1112" s="35" t="s">
        <v>9190</v>
      </c>
      <c r="L1112" s="35" t="s">
        <v>9191</v>
      </c>
      <c r="M1112" s="34" t="s">
        <v>151</v>
      </c>
      <c r="N1112" s="34" t="s">
        <v>152</v>
      </c>
      <c r="O1112" s="34"/>
      <c r="P1112" s="34" t="s">
        <v>153</v>
      </c>
      <c r="Q1112" s="35" t="s">
        <v>65</v>
      </c>
      <c r="R1112" s="35" t="s">
        <v>154</v>
      </c>
      <c r="S1112" s="35" t="s">
        <v>155</v>
      </c>
      <c r="T1112" s="35">
        <v>0</v>
      </c>
      <c r="U1112" s="35">
        <v>0</v>
      </c>
      <c r="V1112" s="35">
        <v>0</v>
      </c>
      <c r="W1112" s="35">
        <v>197</v>
      </c>
      <c r="X1112" s="35">
        <v>0</v>
      </c>
      <c r="Y1112" s="35">
        <v>197</v>
      </c>
      <c r="Z1112" s="34" t="s">
        <v>9192</v>
      </c>
      <c r="AA1112" s="34" t="s">
        <v>19</v>
      </c>
      <c r="AB1112" s="35" t="s">
        <v>9193</v>
      </c>
      <c r="AC1112" s="36">
        <v>43524</v>
      </c>
    </row>
    <row r="1113" spans="1:29" ht="12.75" customHeight="1" x14ac:dyDescent="0.3">
      <c r="A1113" s="34" t="s">
        <v>9108</v>
      </c>
      <c r="B1113" s="34" t="s">
        <v>402</v>
      </c>
      <c r="C1113" s="35" t="s">
        <v>59</v>
      </c>
      <c r="D1113" s="35" t="s">
        <v>60</v>
      </c>
      <c r="E1113" s="35">
        <v>4970</v>
      </c>
      <c r="F1113" s="34" t="s">
        <v>9194</v>
      </c>
      <c r="G1113" s="35" t="s">
        <v>9195</v>
      </c>
      <c r="H1113" s="34" t="s">
        <v>9196</v>
      </c>
      <c r="I1113" s="34" t="s">
        <v>396</v>
      </c>
      <c r="J1113" s="35" t="s">
        <v>65</v>
      </c>
      <c r="K1113" s="35" t="s">
        <v>9197</v>
      </c>
      <c r="L1113" s="35" t="s">
        <v>9198</v>
      </c>
      <c r="M1113" s="34" t="s">
        <v>9199</v>
      </c>
      <c r="N1113" s="34" t="s">
        <v>9200</v>
      </c>
      <c r="O1113" s="34"/>
      <c r="P1113" s="34" t="s">
        <v>899</v>
      </c>
      <c r="Q1113" s="35" t="s">
        <v>65</v>
      </c>
      <c r="R1113" s="35" t="s">
        <v>900</v>
      </c>
      <c r="S1113" s="35" t="s">
        <v>9201</v>
      </c>
      <c r="T1113" s="35">
        <v>0</v>
      </c>
      <c r="U1113" s="35">
        <v>0</v>
      </c>
      <c r="V1113" s="35">
        <v>0</v>
      </c>
      <c r="W1113" s="35">
        <v>206</v>
      </c>
      <c r="X1113" s="35">
        <v>0</v>
      </c>
      <c r="Y1113" s="35">
        <v>206</v>
      </c>
      <c r="Z1113" s="34" t="s">
        <v>9202</v>
      </c>
      <c r="AA1113" s="34" t="s">
        <v>24</v>
      </c>
      <c r="AB1113" s="35" t="s">
        <v>9203</v>
      </c>
      <c r="AC1113" s="36">
        <v>43709</v>
      </c>
    </row>
    <row r="1114" spans="1:29" ht="12.75" customHeight="1" x14ac:dyDescent="0.3">
      <c r="A1114" s="34" t="s">
        <v>9108</v>
      </c>
      <c r="B1114" s="34" t="s">
        <v>402</v>
      </c>
      <c r="C1114" s="35" t="s">
        <v>59</v>
      </c>
      <c r="D1114" s="35" t="s">
        <v>60</v>
      </c>
      <c r="E1114" s="35">
        <v>5117</v>
      </c>
      <c r="F1114" s="34" t="s">
        <v>9204</v>
      </c>
      <c r="G1114" s="35" t="s">
        <v>9205</v>
      </c>
      <c r="H1114" s="34" t="s">
        <v>9206</v>
      </c>
      <c r="I1114" s="34" t="s">
        <v>396</v>
      </c>
      <c r="J1114" s="35" t="s">
        <v>65</v>
      </c>
      <c r="K1114" s="35" t="s">
        <v>9166</v>
      </c>
      <c r="L1114" s="35" t="s">
        <v>9207</v>
      </c>
      <c r="M1114" s="34" t="s">
        <v>230</v>
      </c>
      <c r="N1114" s="34" t="s">
        <v>231</v>
      </c>
      <c r="O1114" s="34"/>
      <c r="P1114" s="34" t="s">
        <v>232</v>
      </c>
      <c r="Q1114" s="35" t="s">
        <v>65</v>
      </c>
      <c r="R1114" s="35" t="s">
        <v>233</v>
      </c>
      <c r="S1114" s="35" t="s">
        <v>234</v>
      </c>
      <c r="T1114" s="35">
        <v>0</v>
      </c>
      <c r="U1114" s="35">
        <v>0</v>
      </c>
      <c r="V1114" s="35">
        <v>3</v>
      </c>
      <c r="W1114" s="35">
        <v>115</v>
      </c>
      <c r="X1114" s="35">
        <v>0</v>
      </c>
      <c r="Y1114" s="35">
        <v>118</v>
      </c>
      <c r="Z1114" s="34" t="s">
        <v>9208</v>
      </c>
      <c r="AA1114" s="34" t="s">
        <v>19</v>
      </c>
      <c r="AB1114" s="35" t="s">
        <v>9209</v>
      </c>
      <c r="AC1114" s="36">
        <v>44401</v>
      </c>
    </row>
    <row r="1115" spans="1:29" ht="12.75" customHeight="1" x14ac:dyDescent="0.3">
      <c r="A1115" s="34" t="s">
        <v>9108</v>
      </c>
      <c r="B1115" s="34" t="s">
        <v>402</v>
      </c>
      <c r="C1115" s="35" t="s">
        <v>59</v>
      </c>
      <c r="D1115" s="35" t="s">
        <v>60</v>
      </c>
      <c r="E1115" s="35">
        <v>5191</v>
      </c>
      <c r="F1115" s="34" t="s">
        <v>9210</v>
      </c>
      <c r="G1115" s="35" t="s">
        <v>9211</v>
      </c>
      <c r="H1115" s="34" t="s">
        <v>9212</v>
      </c>
      <c r="I1115" s="34" t="s">
        <v>9213</v>
      </c>
      <c r="J1115" s="35" t="s">
        <v>65</v>
      </c>
      <c r="K1115" s="35" t="s">
        <v>9214</v>
      </c>
      <c r="L1115" s="35" t="s">
        <v>9215</v>
      </c>
      <c r="M1115" s="34" t="s">
        <v>9216</v>
      </c>
      <c r="N1115" s="34" t="s">
        <v>9217</v>
      </c>
      <c r="O1115" s="34"/>
      <c r="P1115" s="34" t="s">
        <v>9213</v>
      </c>
      <c r="Q1115" s="35" t="s">
        <v>65</v>
      </c>
      <c r="R1115" s="35" t="s">
        <v>9214</v>
      </c>
      <c r="S1115" s="35" t="s">
        <v>9218</v>
      </c>
      <c r="T1115" s="35">
        <v>0</v>
      </c>
      <c r="U1115" s="35">
        <v>0</v>
      </c>
      <c r="V1115" s="35">
        <v>0</v>
      </c>
      <c r="W1115" s="35">
        <v>92</v>
      </c>
      <c r="X1115" s="35">
        <v>0</v>
      </c>
      <c r="Y1115" s="35">
        <v>92</v>
      </c>
      <c r="Z1115" s="34" t="s">
        <v>9219</v>
      </c>
      <c r="AA1115" s="34" t="s">
        <v>27</v>
      </c>
      <c r="AB1115" s="35" t="s">
        <v>9220</v>
      </c>
      <c r="AC1115" s="36">
        <v>43975</v>
      </c>
    </row>
    <row r="1116" spans="1:29" ht="12.75" customHeight="1" x14ac:dyDescent="0.3">
      <c r="A1116" s="34" t="s">
        <v>9108</v>
      </c>
      <c r="B1116" s="34" t="s">
        <v>402</v>
      </c>
      <c r="C1116" s="35" t="s">
        <v>59</v>
      </c>
      <c r="D1116" s="35" t="s">
        <v>60</v>
      </c>
      <c r="E1116" s="35">
        <v>5261</v>
      </c>
      <c r="F1116" s="34" t="s">
        <v>9221</v>
      </c>
      <c r="G1116" s="35" t="s">
        <v>9222</v>
      </c>
      <c r="H1116" s="34" t="s">
        <v>9223</v>
      </c>
      <c r="I1116" s="34" t="s">
        <v>396</v>
      </c>
      <c r="J1116" s="35" t="s">
        <v>65</v>
      </c>
      <c r="K1116" s="35" t="s">
        <v>9224</v>
      </c>
      <c r="L1116" s="35" t="s">
        <v>9225</v>
      </c>
      <c r="M1116" s="34" t="s">
        <v>9226</v>
      </c>
      <c r="N1116" s="34" t="s">
        <v>9223</v>
      </c>
      <c r="O1116" s="34"/>
      <c r="P1116" s="34" t="s">
        <v>396</v>
      </c>
      <c r="Q1116" s="35" t="s">
        <v>65</v>
      </c>
      <c r="R1116" s="35" t="s">
        <v>9227</v>
      </c>
      <c r="S1116" s="35" t="s">
        <v>1322</v>
      </c>
      <c r="T1116" s="35">
        <v>0</v>
      </c>
      <c r="U1116" s="35">
        <v>0</v>
      </c>
      <c r="V1116" s="35">
        <v>2</v>
      </c>
      <c r="W1116" s="35">
        <v>116</v>
      </c>
      <c r="X1116" s="35">
        <v>0</v>
      </c>
      <c r="Y1116" s="35">
        <v>118</v>
      </c>
      <c r="Z1116" s="34" t="s">
        <v>3737</v>
      </c>
      <c r="AA1116" s="34" t="s">
        <v>24</v>
      </c>
      <c r="AB1116" s="35" t="s">
        <v>9228</v>
      </c>
      <c r="AC1116" s="36">
        <v>43374</v>
      </c>
    </row>
    <row r="1117" spans="1:29" ht="12.75" customHeight="1" x14ac:dyDescent="0.3">
      <c r="A1117" s="34" t="s">
        <v>9108</v>
      </c>
      <c r="B1117" s="34" t="s">
        <v>402</v>
      </c>
      <c r="C1117" s="35" t="s">
        <v>59</v>
      </c>
      <c r="D1117" s="35" t="s">
        <v>60</v>
      </c>
      <c r="E1117" s="35">
        <v>5263</v>
      </c>
      <c r="F1117" s="34" t="s">
        <v>9229</v>
      </c>
      <c r="G1117" s="35" t="s">
        <v>9230</v>
      </c>
      <c r="H1117" s="34" t="s">
        <v>9231</v>
      </c>
      <c r="I1117" s="34" t="s">
        <v>396</v>
      </c>
      <c r="J1117" s="35" t="s">
        <v>65</v>
      </c>
      <c r="K1117" s="35" t="s">
        <v>9232</v>
      </c>
      <c r="L1117" s="35" t="s">
        <v>9233</v>
      </c>
      <c r="M1117" s="34" t="s">
        <v>9234</v>
      </c>
      <c r="N1117" s="34" t="s">
        <v>9235</v>
      </c>
      <c r="O1117" s="34"/>
      <c r="P1117" s="34" t="s">
        <v>396</v>
      </c>
      <c r="Q1117" s="35" t="s">
        <v>65</v>
      </c>
      <c r="R1117" s="35" t="s">
        <v>9232</v>
      </c>
      <c r="S1117" s="35" t="s">
        <v>9233</v>
      </c>
      <c r="T1117" s="35">
        <v>0</v>
      </c>
      <c r="U1117" s="35">
        <v>0</v>
      </c>
      <c r="V1117" s="35">
        <v>30</v>
      </c>
      <c r="W1117" s="35">
        <v>88</v>
      </c>
      <c r="X1117" s="35">
        <v>0</v>
      </c>
      <c r="Y1117" s="35">
        <v>118</v>
      </c>
      <c r="Z1117" s="34" t="s">
        <v>9236</v>
      </c>
      <c r="AA1117" s="34" t="s">
        <v>24</v>
      </c>
      <c r="AB1117" s="35" t="s">
        <v>9237</v>
      </c>
      <c r="AC1117" s="36">
        <v>43617</v>
      </c>
    </row>
    <row r="1118" spans="1:29" ht="12.75" customHeight="1" x14ac:dyDescent="0.3">
      <c r="A1118" s="34" t="s">
        <v>9108</v>
      </c>
      <c r="B1118" s="34" t="s">
        <v>402</v>
      </c>
      <c r="C1118" s="35" t="s">
        <v>59</v>
      </c>
      <c r="D1118" s="35" t="s">
        <v>60</v>
      </c>
      <c r="E1118" s="35">
        <v>5270</v>
      </c>
      <c r="F1118" s="34" t="s">
        <v>9238</v>
      </c>
      <c r="G1118" s="35" t="s">
        <v>9239</v>
      </c>
      <c r="H1118" s="34" t="s">
        <v>9240</v>
      </c>
      <c r="I1118" s="34" t="s">
        <v>396</v>
      </c>
      <c r="J1118" s="35" t="s">
        <v>65</v>
      </c>
      <c r="K1118" s="35" t="s">
        <v>9241</v>
      </c>
      <c r="L1118" s="35" t="s">
        <v>9242</v>
      </c>
      <c r="M1118" s="34" t="s">
        <v>1605</v>
      </c>
      <c r="N1118" s="34" t="s">
        <v>1606</v>
      </c>
      <c r="O1118" s="34"/>
      <c r="P1118" s="34" t="s">
        <v>1607</v>
      </c>
      <c r="Q1118" s="35" t="s">
        <v>65</v>
      </c>
      <c r="R1118" s="35" t="s">
        <v>1608</v>
      </c>
      <c r="S1118" s="35" t="s">
        <v>1609</v>
      </c>
      <c r="T1118" s="35">
        <v>0</v>
      </c>
      <c r="U1118" s="35">
        <v>0</v>
      </c>
      <c r="V1118" s="35">
        <v>79</v>
      </c>
      <c r="W1118" s="35">
        <v>41</v>
      </c>
      <c r="X1118" s="35">
        <v>0</v>
      </c>
      <c r="Y1118" s="35">
        <v>120</v>
      </c>
      <c r="Z1118" s="34" t="s">
        <v>9243</v>
      </c>
      <c r="AA1118" s="34" t="s">
        <v>19</v>
      </c>
      <c r="AB1118" s="35" t="s">
        <v>9244</v>
      </c>
      <c r="AC1118" s="36">
        <v>44423</v>
      </c>
    </row>
    <row r="1119" spans="1:29" ht="12.75" customHeight="1" x14ac:dyDescent="0.3">
      <c r="A1119" s="34" t="s">
        <v>9108</v>
      </c>
      <c r="B1119" s="34" t="s">
        <v>402</v>
      </c>
      <c r="C1119" s="35" t="s">
        <v>59</v>
      </c>
      <c r="D1119" s="35" t="s">
        <v>60</v>
      </c>
      <c r="E1119" s="35">
        <v>5300</v>
      </c>
      <c r="F1119" s="34" t="s">
        <v>9245</v>
      </c>
      <c r="G1119" s="35" t="s">
        <v>9246</v>
      </c>
      <c r="H1119" s="34" t="s">
        <v>9247</v>
      </c>
      <c r="I1119" s="34" t="s">
        <v>9248</v>
      </c>
      <c r="J1119" s="35" t="s">
        <v>65</v>
      </c>
      <c r="K1119" s="35" t="s">
        <v>9249</v>
      </c>
      <c r="L1119" s="35" t="s">
        <v>9250</v>
      </c>
      <c r="M1119" s="34" t="s">
        <v>816</v>
      </c>
      <c r="N1119" s="34" t="s">
        <v>817</v>
      </c>
      <c r="O1119" s="34"/>
      <c r="P1119" s="34" t="s">
        <v>818</v>
      </c>
      <c r="Q1119" s="35" t="s">
        <v>65</v>
      </c>
      <c r="R1119" s="35" t="s">
        <v>819</v>
      </c>
      <c r="S1119" s="35" t="s">
        <v>820</v>
      </c>
      <c r="T1119" s="35">
        <v>0</v>
      </c>
      <c r="U1119" s="35">
        <v>0</v>
      </c>
      <c r="V1119" s="35">
        <v>13</v>
      </c>
      <c r="W1119" s="35">
        <v>98</v>
      </c>
      <c r="X1119" s="35">
        <v>0</v>
      </c>
      <c r="Y1119" s="35">
        <v>111</v>
      </c>
      <c r="Z1119" s="34" t="s">
        <v>2942</v>
      </c>
      <c r="AA1119" s="34" t="s">
        <v>19</v>
      </c>
      <c r="AB1119" s="35" t="s">
        <v>9251</v>
      </c>
      <c r="AC1119" s="36">
        <v>43922</v>
      </c>
    </row>
    <row r="1120" spans="1:29" ht="12.75" customHeight="1" x14ac:dyDescent="0.3">
      <c r="A1120" s="34" t="s">
        <v>9108</v>
      </c>
      <c r="B1120" s="34" t="s">
        <v>402</v>
      </c>
      <c r="C1120" s="35" t="s">
        <v>59</v>
      </c>
      <c r="D1120" s="35" t="s">
        <v>60</v>
      </c>
      <c r="E1120" s="35">
        <v>5356</v>
      </c>
      <c r="F1120" s="34" t="s">
        <v>9252</v>
      </c>
      <c r="G1120" s="35" t="s">
        <v>9253</v>
      </c>
      <c r="H1120" s="34" t="s">
        <v>9254</v>
      </c>
      <c r="I1120" s="34" t="s">
        <v>396</v>
      </c>
      <c r="J1120" s="35" t="s">
        <v>65</v>
      </c>
      <c r="K1120" s="35" t="s">
        <v>9227</v>
      </c>
      <c r="L1120" s="35" t="s">
        <v>9255</v>
      </c>
      <c r="M1120" s="34" t="s">
        <v>1605</v>
      </c>
      <c r="N1120" s="34" t="s">
        <v>1606</v>
      </c>
      <c r="O1120" s="34"/>
      <c r="P1120" s="34" t="s">
        <v>1607</v>
      </c>
      <c r="Q1120" s="35" t="s">
        <v>65</v>
      </c>
      <c r="R1120" s="35" t="s">
        <v>1608</v>
      </c>
      <c r="S1120" s="35" t="s">
        <v>1609</v>
      </c>
      <c r="T1120" s="35">
        <v>0</v>
      </c>
      <c r="U1120" s="35">
        <v>0</v>
      </c>
      <c r="V1120" s="35">
        <v>1</v>
      </c>
      <c r="W1120" s="35">
        <v>109</v>
      </c>
      <c r="X1120" s="35">
        <v>0</v>
      </c>
      <c r="Y1120" s="35">
        <v>110</v>
      </c>
      <c r="Z1120" s="34" t="s">
        <v>9256</v>
      </c>
      <c r="AA1120" s="34" t="s">
        <v>19</v>
      </c>
      <c r="AB1120" s="35" t="s">
        <v>9257</v>
      </c>
      <c r="AC1120" s="36">
        <v>43922</v>
      </c>
    </row>
    <row r="1121" spans="1:29" ht="12.75" customHeight="1" x14ac:dyDescent="0.3">
      <c r="A1121" s="34" t="s">
        <v>9108</v>
      </c>
      <c r="B1121" s="34" t="s">
        <v>402</v>
      </c>
      <c r="C1121" s="35" t="s">
        <v>59</v>
      </c>
      <c r="D1121" s="35" t="s">
        <v>60</v>
      </c>
      <c r="E1121" s="35">
        <v>100244</v>
      </c>
      <c r="F1121" s="34" t="s">
        <v>9258</v>
      </c>
      <c r="G1121" s="35" t="s">
        <v>9259</v>
      </c>
      <c r="H1121" s="34" t="s">
        <v>9260</v>
      </c>
      <c r="I1121" s="34" t="s">
        <v>396</v>
      </c>
      <c r="J1121" s="35" t="s">
        <v>65</v>
      </c>
      <c r="K1121" s="35" t="s">
        <v>9227</v>
      </c>
      <c r="L1121" s="35" t="s">
        <v>9261</v>
      </c>
      <c r="M1121" s="34" t="s">
        <v>9262</v>
      </c>
      <c r="N1121" s="34" t="s">
        <v>9263</v>
      </c>
      <c r="O1121" s="34"/>
      <c r="P1121" s="34" t="s">
        <v>243</v>
      </c>
      <c r="Q1121" s="35" t="s">
        <v>65</v>
      </c>
      <c r="R1121" s="35" t="s">
        <v>1067</v>
      </c>
      <c r="S1121" s="35" t="s">
        <v>398</v>
      </c>
      <c r="T1121" s="35">
        <v>0</v>
      </c>
      <c r="U1121" s="35">
        <v>0</v>
      </c>
      <c r="V1121" s="35">
        <v>1</v>
      </c>
      <c r="W1121" s="35">
        <v>123</v>
      </c>
      <c r="X1121" s="35">
        <v>0</v>
      </c>
      <c r="Y1121" s="35">
        <v>124</v>
      </c>
      <c r="Z1121" s="34" t="s">
        <v>9264</v>
      </c>
      <c r="AA1121" s="34" t="s">
        <v>24</v>
      </c>
      <c r="AB1121" s="35" t="s">
        <v>9265</v>
      </c>
      <c r="AC1121" s="36">
        <v>44166</v>
      </c>
    </row>
    <row r="1122" spans="1:29" ht="12.75" customHeight="1" x14ac:dyDescent="0.3">
      <c r="A1122" s="34" t="s">
        <v>9108</v>
      </c>
      <c r="B1122" s="34" t="s">
        <v>402</v>
      </c>
      <c r="C1122" s="35" t="s">
        <v>59</v>
      </c>
      <c r="D1122" s="35" t="s">
        <v>60</v>
      </c>
      <c r="E1122" s="35">
        <v>102537</v>
      </c>
      <c r="F1122" s="34" t="s">
        <v>9266</v>
      </c>
      <c r="G1122" s="35" t="s">
        <v>9267</v>
      </c>
      <c r="H1122" s="34" t="s">
        <v>9268</v>
      </c>
      <c r="I1122" s="34" t="s">
        <v>396</v>
      </c>
      <c r="J1122" s="35" t="s">
        <v>65</v>
      </c>
      <c r="K1122" s="35" t="s">
        <v>9269</v>
      </c>
      <c r="L1122" s="35" t="s">
        <v>9270</v>
      </c>
      <c r="M1122" s="34" t="s">
        <v>9271</v>
      </c>
      <c r="N1122" s="34" t="s">
        <v>9272</v>
      </c>
      <c r="O1122" s="34"/>
      <c r="P1122" s="34" t="s">
        <v>396</v>
      </c>
      <c r="Q1122" s="35" t="s">
        <v>65</v>
      </c>
      <c r="R1122" s="35" t="s">
        <v>397</v>
      </c>
      <c r="S1122" s="35" t="s">
        <v>398</v>
      </c>
      <c r="T1122" s="35">
        <v>0</v>
      </c>
      <c r="U1122" s="35">
        <v>0</v>
      </c>
      <c r="V1122" s="35">
        <v>15</v>
      </c>
      <c r="W1122" s="35">
        <v>110</v>
      </c>
      <c r="X1122" s="35"/>
      <c r="Y1122" s="35">
        <v>125</v>
      </c>
      <c r="Z1122" s="34" t="s">
        <v>9273</v>
      </c>
      <c r="AA1122" s="34" t="s">
        <v>224</v>
      </c>
      <c r="AB1122" s="35" t="s">
        <v>9274</v>
      </c>
      <c r="AC1122" s="36">
        <v>43497</v>
      </c>
    </row>
    <row r="1123" spans="1:29" ht="12.75" customHeight="1" x14ac:dyDescent="0.3">
      <c r="A1123" s="34" t="s">
        <v>9108</v>
      </c>
      <c r="B1123" s="34" t="s">
        <v>402</v>
      </c>
      <c r="C1123" s="35" t="s">
        <v>59</v>
      </c>
      <c r="D1123" s="35" t="s">
        <v>60</v>
      </c>
      <c r="E1123" s="35">
        <v>102914</v>
      </c>
      <c r="F1123" s="34" t="s">
        <v>9275</v>
      </c>
      <c r="G1123" s="35" t="s">
        <v>9276</v>
      </c>
      <c r="H1123" s="34" t="s">
        <v>9277</v>
      </c>
      <c r="I1123" s="34" t="s">
        <v>9278</v>
      </c>
      <c r="J1123" s="35" t="s">
        <v>65</v>
      </c>
      <c r="K1123" s="35" t="s">
        <v>9279</v>
      </c>
      <c r="L1123" s="35" t="s">
        <v>9280</v>
      </c>
      <c r="M1123" s="34" t="s">
        <v>9281</v>
      </c>
      <c r="N1123" s="34" t="s">
        <v>9282</v>
      </c>
      <c r="O1123" s="34"/>
      <c r="P1123" s="34" t="s">
        <v>649</v>
      </c>
      <c r="Q1123" s="35" t="s">
        <v>650</v>
      </c>
      <c r="R1123" s="35" t="s">
        <v>651</v>
      </c>
      <c r="S1123" s="35" t="s">
        <v>652</v>
      </c>
      <c r="T1123" s="35">
        <v>0</v>
      </c>
      <c r="U1123" s="35">
        <v>0</v>
      </c>
      <c r="V1123" s="35">
        <v>88</v>
      </c>
      <c r="W1123" s="35">
        <v>10</v>
      </c>
      <c r="X1123" s="35"/>
      <c r="Y1123" s="35">
        <v>98</v>
      </c>
      <c r="Z1123" s="34" t="s">
        <v>9283</v>
      </c>
      <c r="AA1123" s="34" t="s">
        <v>24</v>
      </c>
      <c r="AB1123" s="35" t="s">
        <v>9284</v>
      </c>
      <c r="AC1123" s="36">
        <v>43544</v>
      </c>
    </row>
    <row r="1124" spans="1:29" ht="12.75" customHeight="1" x14ac:dyDescent="0.3">
      <c r="A1124" s="34" t="s">
        <v>9108</v>
      </c>
      <c r="B1124" s="34" t="s">
        <v>402</v>
      </c>
      <c r="C1124" s="35" t="s">
        <v>59</v>
      </c>
      <c r="D1124" s="35" t="s">
        <v>630</v>
      </c>
      <c r="E1124" s="35">
        <v>103117</v>
      </c>
      <c r="F1124" s="34" t="s">
        <v>9285</v>
      </c>
      <c r="G1124" s="35" t="s">
        <v>9286</v>
      </c>
      <c r="H1124" s="34" t="s">
        <v>9287</v>
      </c>
      <c r="I1124" s="34" t="s">
        <v>396</v>
      </c>
      <c r="J1124" s="35" t="s">
        <v>65</v>
      </c>
      <c r="K1124" s="35" t="s">
        <v>9160</v>
      </c>
      <c r="L1124" s="35" t="s">
        <v>9288</v>
      </c>
      <c r="M1124" s="34" t="s">
        <v>9289</v>
      </c>
      <c r="N1124" s="34" t="s">
        <v>7537</v>
      </c>
      <c r="O1124" s="34"/>
      <c r="P1124" s="34" t="s">
        <v>3068</v>
      </c>
      <c r="Q1124" s="35" t="s">
        <v>65</v>
      </c>
      <c r="R1124" s="35" t="s">
        <v>3069</v>
      </c>
      <c r="S1124" s="35" t="s">
        <v>9290</v>
      </c>
      <c r="T1124" s="35">
        <v>0</v>
      </c>
      <c r="U1124" s="35">
        <v>0</v>
      </c>
      <c r="V1124" s="35">
        <v>42</v>
      </c>
      <c r="W1124" s="35">
        <v>0</v>
      </c>
      <c r="X1124" s="35"/>
      <c r="Y1124" s="35">
        <v>42</v>
      </c>
      <c r="Z1124" s="34" t="s">
        <v>9291</v>
      </c>
      <c r="AA1124" s="34" t="s">
        <v>27</v>
      </c>
      <c r="AB1124" s="35" t="s">
        <v>9292</v>
      </c>
      <c r="AC1124" s="36">
        <v>44235</v>
      </c>
    </row>
    <row r="1125" spans="1:29" ht="12.75" customHeight="1" x14ac:dyDescent="0.3">
      <c r="A1125" s="34" t="s">
        <v>9108</v>
      </c>
      <c r="B1125" s="34" t="s">
        <v>402</v>
      </c>
      <c r="C1125" s="35" t="s">
        <v>59</v>
      </c>
      <c r="D1125" s="35" t="s">
        <v>60</v>
      </c>
      <c r="E1125" s="35">
        <v>104003</v>
      </c>
      <c r="F1125" s="34" t="s">
        <v>9293</v>
      </c>
      <c r="G1125" s="35" t="s">
        <v>9294</v>
      </c>
      <c r="H1125" s="34" t="s">
        <v>9295</v>
      </c>
      <c r="I1125" s="34" t="s">
        <v>396</v>
      </c>
      <c r="J1125" s="35" t="s">
        <v>65</v>
      </c>
      <c r="K1125" s="35" t="s">
        <v>9296</v>
      </c>
      <c r="L1125" s="35" t="s">
        <v>9297</v>
      </c>
      <c r="M1125" s="34" t="s">
        <v>816</v>
      </c>
      <c r="N1125" s="34" t="s">
        <v>817</v>
      </c>
      <c r="O1125" s="34"/>
      <c r="P1125" s="34" t="s">
        <v>818</v>
      </c>
      <c r="Q1125" s="35" t="s">
        <v>65</v>
      </c>
      <c r="R1125" s="35" t="s">
        <v>819</v>
      </c>
      <c r="S1125" s="35" t="s">
        <v>820</v>
      </c>
      <c r="T1125" s="35">
        <v>0</v>
      </c>
      <c r="U1125" s="35">
        <v>0</v>
      </c>
      <c r="V1125" s="35">
        <v>26</v>
      </c>
      <c r="W1125" s="35">
        <v>98</v>
      </c>
      <c r="X1125" s="35"/>
      <c r="Y1125" s="35">
        <v>124</v>
      </c>
      <c r="Z1125" s="34" t="s">
        <v>9298</v>
      </c>
      <c r="AA1125" s="34" t="s">
        <v>19</v>
      </c>
      <c r="AB1125" s="35" t="s">
        <v>9299</v>
      </c>
      <c r="AC1125" s="36">
        <v>43922</v>
      </c>
    </row>
    <row r="1126" spans="1:29" ht="12.75" customHeight="1" x14ac:dyDescent="0.3">
      <c r="A1126" s="34" t="s">
        <v>9108</v>
      </c>
      <c r="B1126" s="34" t="s">
        <v>402</v>
      </c>
      <c r="C1126" s="35" t="s">
        <v>59</v>
      </c>
      <c r="D1126" s="35" t="s">
        <v>60</v>
      </c>
      <c r="E1126" s="35">
        <v>104157</v>
      </c>
      <c r="F1126" s="34" t="s">
        <v>9300</v>
      </c>
      <c r="G1126" s="35" t="s">
        <v>9301</v>
      </c>
      <c r="H1126" s="34" t="s">
        <v>9302</v>
      </c>
      <c r="I1126" s="34" t="s">
        <v>9248</v>
      </c>
      <c r="J1126" s="35" t="s">
        <v>65</v>
      </c>
      <c r="K1126" s="35" t="s">
        <v>9249</v>
      </c>
      <c r="L1126" s="35" t="s">
        <v>9303</v>
      </c>
      <c r="M1126" s="34" t="s">
        <v>1075</v>
      </c>
      <c r="N1126" s="34" t="s">
        <v>1076</v>
      </c>
      <c r="O1126" s="34"/>
      <c r="P1126" s="34" t="s">
        <v>1077</v>
      </c>
      <c r="Q1126" s="35" t="s">
        <v>65</v>
      </c>
      <c r="R1126" s="35" t="s">
        <v>1078</v>
      </c>
      <c r="S1126" s="35" t="s">
        <v>1079</v>
      </c>
      <c r="T1126" s="35">
        <v>0</v>
      </c>
      <c r="U1126" s="35">
        <v>0</v>
      </c>
      <c r="V1126" s="35">
        <v>0</v>
      </c>
      <c r="W1126" s="35">
        <v>120</v>
      </c>
      <c r="X1126" s="35"/>
      <c r="Y1126" s="35">
        <v>120</v>
      </c>
      <c r="Z1126" s="34" t="s">
        <v>9304</v>
      </c>
      <c r="AA1126" s="34" t="s">
        <v>19</v>
      </c>
      <c r="AB1126" s="35" t="s">
        <v>9305</v>
      </c>
      <c r="AC1126" s="36">
        <v>43524</v>
      </c>
    </row>
    <row r="1127" spans="1:29" ht="12.75" customHeight="1" x14ac:dyDescent="0.3">
      <c r="A1127" s="34" t="s">
        <v>9108</v>
      </c>
      <c r="B1127" s="34" t="s">
        <v>402</v>
      </c>
      <c r="C1127" s="35" t="s">
        <v>59</v>
      </c>
      <c r="D1127" s="35" t="s">
        <v>60</v>
      </c>
      <c r="E1127" s="35">
        <v>104266</v>
      </c>
      <c r="F1127" s="34" t="s">
        <v>9306</v>
      </c>
      <c r="G1127" s="35" t="s">
        <v>9307</v>
      </c>
      <c r="H1127" s="34" t="s">
        <v>9308</v>
      </c>
      <c r="I1127" s="34" t="s">
        <v>396</v>
      </c>
      <c r="J1127" s="35" t="s">
        <v>65</v>
      </c>
      <c r="K1127" s="35" t="s">
        <v>9309</v>
      </c>
      <c r="L1127" s="35" t="s">
        <v>9310</v>
      </c>
      <c r="M1127" s="34" t="s">
        <v>9311</v>
      </c>
      <c r="N1127" s="34" t="s">
        <v>395</v>
      </c>
      <c r="O1127" s="34"/>
      <c r="P1127" s="34" t="s">
        <v>396</v>
      </c>
      <c r="Q1127" s="35" t="s">
        <v>65</v>
      </c>
      <c r="R1127" s="35" t="s">
        <v>397</v>
      </c>
      <c r="S1127" s="35" t="s">
        <v>398</v>
      </c>
      <c r="T1127" s="35">
        <v>0</v>
      </c>
      <c r="U1127" s="35">
        <v>0</v>
      </c>
      <c r="V1127" s="35">
        <v>2</v>
      </c>
      <c r="W1127" s="35">
        <v>120</v>
      </c>
      <c r="X1127" s="35"/>
      <c r="Y1127" s="35">
        <v>122</v>
      </c>
      <c r="Z1127" s="34" t="s">
        <v>9312</v>
      </c>
      <c r="AA1127" s="34" t="s">
        <v>24</v>
      </c>
      <c r="AB1127" s="35" t="s">
        <v>9313</v>
      </c>
      <c r="AC1127" s="36">
        <v>43497</v>
      </c>
    </row>
    <row r="1128" spans="1:29" ht="12.75" customHeight="1" x14ac:dyDescent="0.3">
      <c r="A1128" s="34" t="s">
        <v>9108</v>
      </c>
      <c r="B1128" s="34" t="s">
        <v>402</v>
      </c>
      <c r="C1128" s="35" t="s">
        <v>59</v>
      </c>
      <c r="D1128" s="35" t="s">
        <v>60</v>
      </c>
      <c r="E1128" s="35">
        <v>104451</v>
      </c>
      <c r="F1128" s="34" t="s">
        <v>9314</v>
      </c>
      <c r="G1128" s="35" t="s">
        <v>9315</v>
      </c>
      <c r="H1128" s="34" t="s">
        <v>9316</v>
      </c>
      <c r="I1128" s="34" t="s">
        <v>396</v>
      </c>
      <c r="J1128" s="35" t="s">
        <v>65</v>
      </c>
      <c r="K1128" s="35" t="s">
        <v>9269</v>
      </c>
      <c r="L1128" s="35" t="s">
        <v>9317</v>
      </c>
      <c r="M1128" s="34" t="s">
        <v>9318</v>
      </c>
      <c r="N1128" s="34" t="s">
        <v>395</v>
      </c>
      <c r="O1128" s="34"/>
      <c r="P1128" s="34" t="s">
        <v>396</v>
      </c>
      <c r="Q1128" s="35" t="s">
        <v>65</v>
      </c>
      <c r="R1128" s="35" t="s">
        <v>397</v>
      </c>
      <c r="S1128" s="35" t="s">
        <v>398</v>
      </c>
      <c r="T1128" s="35">
        <v>0</v>
      </c>
      <c r="U1128" s="35">
        <v>0</v>
      </c>
      <c r="V1128" s="35">
        <v>32</v>
      </c>
      <c r="W1128" s="35">
        <v>88</v>
      </c>
      <c r="X1128" s="35"/>
      <c r="Y1128" s="35">
        <v>120</v>
      </c>
      <c r="Z1128" s="34" t="s">
        <v>546</v>
      </c>
      <c r="AA1128" s="34" t="s">
        <v>224</v>
      </c>
      <c r="AB1128" s="35" t="s">
        <v>9319</v>
      </c>
      <c r="AC1128" s="36">
        <v>43497</v>
      </c>
    </row>
    <row r="1129" spans="1:29" ht="12.75" customHeight="1" x14ac:dyDescent="0.3">
      <c r="A1129" s="34" t="s">
        <v>9108</v>
      </c>
      <c r="B1129" s="34" t="s">
        <v>402</v>
      </c>
      <c r="C1129" s="35" t="s">
        <v>59</v>
      </c>
      <c r="D1129" s="35" t="s">
        <v>60</v>
      </c>
      <c r="E1129" s="35">
        <v>104663</v>
      </c>
      <c r="F1129" s="34" t="s">
        <v>9320</v>
      </c>
      <c r="G1129" s="35" t="s">
        <v>9321</v>
      </c>
      <c r="H1129" s="34" t="s">
        <v>9322</v>
      </c>
      <c r="I1129" s="34" t="s">
        <v>396</v>
      </c>
      <c r="J1129" s="35" t="s">
        <v>65</v>
      </c>
      <c r="K1129" s="35" t="s">
        <v>9269</v>
      </c>
      <c r="L1129" s="35" t="s">
        <v>9323</v>
      </c>
      <c r="M1129" s="34" t="s">
        <v>9324</v>
      </c>
      <c r="N1129" s="34" t="s">
        <v>1781</v>
      </c>
      <c r="O1129" s="34"/>
      <c r="P1129" s="34" t="s">
        <v>396</v>
      </c>
      <c r="Q1129" s="35" t="s">
        <v>65</v>
      </c>
      <c r="R1129" s="35" t="s">
        <v>397</v>
      </c>
      <c r="S1129" s="35" t="s">
        <v>398</v>
      </c>
      <c r="T1129" s="35">
        <v>0</v>
      </c>
      <c r="U1129" s="35">
        <v>0</v>
      </c>
      <c r="V1129" s="35">
        <v>34</v>
      </c>
      <c r="W1129" s="35">
        <v>91</v>
      </c>
      <c r="X1129" s="35"/>
      <c r="Y1129" s="35">
        <v>125</v>
      </c>
      <c r="Z1129" s="34" t="s">
        <v>9325</v>
      </c>
      <c r="AA1129" s="34" t="s">
        <v>24</v>
      </c>
      <c r="AB1129" s="35" t="s">
        <v>9326</v>
      </c>
      <c r="AC1129" s="36">
        <v>43877</v>
      </c>
    </row>
    <row r="1130" spans="1:29" ht="12.75" customHeight="1" x14ac:dyDescent="0.3">
      <c r="A1130" s="34" t="s">
        <v>9108</v>
      </c>
      <c r="B1130" s="34" t="s">
        <v>402</v>
      </c>
      <c r="C1130" s="35" t="s">
        <v>59</v>
      </c>
      <c r="D1130" s="35" t="s">
        <v>60</v>
      </c>
      <c r="E1130" s="35">
        <v>104778</v>
      </c>
      <c r="F1130" s="34" t="s">
        <v>9327</v>
      </c>
      <c r="G1130" s="35" t="s">
        <v>9328</v>
      </c>
      <c r="H1130" s="34" t="s">
        <v>9329</v>
      </c>
      <c r="I1130" s="34" t="s">
        <v>396</v>
      </c>
      <c r="J1130" s="35" t="s">
        <v>65</v>
      </c>
      <c r="K1130" s="35" t="s">
        <v>9269</v>
      </c>
      <c r="L1130" s="35" t="s">
        <v>9330</v>
      </c>
      <c r="M1130" s="34" t="s">
        <v>409</v>
      </c>
      <c r="N1130" s="34" t="s">
        <v>410</v>
      </c>
      <c r="O1130" s="34"/>
      <c r="P1130" s="34" t="s">
        <v>406</v>
      </c>
      <c r="Q1130" s="35" t="s">
        <v>65</v>
      </c>
      <c r="R1130" s="35" t="s">
        <v>411</v>
      </c>
      <c r="S1130" s="35" t="s">
        <v>412</v>
      </c>
      <c r="T1130" s="35">
        <v>0</v>
      </c>
      <c r="U1130" s="35">
        <v>0</v>
      </c>
      <c r="V1130" s="35">
        <v>0</v>
      </c>
      <c r="W1130" s="35">
        <v>120</v>
      </c>
      <c r="X1130" s="35"/>
      <c r="Y1130" s="35">
        <v>120</v>
      </c>
      <c r="Z1130" s="34" t="s">
        <v>9331</v>
      </c>
      <c r="AA1130" s="34" t="s">
        <v>19</v>
      </c>
      <c r="AB1130" s="35" t="s">
        <v>9332</v>
      </c>
      <c r="AC1130" s="36">
        <v>43497</v>
      </c>
    </row>
    <row r="1131" spans="1:29" ht="12.75" customHeight="1" x14ac:dyDescent="0.3">
      <c r="A1131" s="34" t="s">
        <v>9108</v>
      </c>
      <c r="B1131" s="34" t="s">
        <v>402</v>
      </c>
      <c r="C1131" s="35" t="s">
        <v>59</v>
      </c>
      <c r="D1131" s="35" t="s">
        <v>60</v>
      </c>
      <c r="E1131" s="35">
        <v>105994</v>
      </c>
      <c r="F1131" s="34" t="s">
        <v>9333</v>
      </c>
      <c r="G1131" s="35" t="s">
        <v>9334</v>
      </c>
      <c r="H1131" s="34" t="s">
        <v>9335</v>
      </c>
      <c r="I1131" s="34" t="s">
        <v>9336</v>
      </c>
      <c r="J1131" s="35" t="s">
        <v>65</v>
      </c>
      <c r="K1131" s="35" t="s">
        <v>9337</v>
      </c>
      <c r="L1131" s="35" t="s">
        <v>9338</v>
      </c>
      <c r="M1131" s="34" t="s">
        <v>9339</v>
      </c>
      <c r="N1131" s="34" t="s">
        <v>8911</v>
      </c>
      <c r="O1131" s="34"/>
      <c r="P1131" s="34" t="s">
        <v>243</v>
      </c>
      <c r="Q1131" s="35" t="s">
        <v>65</v>
      </c>
      <c r="R1131" s="35" t="s">
        <v>244</v>
      </c>
      <c r="S1131" s="35" t="s">
        <v>245</v>
      </c>
      <c r="T1131" s="35">
        <v>0</v>
      </c>
      <c r="U1131" s="35">
        <v>0</v>
      </c>
      <c r="V1131" s="35">
        <v>52</v>
      </c>
      <c r="W1131" s="35">
        <v>88</v>
      </c>
      <c r="X1131" s="35"/>
      <c r="Y1131" s="35">
        <v>140</v>
      </c>
      <c r="Z1131" s="34" t="s">
        <v>9340</v>
      </c>
      <c r="AA1131" s="34" t="s">
        <v>24</v>
      </c>
      <c r="AB1131" s="35" t="s">
        <v>9341</v>
      </c>
      <c r="AC1131" s="36">
        <v>43437</v>
      </c>
    </row>
    <row r="1132" spans="1:29" ht="12.75" customHeight="1" x14ac:dyDescent="0.3">
      <c r="A1132" s="34" t="s">
        <v>9342</v>
      </c>
      <c r="B1132" s="34" t="s">
        <v>133</v>
      </c>
      <c r="C1132" s="35" t="s">
        <v>59</v>
      </c>
      <c r="D1132" s="35" t="s">
        <v>60</v>
      </c>
      <c r="E1132" s="35">
        <v>4778</v>
      </c>
      <c r="F1132" s="34" t="s">
        <v>9343</v>
      </c>
      <c r="G1132" s="35" t="s">
        <v>9344</v>
      </c>
      <c r="H1132" s="34" t="s">
        <v>9345</v>
      </c>
      <c r="I1132" s="34" t="s">
        <v>9346</v>
      </c>
      <c r="J1132" s="35" t="s">
        <v>65</v>
      </c>
      <c r="K1132" s="35" t="s">
        <v>9347</v>
      </c>
      <c r="L1132" s="35" t="s">
        <v>9348</v>
      </c>
      <c r="M1132" s="34" t="s">
        <v>9349</v>
      </c>
      <c r="N1132" s="34" t="s">
        <v>93</v>
      </c>
      <c r="O1132" s="34"/>
      <c r="P1132" s="34" t="s">
        <v>82</v>
      </c>
      <c r="Q1132" s="35" t="s">
        <v>65</v>
      </c>
      <c r="R1132" s="35" t="s">
        <v>83</v>
      </c>
      <c r="S1132" s="35" t="s">
        <v>94</v>
      </c>
      <c r="T1132" s="35">
        <v>0</v>
      </c>
      <c r="U1132" s="35">
        <v>0</v>
      </c>
      <c r="V1132" s="35">
        <v>12</v>
      </c>
      <c r="W1132" s="35">
        <v>35</v>
      </c>
      <c r="X1132" s="35">
        <v>0</v>
      </c>
      <c r="Y1132" s="35">
        <v>47</v>
      </c>
      <c r="Z1132" s="34" t="s">
        <v>9350</v>
      </c>
      <c r="AA1132" s="34" t="s">
        <v>24</v>
      </c>
      <c r="AB1132" s="35" t="s">
        <v>9351</v>
      </c>
      <c r="AC1132" s="36">
        <v>44075</v>
      </c>
    </row>
    <row r="1133" spans="1:29" ht="12.75" customHeight="1" x14ac:dyDescent="0.3">
      <c r="A1133" s="34" t="s">
        <v>9342</v>
      </c>
      <c r="B1133" s="34" t="s">
        <v>133</v>
      </c>
      <c r="C1133" s="35" t="s">
        <v>59</v>
      </c>
      <c r="D1133" s="35" t="s">
        <v>60</v>
      </c>
      <c r="E1133" s="35">
        <v>5199</v>
      </c>
      <c r="F1133" s="34" t="s">
        <v>9352</v>
      </c>
      <c r="G1133" s="35" t="s">
        <v>9353</v>
      </c>
      <c r="H1133" s="34" t="s">
        <v>9354</v>
      </c>
      <c r="I1133" s="34" t="s">
        <v>9355</v>
      </c>
      <c r="J1133" s="35" t="s">
        <v>65</v>
      </c>
      <c r="K1133" s="35" t="s">
        <v>9356</v>
      </c>
      <c r="L1133" s="35" t="s">
        <v>105</v>
      </c>
      <c r="M1133" s="34" t="s">
        <v>101</v>
      </c>
      <c r="N1133" s="34" t="s">
        <v>102</v>
      </c>
      <c r="O1133" s="34"/>
      <c r="P1133" s="34" t="s">
        <v>103</v>
      </c>
      <c r="Q1133" s="35" t="s">
        <v>65</v>
      </c>
      <c r="R1133" s="35" t="s">
        <v>104</v>
      </c>
      <c r="S1133" s="35" t="s">
        <v>105</v>
      </c>
      <c r="T1133" s="35">
        <v>0</v>
      </c>
      <c r="U1133" s="35">
        <v>0</v>
      </c>
      <c r="V1133" s="35">
        <v>21</v>
      </c>
      <c r="W1133" s="35">
        <v>97</v>
      </c>
      <c r="X1133" s="35">
        <v>0</v>
      </c>
      <c r="Y1133" s="35">
        <v>118</v>
      </c>
      <c r="Z1133" s="34" t="s">
        <v>9357</v>
      </c>
      <c r="AA1133" s="34" t="s">
        <v>19</v>
      </c>
      <c r="AB1133" s="35" t="s">
        <v>9358</v>
      </c>
      <c r="AC1133" s="36">
        <v>43922</v>
      </c>
    </row>
    <row r="1134" spans="1:29" ht="12.75" customHeight="1" x14ac:dyDescent="0.3">
      <c r="A1134" s="34" t="s">
        <v>9342</v>
      </c>
      <c r="B1134" s="34" t="s">
        <v>133</v>
      </c>
      <c r="C1134" s="35" t="s">
        <v>59</v>
      </c>
      <c r="D1134" s="35" t="s">
        <v>60</v>
      </c>
      <c r="E1134" s="35">
        <v>106794</v>
      </c>
      <c r="F1134" s="34" t="s">
        <v>9359</v>
      </c>
      <c r="G1134" s="35" t="s">
        <v>9360</v>
      </c>
      <c r="H1134" s="34" t="s">
        <v>9361</v>
      </c>
      <c r="I1134" s="34" t="s">
        <v>9355</v>
      </c>
      <c r="J1134" s="35" t="s">
        <v>65</v>
      </c>
      <c r="K1134" s="35" t="s">
        <v>9356</v>
      </c>
      <c r="L1134" s="35" t="s">
        <v>9362</v>
      </c>
      <c r="M1134" s="34" t="s">
        <v>9363</v>
      </c>
      <c r="N1134" s="34" t="s">
        <v>5179</v>
      </c>
      <c r="O1134" s="34"/>
      <c r="P1134" s="34" t="s">
        <v>4556</v>
      </c>
      <c r="Q1134" s="35" t="s">
        <v>65</v>
      </c>
      <c r="R1134" s="35" t="s">
        <v>5180</v>
      </c>
      <c r="S1134" s="35" t="s">
        <v>5181</v>
      </c>
      <c r="T1134" s="35">
        <v>0</v>
      </c>
      <c r="U1134" s="35">
        <v>76</v>
      </c>
      <c r="V1134" s="35">
        <v>0</v>
      </c>
      <c r="W1134" s="35">
        <v>0</v>
      </c>
      <c r="X1134" s="35"/>
      <c r="Y1134" s="35">
        <v>76</v>
      </c>
      <c r="Z1134" s="34" t="s">
        <v>9364</v>
      </c>
      <c r="AA1134" s="34" t="s">
        <v>24</v>
      </c>
      <c r="AB1134" s="35" t="s">
        <v>9365</v>
      </c>
      <c r="AC1134" s="36">
        <v>44220</v>
      </c>
    </row>
    <row r="1135" spans="1:29" ht="12.75" customHeight="1" x14ac:dyDescent="0.3">
      <c r="A1135" s="34" t="s">
        <v>9366</v>
      </c>
      <c r="B1135" s="34" t="s">
        <v>133</v>
      </c>
      <c r="C1135" s="35" t="s">
        <v>59</v>
      </c>
      <c r="D1135" s="35" t="s">
        <v>60</v>
      </c>
      <c r="E1135" s="35">
        <v>4652</v>
      </c>
      <c r="F1135" s="34" t="s">
        <v>9367</v>
      </c>
      <c r="G1135" s="35" t="s">
        <v>9368</v>
      </c>
      <c r="H1135" s="34" t="s">
        <v>9369</v>
      </c>
      <c r="I1135" s="34" t="s">
        <v>4518</v>
      </c>
      <c r="J1135" s="35" t="s">
        <v>65</v>
      </c>
      <c r="K1135" s="35" t="s">
        <v>4519</v>
      </c>
      <c r="L1135" s="35" t="s">
        <v>9370</v>
      </c>
      <c r="M1135" s="34" t="s">
        <v>4516</v>
      </c>
      <c r="N1135" s="34" t="s">
        <v>4517</v>
      </c>
      <c r="O1135" s="34"/>
      <c r="P1135" s="34" t="s">
        <v>4518</v>
      </c>
      <c r="Q1135" s="35" t="s">
        <v>65</v>
      </c>
      <c r="R1135" s="35" t="s">
        <v>4519</v>
      </c>
      <c r="S1135" s="35" t="s">
        <v>4520</v>
      </c>
      <c r="T1135" s="35">
        <v>5</v>
      </c>
      <c r="U1135" s="35">
        <v>0</v>
      </c>
      <c r="V1135" s="35">
        <v>11</v>
      </c>
      <c r="W1135" s="35">
        <v>82</v>
      </c>
      <c r="X1135" s="35">
        <v>0</v>
      </c>
      <c r="Y1135" s="35">
        <v>98</v>
      </c>
      <c r="Z1135" s="34" t="s">
        <v>9371</v>
      </c>
      <c r="AA1135" s="34" t="s">
        <v>19</v>
      </c>
      <c r="AB1135" s="35" t="s">
        <v>9372</v>
      </c>
      <c r="AC1135" s="36">
        <v>43497</v>
      </c>
    </row>
    <row r="1136" spans="1:29" ht="12.75" customHeight="1" x14ac:dyDescent="0.3">
      <c r="A1136" s="34" t="s">
        <v>9366</v>
      </c>
      <c r="B1136" s="34" t="s">
        <v>133</v>
      </c>
      <c r="C1136" s="35" t="s">
        <v>59</v>
      </c>
      <c r="D1136" s="35" t="s">
        <v>60</v>
      </c>
      <c r="E1136" s="35">
        <v>5312</v>
      </c>
      <c r="F1136" s="34" t="s">
        <v>9373</v>
      </c>
      <c r="G1136" s="35" t="s">
        <v>9374</v>
      </c>
      <c r="H1136" s="34" t="s">
        <v>9375</v>
      </c>
      <c r="I1136" s="34" t="s">
        <v>4518</v>
      </c>
      <c r="J1136" s="35" t="s">
        <v>65</v>
      </c>
      <c r="K1136" s="35" t="s">
        <v>4519</v>
      </c>
      <c r="L1136" s="35" t="s">
        <v>9376</v>
      </c>
      <c r="M1136" s="34" t="s">
        <v>9377</v>
      </c>
      <c r="N1136" s="34" t="s">
        <v>387</v>
      </c>
      <c r="O1136" s="34"/>
      <c r="P1136" s="34" t="s">
        <v>82</v>
      </c>
      <c r="Q1136" s="35" t="s">
        <v>65</v>
      </c>
      <c r="R1136" s="35" t="s">
        <v>83</v>
      </c>
      <c r="S1136" s="35" t="s">
        <v>94</v>
      </c>
      <c r="T1136" s="35">
        <v>0</v>
      </c>
      <c r="U1136" s="35">
        <v>0</v>
      </c>
      <c r="V1136" s="35">
        <v>0</v>
      </c>
      <c r="W1136" s="35">
        <v>90</v>
      </c>
      <c r="X1136" s="35">
        <v>0</v>
      </c>
      <c r="Y1136" s="35">
        <v>90</v>
      </c>
      <c r="Z1136" s="34" t="s">
        <v>9378</v>
      </c>
      <c r="AA1136" s="34" t="s">
        <v>24</v>
      </c>
      <c r="AB1136" s="35" t="s">
        <v>9379</v>
      </c>
      <c r="AC1136" s="36">
        <v>43647</v>
      </c>
    </row>
    <row r="1137" spans="1:29" ht="12.75" customHeight="1" x14ac:dyDescent="0.3">
      <c r="A1137" s="34" t="s">
        <v>9380</v>
      </c>
      <c r="B1137" s="34" t="s">
        <v>58</v>
      </c>
      <c r="C1137" s="35" t="s">
        <v>59</v>
      </c>
      <c r="D1137" s="35" t="s">
        <v>60</v>
      </c>
      <c r="E1137" s="35">
        <v>4470</v>
      </c>
      <c r="F1137" s="34" t="s">
        <v>9381</v>
      </c>
      <c r="G1137" s="35" t="s">
        <v>9382</v>
      </c>
      <c r="H1137" s="34" t="s">
        <v>9383</v>
      </c>
      <c r="I1137" s="34" t="s">
        <v>9384</v>
      </c>
      <c r="J1137" s="35" t="s">
        <v>65</v>
      </c>
      <c r="K1137" s="35" t="s">
        <v>9385</v>
      </c>
      <c r="L1137" s="35" t="s">
        <v>9386</v>
      </c>
      <c r="M1137" s="34" t="s">
        <v>9381</v>
      </c>
      <c r="N1137" s="34" t="s">
        <v>2303</v>
      </c>
      <c r="O1137" s="34"/>
      <c r="P1137" s="34" t="s">
        <v>165</v>
      </c>
      <c r="Q1137" s="35" t="s">
        <v>65</v>
      </c>
      <c r="R1137" s="35" t="s">
        <v>166</v>
      </c>
      <c r="S1137" s="35" t="s">
        <v>167</v>
      </c>
      <c r="T1137" s="35">
        <v>0</v>
      </c>
      <c r="U1137" s="35">
        <v>0</v>
      </c>
      <c r="V1137" s="35">
        <v>0</v>
      </c>
      <c r="W1137" s="35">
        <v>93</v>
      </c>
      <c r="X1137" s="35">
        <v>0</v>
      </c>
      <c r="Y1137" s="35">
        <v>93</v>
      </c>
      <c r="Z1137" s="34" t="s">
        <v>9387</v>
      </c>
      <c r="AA1137" s="34" t="s">
        <v>169</v>
      </c>
      <c r="AB1137" s="35" t="s">
        <v>9388</v>
      </c>
      <c r="AC1137" s="36">
        <v>43562</v>
      </c>
    </row>
    <row r="1138" spans="1:29" ht="12.75" customHeight="1" x14ac:dyDescent="0.3">
      <c r="A1138" s="34" t="s">
        <v>9380</v>
      </c>
      <c r="B1138" s="34" t="s">
        <v>58</v>
      </c>
      <c r="C1138" s="35" t="s">
        <v>59</v>
      </c>
      <c r="D1138" s="35" t="s">
        <v>339</v>
      </c>
      <c r="E1138" s="35">
        <v>5266</v>
      </c>
      <c r="F1138" s="34" t="s">
        <v>9389</v>
      </c>
      <c r="G1138" s="35" t="s">
        <v>9390</v>
      </c>
      <c r="H1138" s="34" t="s">
        <v>9391</v>
      </c>
      <c r="I1138" s="34" t="s">
        <v>9392</v>
      </c>
      <c r="J1138" s="35" t="s">
        <v>65</v>
      </c>
      <c r="K1138" s="35" t="s">
        <v>9393</v>
      </c>
      <c r="L1138" s="35" t="s">
        <v>9394</v>
      </c>
      <c r="M1138" s="34" t="s">
        <v>9395</v>
      </c>
      <c r="N1138" s="34" t="s">
        <v>2051</v>
      </c>
      <c r="O1138" s="34"/>
      <c r="P1138" s="34" t="s">
        <v>2052</v>
      </c>
      <c r="Q1138" s="35" t="s">
        <v>2053</v>
      </c>
      <c r="R1138" s="35" t="s">
        <v>2054</v>
      </c>
      <c r="S1138" s="35" t="s">
        <v>2055</v>
      </c>
      <c r="T1138" s="35">
        <v>0</v>
      </c>
      <c r="U1138" s="35">
        <v>120</v>
      </c>
      <c r="V1138" s="35">
        <v>0</v>
      </c>
      <c r="W1138" s="35">
        <v>0</v>
      </c>
      <c r="X1138" s="35">
        <v>0</v>
      </c>
      <c r="Y1138" s="35">
        <v>120</v>
      </c>
      <c r="Z1138" s="34" t="s">
        <v>9396</v>
      </c>
      <c r="AA1138" s="34" t="s">
        <v>224</v>
      </c>
      <c r="AB1138" s="35" t="s">
        <v>9397</v>
      </c>
      <c r="AC1138" s="36">
        <v>44136</v>
      </c>
    </row>
    <row r="1139" spans="1:29" ht="12.75" customHeight="1" x14ac:dyDescent="0.3">
      <c r="A1139" s="34" t="s">
        <v>9380</v>
      </c>
      <c r="B1139" s="34" t="s">
        <v>58</v>
      </c>
      <c r="C1139" s="35" t="s">
        <v>59</v>
      </c>
      <c r="D1139" s="35" t="s">
        <v>60</v>
      </c>
      <c r="E1139" s="35">
        <v>5293</v>
      </c>
      <c r="F1139" s="34" t="s">
        <v>9398</v>
      </c>
      <c r="G1139" s="35" t="s">
        <v>9399</v>
      </c>
      <c r="H1139" s="34" t="s">
        <v>9400</v>
      </c>
      <c r="I1139" s="34" t="s">
        <v>9384</v>
      </c>
      <c r="J1139" s="35" t="s">
        <v>65</v>
      </c>
      <c r="K1139" s="35" t="s">
        <v>9385</v>
      </c>
      <c r="L1139" s="35" t="s">
        <v>9401</v>
      </c>
      <c r="M1139" s="34" t="s">
        <v>9402</v>
      </c>
      <c r="N1139" s="34" t="s">
        <v>4794</v>
      </c>
      <c r="O1139" s="34"/>
      <c r="P1139" s="34" t="s">
        <v>82</v>
      </c>
      <c r="Q1139" s="35" t="s">
        <v>65</v>
      </c>
      <c r="R1139" s="35" t="s">
        <v>625</v>
      </c>
      <c r="S1139" s="35" t="s">
        <v>1860</v>
      </c>
      <c r="T1139" s="35">
        <v>0</v>
      </c>
      <c r="U1139" s="35">
        <v>0</v>
      </c>
      <c r="V1139" s="35">
        <v>20</v>
      </c>
      <c r="W1139" s="35">
        <v>92</v>
      </c>
      <c r="X1139" s="35">
        <v>0</v>
      </c>
      <c r="Y1139" s="35">
        <v>112</v>
      </c>
      <c r="Z1139" s="34" t="s">
        <v>8300</v>
      </c>
      <c r="AA1139" s="34" t="s">
        <v>24</v>
      </c>
      <c r="AB1139" s="35" t="s">
        <v>9403</v>
      </c>
      <c r="AC1139" s="36">
        <v>44228</v>
      </c>
    </row>
    <row r="1140" spans="1:29" ht="12.75" customHeight="1" x14ac:dyDescent="0.3">
      <c r="A1140" s="34" t="s">
        <v>9380</v>
      </c>
      <c r="B1140" s="34" t="s">
        <v>58</v>
      </c>
      <c r="C1140" s="35" t="s">
        <v>59</v>
      </c>
      <c r="D1140" s="35" t="s">
        <v>60</v>
      </c>
      <c r="E1140" s="35">
        <v>5326</v>
      </c>
      <c r="F1140" s="34" t="s">
        <v>9404</v>
      </c>
      <c r="G1140" s="35" t="s">
        <v>9405</v>
      </c>
      <c r="H1140" s="34" t="s">
        <v>9406</v>
      </c>
      <c r="I1140" s="34" t="s">
        <v>9392</v>
      </c>
      <c r="J1140" s="35" t="s">
        <v>65</v>
      </c>
      <c r="K1140" s="35" t="s">
        <v>9393</v>
      </c>
      <c r="L1140" s="35" t="s">
        <v>9407</v>
      </c>
      <c r="M1140" s="34" t="s">
        <v>112</v>
      </c>
      <c r="N1140" s="34" t="s">
        <v>113</v>
      </c>
      <c r="O1140" s="34"/>
      <c r="P1140" s="34" t="s">
        <v>114</v>
      </c>
      <c r="Q1140" s="35" t="s">
        <v>65</v>
      </c>
      <c r="R1140" s="35" t="s">
        <v>115</v>
      </c>
      <c r="S1140" s="35" t="s">
        <v>116</v>
      </c>
      <c r="T1140" s="35">
        <v>0</v>
      </c>
      <c r="U1140" s="35">
        <v>0</v>
      </c>
      <c r="V1140" s="35">
        <v>10</v>
      </c>
      <c r="W1140" s="35">
        <v>90</v>
      </c>
      <c r="X1140" s="35">
        <v>0</v>
      </c>
      <c r="Y1140" s="35">
        <v>100</v>
      </c>
      <c r="Z1140" s="34" t="s">
        <v>9408</v>
      </c>
      <c r="AA1140" s="34" t="s">
        <v>19</v>
      </c>
      <c r="AB1140" s="35" t="s">
        <v>9409</v>
      </c>
      <c r="AC1140" s="36">
        <v>43922</v>
      </c>
    </row>
    <row r="1141" spans="1:29" ht="12.75" customHeight="1" x14ac:dyDescent="0.3">
      <c r="A1141" s="34" t="s">
        <v>9410</v>
      </c>
      <c r="B1141" s="34" t="s">
        <v>120</v>
      </c>
      <c r="C1141" s="35" t="s">
        <v>59</v>
      </c>
      <c r="D1141" s="35" t="s">
        <v>339</v>
      </c>
      <c r="E1141" s="35">
        <v>5024</v>
      </c>
      <c r="F1141" s="34" t="s">
        <v>9411</v>
      </c>
      <c r="G1141" s="35" t="s">
        <v>9412</v>
      </c>
      <c r="H1141" s="34" t="s">
        <v>9413</v>
      </c>
      <c r="I1141" s="34" t="s">
        <v>9414</v>
      </c>
      <c r="J1141" s="35" t="s">
        <v>65</v>
      </c>
      <c r="K1141" s="35" t="s">
        <v>9415</v>
      </c>
      <c r="L1141" s="35" t="s">
        <v>9416</v>
      </c>
      <c r="M1141" s="34" t="s">
        <v>9417</v>
      </c>
      <c r="N1141" s="34" t="s">
        <v>9418</v>
      </c>
      <c r="O1141" s="34"/>
      <c r="P1141" s="34" t="s">
        <v>9419</v>
      </c>
      <c r="Q1141" s="35" t="s">
        <v>65</v>
      </c>
      <c r="R1141" s="35" t="s">
        <v>9415</v>
      </c>
      <c r="S1141" s="35" t="s">
        <v>9420</v>
      </c>
      <c r="T1141" s="35">
        <v>0</v>
      </c>
      <c r="U1141" s="35">
        <v>30</v>
      </c>
      <c r="V1141" s="35">
        <v>0</v>
      </c>
      <c r="W1141" s="35">
        <v>0</v>
      </c>
      <c r="X1141" s="35">
        <v>0</v>
      </c>
      <c r="Y1141" s="35">
        <v>30</v>
      </c>
      <c r="Z1141" s="34" t="s">
        <v>9421</v>
      </c>
      <c r="AA1141" s="34" t="s">
        <v>19</v>
      </c>
      <c r="AB1141" s="35" t="s">
        <v>9422</v>
      </c>
      <c r="AC1141" s="36">
        <v>44459</v>
      </c>
    </row>
    <row r="1142" spans="1:29" ht="12.75" customHeight="1" x14ac:dyDescent="0.3">
      <c r="A1142" s="34" t="s">
        <v>9423</v>
      </c>
      <c r="B1142" s="34" t="s">
        <v>278</v>
      </c>
      <c r="C1142" s="35" t="s">
        <v>59</v>
      </c>
      <c r="D1142" s="35" t="s">
        <v>60</v>
      </c>
      <c r="E1142" s="35">
        <v>4216</v>
      </c>
      <c r="F1142" s="34" t="s">
        <v>9424</v>
      </c>
      <c r="G1142" s="35" t="s">
        <v>9425</v>
      </c>
      <c r="H1142" s="34" t="s">
        <v>9426</v>
      </c>
      <c r="I1142" s="34" t="s">
        <v>232</v>
      </c>
      <c r="J1142" s="35" t="s">
        <v>65</v>
      </c>
      <c r="K1142" s="35" t="s">
        <v>233</v>
      </c>
      <c r="L1142" s="35" t="s">
        <v>9427</v>
      </c>
      <c r="M1142" s="34" t="s">
        <v>4401</v>
      </c>
      <c r="N1142" s="34" t="s">
        <v>4402</v>
      </c>
      <c r="O1142" s="34"/>
      <c r="P1142" s="34" t="s">
        <v>4403</v>
      </c>
      <c r="Q1142" s="35" t="s">
        <v>65</v>
      </c>
      <c r="R1142" s="35" t="s">
        <v>4404</v>
      </c>
      <c r="S1142" s="35" t="s">
        <v>4405</v>
      </c>
      <c r="T1142" s="35">
        <v>0</v>
      </c>
      <c r="U1142" s="35">
        <v>0</v>
      </c>
      <c r="V1142" s="35">
        <v>68</v>
      </c>
      <c r="W1142" s="35">
        <v>132</v>
      </c>
      <c r="X1142" s="35">
        <v>0</v>
      </c>
      <c r="Y1142" s="35">
        <v>200</v>
      </c>
      <c r="Z1142" s="34" t="s">
        <v>9428</v>
      </c>
      <c r="AA1142" s="34" t="s">
        <v>19</v>
      </c>
      <c r="AB1142" s="35" t="s">
        <v>9429</v>
      </c>
      <c r="AC1142" s="36">
        <v>43524</v>
      </c>
    </row>
    <row r="1143" spans="1:29" ht="12.75" customHeight="1" x14ac:dyDescent="0.3">
      <c r="A1143" s="34" t="s">
        <v>9423</v>
      </c>
      <c r="B1143" s="34" t="s">
        <v>278</v>
      </c>
      <c r="C1143" s="35" t="s">
        <v>59</v>
      </c>
      <c r="D1143" s="35" t="s">
        <v>60</v>
      </c>
      <c r="E1143" s="35">
        <v>4523</v>
      </c>
      <c r="F1143" s="34" t="s">
        <v>9430</v>
      </c>
      <c r="G1143" s="35" t="s">
        <v>9431</v>
      </c>
      <c r="H1143" s="34" t="s">
        <v>9432</v>
      </c>
      <c r="I1143" s="34" t="s">
        <v>232</v>
      </c>
      <c r="J1143" s="35" t="s">
        <v>65</v>
      </c>
      <c r="K1143" s="35" t="s">
        <v>233</v>
      </c>
      <c r="L1143" s="35" t="s">
        <v>9433</v>
      </c>
      <c r="M1143" s="34" t="s">
        <v>9434</v>
      </c>
      <c r="N1143" s="34" t="s">
        <v>9435</v>
      </c>
      <c r="O1143" s="34"/>
      <c r="P1143" s="34" t="s">
        <v>82</v>
      </c>
      <c r="Q1143" s="35" t="s">
        <v>65</v>
      </c>
      <c r="R1143" s="35" t="s">
        <v>8564</v>
      </c>
      <c r="S1143" s="35" t="s">
        <v>9436</v>
      </c>
      <c r="T1143" s="35">
        <v>0</v>
      </c>
      <c r="U1143" s="35">
        <v>0</v>
      </c>
      <c r="V1143" s="35">
        <v>34</v>
      </c>
      <c r="W1143" s="35">
        <v>81</v>
      </c>
      <c r="X1143" s="35">
        <v>0</v>
      </c>
      <c r="Y1143" s="35">
        <v>115</v>
      </c>
      <c r="Z1143" s="34" t="s">
        <v>9437</v>
      </c>
      <c r="AA1143" s="34" t="s">
        <v>24</v>
      </c>
      <c r="AB1143" s="35" t="s">
        <v>9438</v>
      </c>
      <c r="AC1143" s="36">
        <v>44136</v>
      </c>
    </row>
    <row r="1144" spans="1:29" ht="12.75" customHeight="1" x14ac:dyDescent="0.3">
      <c r="A1144" s="34" t="s">
        <v>9439</v>
      </c>
      <c r="B1144" s="34" t="s">
        <v>278</v>
      </c>
      <c r="C1144" s="35" t="s">
        <v>59</v>
      </c>
      <c r="D1144" s="35" t="s">
        <v>60</v>
      </c>
      <c r="E1144" s="35">
        <v>4543</v>
      </c>
      <c r="F1144" s="34" t="s">
        <v>9440</v>
      </c>
      <c r="G1144" s="35" t="s">
        <v>9441</v>
      </c>
      <c r="H1144" s="34" t="s">
        <v>9442</v>
      </c>
      <c r="I1144" s="34" t="s">
        <v>4403</v>
      </c>
      <c r="J1144" s="35" t="s">
        <v>65</v>
      </c>
      <c r="K1144" s="35" t="s">
        <v>4404</v>
      </c>
      <c r="L1144" s="35" t="s">
        <v>9443</v>
      </c>
      <c r="M1144" s="34" t="s">
        <v>9444</v>
      </c>
      <c r="N1144" s="34" t="s">
        <v>3967</v>
      </c>
      <c r="O1144" s="34"/>
      <c r="P1144" s="34" t="s">
        <v>899</v>
      </c>
      <c r="Q1144" s="35" t="s">
        <v>65</v>
      </c>
      <c r="R1144" s="35" t="s">
        <v>900</v>
      </c>
      <c r="S1144" s="35"/>
      <c r="T1144" s="35">
        <v>0</v>
      </c>
      <c r="U1144" s="35">
        <v>0</v>
      </c>
      <c r="V1144" s="35">
        <v>0</v>
      </c>
      <c r="W1144" s="35">
        <v>80</v>
      </c>
      <c r="X1144" s="35">
        <v>0</v>
      </c>
      <c r="Y1144" s="35">
        <v>80</v>
      </c>
      <c r="Z1144" s="34" t="s">
        <v>9445</v>
      </c>
      <c r="AA1144" s="34" t="s">
        <v>24</v>
      </c>
      <c r="AB1144" s="35" t="s">
        <v>9446</v>
      </c>
      <c r="AC1144" s="36">
        <v>43489</v>
      </c>
    </row>
    <row r="1145" spans="1:29" ht="12.75" customHeight="1" x14ac:dyDescent="0.3">
      <c r="A1145" s="34" t="s">
        <v>9439</v>
      </c>
      <c r="B1145" s="34" t="s">
        <v>278</v>
      </c>
      <c r="C1145" s="35" t="s">
        <v>59</v>
      </c>
      <c r="D1145" s="35" t="s">
        <v>60</v>
      </c>
      <c r="E1145" s="35">
        <v>4743</v>
      </c>
      <c r="F1145" s="34" t="s">
        <v>9447</v>
      </c>
      <c r="G1145" s="35" t="s">
        <v>9448</v>
      </c>
      <c r="H1145" s="34" t="s">
        <v>9449</v>
      </c>
      <c r="I1145" s="34" t="s">
        <v>4403</v>
      </c>
      <c r="J1145" s="35" t="s">
        <v>65</v>
      </c>
      <c r="K1145" s="35" t="s">
        <v>4404</v>
      </c>
      <c r="L1145" s="35" t="s">
        <v>9450</v>
      </c>
      <c r="M1145" s="34" t="s">
        <v>4401</v>
      </c>
      <c r="N1145" s="34" t="s">
        <v>4402</v>
      </c>
      <c r="O1145" s="34"/>
      <c r="P1145" s="34" t="s">
        <v>4403</v>
      </c>
      <c r="Q1145" s="35" t="s">
        <v>65</v>
      </c>
      <c r="R1145" s="35" t="s">
        <v>4404</v>
      </c>
      <c r="S1145" s="35" t="s">
        <v>4405</v>
      </c>
      <c r="T1145" s="35">
        <v>0</v>
      </c>
      <c r="U1145" s="35">
        <v>0</v>
      </c>
      <c r="V1145" s="35">
        <v>0</v>
      </c>
      <c r="W1145" s="35">
        <v>60</v>
      </c>
      <c r="X1145" s="35">
        <v>0</v>
      </c>
      <c r="Y1145" s="35">
        <v>60</v>
      </c>
      <c r="Z1145" s="34" t="s">
        <v>9451</v>
      </c>
      <c r="AA1145" s="34" t="s">
        <v>19</v>
      </c>
      <c r="AB1145" s="35" t="s">
        <v>9452</v>
      </c>
      <c r="AC1145" s="36">
        <v>43524</v>
      </c>
    </row>
    <row r="1146" spans="1:29" ht="12.75" customHeight="1" x14ac:dyDescent="0.3">
      <c r="A1146" s="34" t="s">
        <v>9439</v>
      </c>
      <c r="B1146" s="34" t="s">
        <v>278</v>
      </c>
      <c r="C1146" s="35" t="s">
        <v>59</v>
      </c>
      <c r="D1146" s="35" t="s">
        <v>60</v>
      </c>
      <c r="E1146" s="35">
        <v>5286</v>
      </c>
      <c r="F1146" s="34" t="s">
        <v>9453</v>
      </c>
      <c r="G1146" s="35" t="s">
        <v>9454</v>
      </c>
      <c r="H1146" s="34" t="s">
        <v>9455</v>
      </c>
      <c r="I1146" s="34" t="s">
        <v>4403</v>
      </c>
      <c r="J1146" s="35" t="s">
        <v>65</v>
      </c>
      <c r="K1146" s="35" t="s">
        <v>4404</v>
      </c>
      <c r="L1146" s="35" t="s">
        <v>9456</v>
      </c>
      <c r="M1146" s="34" t="s">
        <v>9457</v>
      </c>
      <c r="N1146" s="34" t="s">
        <v>387</v>
      </c>
      <c r="O1146" s="34"/>
      <c r="P1146" s="34" t="s">
        <v>82</v>
      </c>
      <c r="Q1146" s="35" t="s">
        <v>65</v>
      </c>
      <c r="R1146" s="35" t="s">
        <v>83</v>
      </c>
      <c r="S1146" s="35" t="s">
        <v>94</v>
      </c>
      <c r="T1146" s="35">
        <v>0</v>
      </c>
      <c r="U1146" s="35">
        <v>0</v>
      </c>
      <c r="V1146" s="35">
        <v>36</v>
      </c>
      <c r="W1146" s="35">
        <v>84</v>
      </c>
      <c r="X1146" s="35">
        <v>0</v>
      </c>
      <c r="Y1146" s="35">
        <v>120</v>
      </c>
      <c r="Z1146" s="34" t="s">
        <v>9458</v>
      </c>
      <c r="AA1146" s="34" t="s">
        <v>24</v>
      </c>
      <c r="AB1146" s="35" t="s">
        <v>9459</v>
      </c>
      <c r="AC1146" s="36">
        <v>44256</v>
      </c>
    </row>
    <row r="1147" spans="1:29" ht="12.75" customHeight="1" x14ac:dyDescent="0.3">
      <c r="A1147" s="34" t="s">
        <v>9460</v>
      </c>
      <c r="B1147" s="34" t="s">
        <v>58</v>
      </c>
      <c r="C1147" s="35" t="s">
        <v>59</v>
      </c>
      <c r="D1147" s="35" t="s">
        <v>60</v>
      </c>
      <c r="E1147" s="35">
        <v>4180</v>
      </c>
      <c r="F1147" s="34" t="s">
        <v>9461</v>
      </c>
      <c r="G1147" s="35" t="s">
        <v>9462</v>
      </c>
      <c r="H1147" s="34" t="s">
        <v>9463</v>
      </c>
      <c r="I1147" s="34" t="s">
        <v>9464</v>
      </c>
      <c r="J1147" s="35" t="s">
        <v>65</v>
      </c>
      <c r="K1147" s="35" t="s">
        <v>9465</v>
      </c>
      <c r="L1147" s="35" t="s">
        <v>9466</v>
      </c>
      <c r="M1147" s="34" t="s">
        <v>9467</v>
      </c>
      <c r="N1147" s="34" t="s">
        <v>81</v>
      </c>
      <c r="O1147" s="34"/>
      <c r="P1147" s="34" t="s">
        <v>82</v>
      </c>
      <c r="Q1147" s="35" t="s">
        <v>65</v>
      </c>
      <c r="R1147" s="35" t="s">
        <v>83</v>
      </c>
      <c r="S1147" s="35" t="s">
        <v>84</v>
      </c>
      <c r="T1147" s="35">
        <v>0</v>
      </c>
      <c r="U1147" s="35">
        <v>0</v>
      </c>
      <c r="V1147" s="35">
        <v>19</v>
      </c>
      <c r="W1147" s="35">
        <v>57</v>
      </c>
      <c r="X1147" s="35">
        <v>0</v>
      </c>
      <c r="Y1147" s="35">
        <v>76</v>
      </c>
      <c r="Z1147" s="34" t="s">
        <v>9468</v>
      </c>
      <c r="AA1147" s="34" t="s">
        <v>24</v>
      </c>
      <c r="AB1147" s="35" t="s">
        <v>9469</v>
      </c>
      <c r="AC1147" s="36">
        <v>43647</v>
      </c>
    </row>
    <row r="1148" spans="1:29" ht="12.75" customHeight="1" x14ac:dyDescent="0.3">
      <c r="A1148" s="34" t="s">
        <v>9460</v>
      </c>
      <c r="B1148" s="34" t="s">
        <v>58</v>
      </c>
      <c r="C1148" s="35" t="s">
        <v>59</v>
      </c>
      <c r="D1148" s="35" t="s">
        <v>60</v>
      </c>
      <c r="E1148" s="35">
        <v>4671</v>
      </c>
      <c r="F1148" s="34" t="s">
        <v>9470</v>
      </c>
      <c r="G1148" s="35" t="s">
        <v>9471</v>
      </c>
      <c r="H1148" s="34" t="s">
        <v>9472</v>
      </c>
      <c r="I1148" s="34" t="s">
        <v>9473</v>
      </c>
      <c r="J1148" s="35" t="s">
        <v>65</v>
      </c>
      <c r="K1148" s="35" t="s">
        <v>9474</v>
      </c>
      <c r="L1148" s="35" t="s">
        <v>9475</v>
      </c>
      <c r="M1148" s="34" t="s">
        <v>9476</v>
      </c>
      <c r="N1148" s="34" t="s">
        <v>9472</v>
      </c>
      <c r="O1148" s="34"/>
      <c r="P1148" s="34" t="s">
        <v>9473</v>
      </c>
      <c r="Q1148" s="35" t="s">
        <v>65</v>
      </c>
      <c r="R1148" s="35" t="s">
        <v>9474</v>
      </c>
      <c r="S1148" s="35" t="s">
        <v>4840</v>
      </c>
      <c r="T1148" s="35">
        <v>0</v>
      </c>
      <c r="U1148" s="35">
        <v>0</v>
      </c>
      <c r="V1148" s="35">
        <v>1</v>
      </c>
      <c r="W1148" s="35">
        <v>59</v>
      </c>
      <c r="X1148" s="35">
        <v>0</v>
      </c>
      <c r="Y1148" s="35">
        <v>60</v>
      </c>
      <c r="Z1148" s="34" t="s">
        <v>9477</v>
      </c>
      <c r="AA1148" s="34" t="s">
        <v>24</v>
      </c>
      <c r="AB1148" s="35" t="s">
        <v>9478</v>
      </c>
      <c r="AC1148" s="36">
        <v>44197</v>
      </c>
    </row>
    <row r="1149" spans="1:29" ht="12.75" customHeight="1" x14ac:dyDescent="0.3">
      <c r="A1149" s="34" t="s">
        <v>9460</v>
      </c>
      <c r="B1149" s="34" t="s">
        <v>58</v>
      </c>
      <c r="C1149" s="35" t="s">
        <v>59</v>
      </c>
      <c r="D1149" s="35" t="s">
        <v>60</v>
      </c>
      <c r="E1149" s="35">
        <v>4777</v>
      </c>
      <c r="F1149" s="34" t="s">
        <v>9479</v>
      </c>
      <c r="G1149" s="35" t="s">
        <v>9480</v>
      </c>
      <c r="H1149" s="34" t="s">
        <v>9481</v>
      </c>
      <c r="I1149" s="34" t="s">
        <v>9482</v>
      </c>
      <c r="J1149" s="35" t="s">
        <v>65</v>
      </c>
      <c r="K1149" s="35" t="s">
        <v>9483</v>
      </c>
      <c r="L1149" s="35" t="s">
        <v>9484</v>
      </c>
      <c r="M1149" s="34" t="s">
        <v>9485</v>
      </c>
      <c r="N1149" s="34" t="s">
        <v>395</v>
      </c>
      <c r="O1149" s="34"/>
      <c r="P1149" s="34" t="s">
        <v>396</v>
      </c>
      <c r="Q1149" s="35" t="s">
        <v>65</v>
      </c>
      <c r="R1149" s="35" t="s">
        <v>397</v>
      </c>
      <c r="S1149" s="35" t="s">
        <v>398</v>
      </c>
      <c r="T1149" s="35">
        <v>0</v>
      </c>
      <c r="U1149" s="35">
        <v>0</v>
      </c>
      <c r="V1149" s="35">
        <v>1</v>
      </c>
      <c r="W1149" s="35">
        <v>116</v>
      </c>
      <c r="X1149" s="35">
        <v>0</v>
      </c>
      <c r="Y1149" s="35">
        <v>117</v>
      </c>
      <c r="Z1149" s="34" t="s">
        <v>6968</v>
      </c>
      <c r="AA1149" s="34" t="s">
        <v>24</v>
      </c>
      <c r="AB1149" s="35" t="s">
        <v>9486</v>
      </c>
      <c r="AC1149" s="36">
        <v>43952</v>
      </c>
    </row>
    <row r="1150" spans="1:29" ht="12.75" customHeight="1" x14ac:dyDescent="0.3">
      <c r="A1150" s="34" t="s">
        <v>9460</v>
      </c>
      <c r="B1150" s="34" t="s">
        <v>58</v>
      </c>
      <c r="C1150" s="35" t="s">
        <v>59</v>
      </c>
      <c r="D1150" s="35" t="s">
        <v>60</v>
      </c>
      <c r="E1150" s="35">
        <v>4836</v>
      </c>
      <c r="F1150" s="34" t="s">
        <v>9487</v>
      </c>
      <c r="G1150" s="35" t="s">
        <v>9488</v>
      </c>
      <c r="H1150" s="34" t="s">
        <v>9489</v>
      </c>
      <c r="I1150" s="34" t="s">
        <v>9490</v>
      </c>
      <c r="J1150" s="35" t="s">
        <v>65</v>
      </c>
      <c r="K1150" s="35" t="s">
        <v>9491</v>
      </c>
      <c r="L1150" s="35" t="s">
        <v>9492</v>
      </c>
      <c r="M1150" s="34" t="s">
        <v>112</v>
      </c>
      <c r="N1150" s="34" t="s">
        <v>113</v>
      </c>
      <c r="O1150" s="34"/>
      <c r="P1150" s="34" t="s">
        <v>114</v>
      </c>
      <c r="Q1150" s="35" t="s">
        <v>65</v>
      </c>
      <c r="R1150" s="35" t="s">
        <v>115</v>
      </c>
      <c r="S1150" s="35" t="s">
        <v>116</v>
      </c>
      <c r="T1150" s="35">
        <v>0</v>
      </c>
      <c r="U1150" s="35">
        <v>0</v>
      </c>
      <c r="V1150" s="35">
        <v>0</v>
      </c>
      <c r="W1150" s="35">
        <v>0</v>
      </c>
      <c r="X1150" s="35">
        <v>0</v>
      </c>
      <c r="Y1150" s="35">
        <v>0</v>
      </c>
      <c r="Z1150" s="34" t="s">
        <v>9493</v>
      </c>
      <c r="AA1150" s="34" t="s">
        <v>19</v>
      </c>
      <c r="AB1150" s="35" t="s">
        <v>9494</v>
      </c>
      <c r="AC1150" s="36">
        <v>43500</v>
      </c>
    </row>
    <row r="1151" spans="1:29" ht="12.75" customHeight="1" x14ac:dyDescent="0.3">
      <c r="A1151" s="34" t="s">
        <v>9460</v>
      </c>
      <c r="B1151" s="34" t="s">
        <v>58</v>
      </c>
      <c r="C1151" s="35" t="s">
        <v>59</v>
      </c>
      <c r="D1151" s="35" t="s">
        <v>60</v>
      </c>
      <c r="E1151" s="35">
        <v>5172</v>
      </c>
      <c r="F1151" s="34" t="s">
        <v>9495</v>
      </c>
      <c r="G1151" s="35" t="s">
        <v>9496</v>
      </c>
      <c r="H1151" s="34" t="s">
        <v>9497</v>
      </c>
      <c r="I1151" s="34" t="s">
        <v>9464</v>
      </c>
      <c r="J1151" s="35" t="s">
        <v>65</v>
      </c>
      <c r="K1151" s="35" t="s">
        <v>9465</v>
      </c>
      <c r="L1151" s="35" t="s">
        <v>9498</v>
      </c>
      <c r="M1151" s="34" t="s">
        <v>9499</v>
      </c>
      <c r="N1151" s="34" t="s">
        <v>9500</v>
      </c>
      <c r="O1151" s="34"/>
      <c r="P1151" s="34" t="s">
        <v>5690</v>
      </c>
      <c r="Q1151" s="35" t="s">
        <v>65</v>
      </c>
      <c r="R1151" s="35" t="s">
        <v>5691</v>
      </c>
      <c r="S1151" s="35" t="s">
        <v>9501</v>
      </c>
      <c r="T1151" s="35">
        <v>0</v>
      </c>
      <c r="U1151" s="35">
        <v>0</v>
      </c>
      <c r="V1151" s="35">
        <v>21</v>
      </c>
      <c r="W1151" s="35">
        <v>55</v>
      </c>
      <c r="X1151" s="35">
        <v>0</v>
      </c>
      <c r="Y1151" s="35">
        <v>76</v>
      </c>
      <c r="Z1151" s="34" t="s">
        <v>9502</v>
      </c>
      <c r="AA1151" s="34" t="s">
        <v>24</v>
      </c>
      <c r="AB1151" s="35" t="s">
        <v>9503</v>
      </c>
      <c r="AC1151" s="36">
        <v>43466</v>
      </c>
    </row>
    <row r="1152" spans="1:29" ht="12.75" customHeight="1" x14ac:dyDescent="0.3">
      <c r="A1152" s="34" t="s">
        <v>9460</v>
      </c>
      <c r="B1152" s="34" t="s">
        <v>58</v>
      </c>
      <c r="C1152" s="35" t="s">
        <v>59</v>
      </c>
      <c r="D1152" s="35" t="s">
        <v>60</v>
      </c>
      <c r="E1152" s="35">
        <v>5277</v>
      </c>
      <c r="F1152" s="34" t="s">
        <v>9504</v>
      </c>
      <c r="G1152" s="35" t="s">
        <v>9505</v>
      </c>
      <c r="H1152" s="34" t="s">
        <v>9506</v>
      </c>
      <c r="I1152" s="34" t="s">
        <v>9464</v>
      </c>
      <c r="J1152" s="35" t="s">
        <v>65</v>
      </c>
      <c r="K1152" s="35" t="s">
        <v>9465</v>
      </c>
      <c r="L1152" s="35" t="s">
        <v>9507</v>
      </c>
      <c r="M1152" s="34" t="s">
        <v>9508</v>
      </c>
      <c r="N1152" s="34" t="s">
        <v>9509</v>
      </c>
      <c r="O1152" s="34"/>
      <c r="P1152" s="34" t="s">
        <v>418</v>
      </c>
      <c r="Q1152" s="35" t="s">
        <v>847</v>
      </c>
      <c r="R1152" s="35" t="s">
        <v>9510</v>
      </c>
      <c r="S1152" s="35" t="s">
        <v>9511</v>
      </c>
      <c r="T1152" s="35">
        <v>0</v>
      </c>
      <c r="U1152" s="35">
        <v>0</v>
      </c>
      <c r="V1152" s="35">
        <v>5</v>
      </c>
      <c r="W1152" s="35">
        <v>115</v>
      </c>
      <c r="X1152" s="35">
        <v>0</v>
      </c>
      <c r="Y1152" s="35">
        <v>120</v>
      </c>
      <c r="Z1152" s="34" t="s">
        <v>9512</v>
      </c>
      <c r="AA1152" s="34" t="s">
        <v>224</v>
      </c>
      <c r="AB1152" s="35" t="s">
        <v>9513</v>
      </c>
      <c r="AC1152" s="36">
        <v>43586</v>
      </c>
    </row>
    <row r="1153" spans="1:29" ht="12.75" customHeight="1" x14ac:dyDescent="0.3">
      <c r="A1153" s="34" t="s">
        <v>9460</v>
      </c>
      <c r="B1153" s="34" t="s">
        <v>58</v>
      </c>
      <c r="C1153" s="35" t="s">
        <v>59</v>
      </c>
      <c r="D1153" s="35" t="s">
        <v>60</v>
      </c>
      <c r="E1153" s="35">
        <v>104845</v>
      </c>
      <c r="F1153" s="34" t="s">
        <v>9514</v>
      </c>
      <c r="G1153" s="35" t="s">
        <v>9515</v>
      </c>
      <c r="H1153" s="34" t="s">
        <v>9516</v>
      </c>
      <c r="I1153" s="34" t="s">
        <v>9490</v>
      </c>
      <c r="J1153" s="35" t="s">
        <v>65</v>
      </c>
      <c r="K1153" s="35" t="s">
        <v>9491</v>
      </c>
      <c r="L1153" s="35" t="s">
        <v>9517</v>
      </c>
      <c r="M1153" s="34" t="s">
        <v>2193</v>
      </c>
      <c r="N1153" s="34" t="s">
        <v>2194</v>
      </c>
      <c r="O1153" s="34"/>
      <c r="P1153" s="34" t="s">
        <v>243</v>
      </c>
      <c r="Q1153" s="35" t="s">
        <v>65</v>
      </c>
      <c r="R1153" s="35" t="s">
        <v>2195</v>
      </c>
      <c r="S1153" s="35" t="s">
        <v>2196</v>
      </c>
      <c r="T1153" s="35">
        <v>0</v>
      </c>
      <c r="U1153" s="35">
        <v>0</v>
      </c>
      <c r="V1153" s="35">
        <v>47</v>
      </c>
      <c r="W1153" s="35">
        <v>73</v>
      </c>
      <c r="X1153" s="35"/>
      <c r="Y1153" s="35">
        <v>120</v>
      </c>
      <c r="Z1153" s="34" t="s">
        <v>9518</v>
      </c>
      <c r="AA1153" s="34" t="s">
        <v>19</v>
      </c>
      <c r="AB1153" s="35" t="s">
        <v>9519</v>
      </c>
      <c r="AC1153" s="36">
        <v>43922</v>
      </c>
    </row>
    <row r="1154" spans="1:29" ht="12.75" customHeight="1" x14ac:dyDescent="0.3">
      <c r="A1154" s="34" t="s">
        <v>9520</v>
      </c>
      <c r="B1154" s="34" t="s">
        <v>278</v>
      </c>
      <c r="C1154" s="35" t="s">
        <v>59</v>
      </c>
      <c r="D1154" s="35" t="s">
        <v>60</v>
      </c>
      <c r="E1154" s="35">
        <v>4733</v>
      </c>
      <c r="F1154" s="34" t="s">
        <v>9521</v>
      </c>
      <c r="G1154" s="35" t="s">
        <v>9522</v>
      </c>
      <c r="H1154" s="34" t="s">
        <v>9523</v>
      </c>
      <c r="I1154" s="34" t="s">
        <v>899</v>
      </c>
      <c r="J1154" s="35" t="s">
        <v>65</v>
      </c>
      <c r="K1154" s="35" t="s">
        <v>1690</v>
      </c>
      <c r="L1154" s="35" t="s">
        <v>9524</v>
      </c>
      <c r="M1154" s="34" t="s">
        <v>816</v>
      </c>
      <c r="N1154" s="34" t="s">
        <v>817</v>
      </c>
      <c r="O1154" s="34"/>
      <c r="P1154" s="34" t="s">
        <v>818</v>
      </c>
      <c r="Q1154" s="35" t="s">
        <v>65</v>
      </c>
      <c r="R1154" s="35" t="s">
        <v>819</v>
      </c>
      <c r="S1154" s="35" t="s">
        <v>820</v>
      </c>
      <c r="T1154" s="35">
        <v>0</v>
      </c>
      <c r="U1154" s="35">
        <v>0</v>
      </c>
      <c r="V1154" s="35">
        <v>0</v>
      </c>
      <c r="W1154" s="35">
        <v>56</v>
      </c>
      <c r="X1154" s="35">
        <v>0</v>
      </c>
      <c r="Y1154" s="35">
        <v>56</v>
      </c>
      <c r="Z1154" s="34" t="s">
        <v>9525</v>
      </c>
      <c r="AA1154" s="34" t="s">
        <v>19</v>
      </c>
      <c r="AB1154" s="35" t="s">
        <v>9526</v>
      </c>
      <c r="AC1154" s="36">
        <v>43922</v>
      </c>
    </row>
    <row r="1155" spans="1:29" ht="12.75" customHeight="1" x14ac:dyDescent="0.3">
      <c r="A1155" s="34" t="s">
        <v>9520</v>
      </c>
      <c r="B1155" s="34" t="s">
        <v>278</v>
      </c>
      <c r="C1155" s="35" t="s">
        <v>59</v>
      </c>
      <c r="D1155" s="35" t="s">
        <v>60</v>
      </c>
      <c r="E1155" s="35">
        <v>4946</v>
      </c>
      <c r="F1155" s="34" t="s">
        <v>9527</v>
      </c>
      <c r="G1155" s="35" t="s">
        <v>9528</v>
      </c>
      <c r="H1155" s="34" t="s">
        <v>9529</v>
      </c>
      <c r="I1155" s="34" t="s">
        <v>899</v>
      </c>
      <c r="J1155" s="35" t="s">
        <v>65</v>
      </c>
      <c r="K1155" s="35" t="s">
        <v>1690</v>
      </c>
      <c r="L1155" s="35" t="s">
        <v>9530</v>
      </c>
      <c r="M1155" s="34" t="s">
        <v>805</v>
      </c>
      <c r="N1155" s="34" t="s">
        <v>806</v>
      </c>
      <c r="O1155" s="34"/>
      <c r="P1155" s="34" t="s">
        <v>807</v>
      </c>
      <c r="Q1155" s="35" t="s">
        <v>65</v>
      </c>
      <c r="R1155" s="35" t="s">
        <v>808</v>
      </c>
      <c r="S1155" s="35" t="s">
        <v>809</v>
      </c>
      <c r="T1155" s="35">
        <v>0</v>
      </c>
      <c r="U1155" s="35">
        <v>0</v>
      </c>
      <c r="V1155" s="35">
        <v>6</v>
      </c>
      <c r="W1155" s="35">
        <v>136</v>
      </c>
      <c r="X1155" s="35">
        <v>0</v>
      </c>
      <c r="Y1155" s="35">
        <v>142</v>
      </c>
      <c r="Z1155" s="34" t="s">
        <v>9531</v>
      </c>
      <c r="AA1155" s="34" t="s">
        <v>19</v>
      </c>
      <c r="AB1155" s="35" t="s">
        <v>9532</v>
      </c>
      <c r="AC1155" s="36">
        <v>44287</v>
      </c>
    </row>
    <row r="1156" spans="1:29" ht="12.75" customHeight="1" x14ac:dyDescent="0.3">
      <c r="A1156" s="34" t="s">
        <v>9520</v>
      </c>
      <c r="B1156" s="34" t="s">
        <v>278</v>
      </c>
      <c r="C1156" s="35" t="s">
        <v>59</v>
      </c>
      <c r="D1156" s="35" t="s">
        <v>60</v>
      </c>
      <c r="E1156" s="35">
        <v>4975</v>
      </c>
      <c r="F1156" s="34" t="s">
        <v>9533</v>
      </c>
      <c r="G1156" s="35" t="s">
        <v>9534</v>
      </c>
      <c r="H1156" s="34" t="s">
        <v>9535</v>
      </c>
      <c r="I1156" s="34" t="s">
        <v>899</v>
      </c>
      <c r="J1156" s="35" t="s">
        <v>65</v>
      </c>
      <c r="K1156" s="35" t="s">
        <v>9536</v>
      </c>
      <c r="L1156" s="35" t="s">
        <v>9537</v>
      </c>
      <c r="M1156" s="34" t="s">
        <v>1688</v>
      </c>
      <c r="N1156" s="34" t="s">
        <v>1689</v>
      </c>
      <c r="O1156" s="34"/>
      <c r="P1156" s="34" t="s">
        <v>899</v>
      </c>
      <c r="Q1156" s="35" t="s">
        <v>65</v>
      </c>
      <c r="R1156" s="35" t="s">
        <v>1690</v>
      </c>
      <c r="S1156" s="35" t="s">
        <v>1691</v>
      </c>
      <c r="T1156" s="35">
        <v>0</v>
      </c>
      <c r="U1156" s="35">
        <v>0</v>
      </c>
      <c r="V1156" s="35">
        <v>18</v>
      </c>
      <c r="W1156" s="35">
        <v>182</v>
      </c>
      <c r="X1156" s="35">
        <v>0</v>
      </c>
      <c r="Y1156" s="35">
        <v>200</v>
      </c>
      <c r="Z1156" s="34" t="s">
        <v>9538</v>
      </c>
      <c r="AA1156" s="34" t="s">
        <v>1693</v>
      </c>
      <c r="AB1156" s="35" t="s">
        <v>9539</v>
      </c>
      <c r="AC1156" s="36">
        <v>44256</v>
      </c>
    </row>
    <row r="1157" spans="1:29" ht="12.75" customHeight="1" x14ac:dyDescent="0.3">
      <c r="A1157" s="34" t="s">
        <v>9520</v>
      </c>
      <c r="B1157" s="34" t="s">
        <v>278</v>
      </c>
      <c r="C1157" s="35" t="s">
        <v>59</v>
      </c>
      <c r="D1157" s="35" t="s">
        <v>60</v>
      </c>
      <c r="E1157" s="35">
        <v>5209</v>
      </c>
      <c r="F1157" s="34" t="s">
        <v>9540</v>
      </c>
      <c r="G1157" s="35" t="s">
        <v>9541</v>
      </c>
      <c r="H1157" s="34" t="s">
        <v>9542</v>
      </c>
      <c r="I1157" s="34" t="s">
        <v>899</v>
      </c>
      <c r="J1157" s="35" t="s">
        <v>65</v>
      </c>
      <c r="K1157" s="35" t="s">
        <v>9536</v>
      </c>
      <c r="L1157" s="35" t="s">
        <v>9543</v>
      </c>
      <c r="M1157" s="34" t="s">
        <v>1075</v>
      </c>
      <c r="N1157" s="34" t="s">
        <v>1076</v>
      </c>
      <c r="O1157" s="34"/>
      <c r="P1157" s="34" t="s">
        <v>1077</v>
      </c>
      <c r="Q1157" s="35" t="s">
        <v>65</v>
      </c>
      <c r="R1157" s="35" t="s">
        <v>1078</v>
      </c>
      <c r="S1157" s="35" t="s">
        <v>1079</v>
      </c>
      <c r="T1157" s="35">
        <v>0</v>
      </c>
      <c r="U1157" s="35">
        <v>0</v>
      </c>
      <c r="V1157" s="35">
        <v>2</v>
      </c>
      <c r="W1157" s="35">
        <v>120</v>
      </c>
      <c r="X1157" s="35">
        <v>0</v>
      </c>
      <c r="Y1157" s="35">
        <v>122</v>
      </c>
      <c r="Z1157" s="34" t="s">
        <v>9538</v>
      </c>
      <c r="AA1157" s="34" t="s">
        <v>19</v>
      </c>
      <c r="AB1157" s="35" t="s">
        <v>9544</v>
      </c>
      <c r="AC1157" s="36">
        <v>43374</v>
      </c>
    </row>
    <row r="1158" spans="1:29" ht="12.75" customHeight="1" x14ac:dyDescent="0.3">
      <c r="A1158" s="34" t="s">
        <v>9520</v>
      </c>
      <c r="B1158" s="34" t="s">
        <v>278</v>
      </c>
      <c r="C1158" s="35" t="s">
        <v>59</v>
      </c>
      <c r="D1158" s="35" t="s">
        <v>60</v>
      </c>
      <c r="E1158" s="35">
        <v>105831</v>
      </c>
      <c r="F1158" s="34" t="s">
        <v>9545</v>
      </c>
      <c r="G1158" s="35" t="s">
        <v>9546</v>
      </c>
      <c r="H1158" s="34" t="s">
        <v>9547</v>
      </c>
      <c r="I1158" s="34" t="s">
        <v>899</v>
      </c>
      <c r="J1158" s="35" t="s">
        <v>65</v>
      </c>
      <c r="K1158" s="35" t="s">
        <v>9536</v>
      </c>
      <c r="L1158" s="35" t="s">
        <v>9548</v>
      </c>
      <c r="M1158" s="34" t="s">
        <v>9549</v>
      </c>
      <c r="N1158" s="34" t="s">
        <v>9550</v>
      </c>
      <c r="O1158" s="34"/>
      <c r="P1158" s="34" t="s">
        <v>899</v>
      </c>
      <c r="Q1158" s="35" t="s">
        <v>65</v>
      </c>
      <c r="R1158" s="35" t="s">
        <v>9536</v>
      </c>
      <c r="S1158" s="35" t="s">
        <v>9548</v>
      </c>
      <c r="T1158" s="35">
        <v>0</v>
      </c>
      <c r="U1158" s="35">
        <v>0</v>
      </c>
      <c r="V1158" s="35">
        <v>8</v>
      </c>
      <c r="W1158" s="35">
        <v>82</v>
      </c>
      <c r="X1158" s="35"/>
      <c r="Y1158" s="35">
        <v>90</v>
      </c>
      <c r="Z1158" s="34" t="s">
        <v>9551</v>
      </c>
      <c r="AA1158" s="34" t="s">
        <v>24</v>
      </c>
      <c r="AB1158" s="35" t="s">
        <v>9552</v>
      </c>
      <c r="AC1158" s="36">
        <v>44511</v>
      </c>
    </row>
    <row r="1159" spans="1:29" ht="12.75" customHeight="1" x14ac:dyDescent="0.3">
      <c r="A1159" s="34" t="s">
        <v>9553</v>
      </c>
      <c r="B1159" s="34" t="s">
        <v>133</v>
      </c>
      <c r="C1159" s="35" t="s">
        <v>59</v>
      </c>
      <c r="D1159" s="35" t="s">
        <v>60</v>
      </c>
      <c r="E1159" s="35">
        <v>4439</v>
      </c>
      <c r="F1159" s="34" t="s">
        <v>9554</v>
      </c>
      <c r="G1159" s="35" t="s">
        <v>9555</v>
      </c>
      <c r="H1159" s="34" t="s">
        <v>9556</v>
      </c>
      <c r="I1159" s="34" t="s">
        <v>9557</v>
      </c>
      <c r="J1159" s="35" t="s">
        <v>65</v>
      </c>
      <c r="K1159" s="35" t="s">
        <v>9558</v>
      </c>
      <c r="L1159" s="35" t="s">
        <v>9559</v>
      </c>
      <c r="M1159" s="34" t="s">
        <v>9560</v>
      </c>
      <c r="N1159" s="34" t="s">
        <v>9556</v>
      </c>
      <c r="O1159" s="34"/>
      <c r="P1159" s="34" t="s">
        <v>9557</v>
      </c>
      <c r="Q1159" s="35" t="s">
        <v>65</v>
      </c>
      <c r="R1159" s="35" t="s">
        <v>9558</v>
      </c>
      <c r="S1159" s="35" t="s">
        <v>9559</v>
      </c>
      <c r="T1159" s="35">
        <v>0</v>
      </c>
      <c r="U1159" s="35">
        <v>0</v>
      </c>
      <c r="V1159" s="35">
        <v>13</v>
      </c>
      <c r="W1159" s="35">
        <v>79</v>
      </c>
      <c r="X1159" s="35">
        <v>0</v>
      </c>
      <c r="Y1159" s="35">
        <v>92</v>
      </c>
      <c r="Z1159" s="34" t="s">
        <v>9561</v>
      </c>
      <c r="AA1159" s="34" t="s">
        <v>24</v>
      </c>
      <c r="AB1159" s="35" t="s">
        <v>9562</v>
      </c>
      <c r="AC1159" s="36">
        <v>43800</v>
      </c>
    </row>
    <row r="1160" spans="1:29" ht="12.75" customHeight="1" x14ac:dyDescent="0.3">
      <c r="A1160" s="34" t="s">
        <v>9553</v>
      </c>
      <c r="B1160" s="34" t="s">
        <v>133</v>
      </c>
      <c r="C1160" s="35" t="s">
        <v>59</v>
      </c>
      <c r="D1160" s="35" t="s">
        <v>60</v>
      </c>
      <c r="E1160" s="35">
        <v>4943</v>
      </c>
      <c r="F1160" s="34" t="s">
        <v>9563</v>
      </c>
      <c r="G1160" s="35" t="s">
        <v>9564</v>
      </c>
      <c r="H1160" s="34" t="s">
        <v>9565</v>
      </c>
      <c r="I1160" s="34" t="s">
        <v>9557</v>
      </c>
      <c r="J1160" s="35" t="s">
        <v>65</v>
      </c>
      <c r="K1160" s="35" t="s">
        <v>9558</v>
      </c>
      <c r="L1160" s="35" t="s">
        <v>9566</v>
      </c>
      <c r="M1160" s="34" t="s">
        <v>9567</v>
      </c>
      <c r="N1160" s="34" t="s">
        <v>9568</v>
      </c>
      <c r="O1160" s="34"/>
      <c r="P1160" s="34" t="s">
        <v>82</v>
      </c>
      <c r="Q1160" s="35" t="s">
        <v>65</v>
      </c>
      <c r="R1160" s="35" t="s">
        <v>625</v>
      </c>
      <c r="S1160" s="35" t="s">
        <v>1860</v>
      </c>
      <c r="T1160" s="35">
        <v>0</v>
      </c>
      <c r="U1160" s="35">
        <v>0</v>
      </c>
      <c r="V1160" s="35">
        <v>10</v>
      </c>
      <c r="W1160" s="35">
        <v>78</v>
      </c>
      <c r="X1160" s="35">
        <v>0</v>
      </c>
      <c r="Y1160" s="35">
        <v>88</v>
      </c>
      <c r="Z1160" s="34" t="s">
        <v>9569</v>
      </c>
      <c r="AA1160" s="34" t="s">
        <v>24</v>
      </c>
      <c r="AB1160" s="35" t="s">
        <v>9570</v>
      </c>
      <c r="AC1160" s="36">
        <v>44228</v>
      </c>
    </row>
    <row r="1161" spans="1:29" ht="12.75" customHeight="1" x14ac:dyDescent="0.3">
      <c r="A1161" s="34" t="s">
        <v>9553</v>
      </c>
      <c r="B1161" s="34" t="s">
        <v>133</v>
      </c>
      <c r="C1161" s="35" t="s">
        <v>59</v>
      </c>
      <c r="D1161" s="35" t="s">
        <v>60</v>
      </c>
      <c r="E1161" s="35">
        <v>5190</v>
      </c>
      <c r="F1161" s="34" t="s">
        <v>9571</v>
      </c>
      <c r="G1161" s="35" t="s">
        <v>9572</v>
      </c>
      <c r="H1161" s="34" t="s">
        <v>9573</v>
      </c>
      <c r="I1161" s="34" t="s">
        <v>9557</v>
      </c>
      <c r="J1161" s="35" t="s">
        <v>65</v>
      </c>
      <c r="K1161" s="35" t="s">
        <v>9558</v>
      </c>
      <c r="L1161" s="35" t="s">
        <v>9574</v>
      </c>
      <c r="M1161" s="34" t="s">
        <v>9575</v>
      </c>
      <c r="N1161" s="34" t="s">
        <v>9576</v>
      </c>
      <c r="O1161" s="34"/>
      <c r="P1161" s="34" t="s">
        <v>9557</v>
      </c>
      <c r="Q1161" s="35" t="s">
        <v>65</v>
      </c>
      <c r="R1161" s="35" t="s">
        <v>9558</v>
      </c>
      <c r="S1161" s="35" t="s">
        <v>144</v>
      </c>
      <c r="T1161" s="35">
        <v>0</v>
      </c>
      <c r="U1161" s="35">
        <v>0</v>
      </c>
      <c r="V1161" s="35">
        <v>40</v>
      </c>
      <c r="W1161" s="35">
        <v>26</v>
      </c>
      <c r="X1161" s="35">
        <v>0</v>
      </c>
      <c r="Y1161" s="35">
        <v>66</v>
      </c>
      <c r="Z1161" s="34" t="s">
        <v>9577</v>
      </c>
      <c r="AA1161" s="34" t="s">
        <v>27</v>
      </c>
      <c r="AB1161" s="35" t="s">
        <v>9578</v>
      </c>
      <c r="AC1161" s="36">
        <v>44378</v>
      </c>
    </row>
    <row r="1162" spans="1:29" ht="12.75" customHeight="1" x14ac:dyDescent="0.3">
      <c r="A1162" s="34" t="s">
        <v>9579</v>
      </c>
      <c r="B1162" s="34" t="s">
        <v>338</v>
      </c>
      <c r="C1162" s="35" t="s">
        <v>59</v>
      </c>
      <c r="D1162" s="35" t="s">
        <v>60</v>
      </c>
      <c r="E1162" s="35">
        <v>4501</v>
      </c>
      <c r="F1162" s="34" t="s">
        <v>9580</v>
      </c>
      <c r="G1162" s="35" t="s">
        <v>9581</v>
      </c>
      <c r="H1162" s="34" t="s">
        <v>9582</v>
      </c>
      <c r="I1162" s="34" t="s">
        <v>9583</v>
      </c>
      <c r="J1162" s="35" t="s">
        <v>65</v>
      </c>
      <c r="K1162" s="35" t="s">
        <v>9584</v>
      </c>
      <c r="L1162" s="35" t="s">
        <v>9585</v>
      </c>
      <c r="M1162" s="34" t="s">
        <v>1075</v>
      </c>
      <c r="N1162" s="34" t="s">
        <v>1076</v>
      </c>
      <c r="O1162" s="34"/>
      <c r="P1162" s="34" t="s">
        <v>1077</v>
      </c>
      <c r="Q1162" s="35" t="s">
        <v>65</v>
      </c>
      <c r="R1162" s="35" t="s">
        <v>1078</v>
      </c>
      <c r="S1162" s="35" t="s">
        <v>1079</v>
      </c>
      <c r="T1162" s="35">
        <v>0</v>
      </c>
      <c r="U1162" s="35">
        <v>0</v>
      </c>
      <c r="V1162" s="35">
        <v>18</v>
      </c>
      <c r="W1162" s="35">
        <v>112</v>
      </c>
      <c r="X1162" s="35">
        <v>0</v>
      </c>
      <c r="Y1162" s="35">
        <v>130</v>
      </c>
      <c r="Z1162" s="34" t="s">
        <v>9586</v>
      </c>
      <c r="AA1162" s="34" t="s">
        <v>19</v>
      </c>
      <c r="AB1162" s="35" t="s">
        <v>9587</v>
      </c>
      <c r="AC1162" s="36">
        <v>43374</v>
      </c>
    </row>
    <row r="1163" spans="1:29" ht="12.75" customHeight="1" x14ac:dyDescent="0.3">
      <c r="A1163" s="34" t="s">
        <v>9579</v>
      </c>
      <c r="B1163" s="34" t="s">
        <v>338</v>
      </c>
      <c r="C1163" s="35" t="s">
        <v>59</v>
      </c>
      <c r="D1163" s="35" t="s">
        <v>60</v>
      </c>
      <c r="E1163" s="35">
        <v>103520</v>
      </c>
      <c r="F1163" s="34" t="s">
        <v>9588</v>
      </c>
      <c r="G1163" s="35" t="s">
        <v>9589</v>
      </c>
      <c r="H1163" s="34" t="s">
        <v>9590</v>
      </c>
      <c r="I1163" s="34" t="s">
        <v>1306</v>
      </c>
      <c r="J1163" s="35" t="s">
        <v>65</v>
      </c>
      <c r="K1163" s="35" t="s">
        <v>5286</v>
      </c>
      <c r="L1163" s="35" t="s">
        <v>9591</v>
      </c>
      <c r="M1163" s="34" t="s">
        <v>9592</v>
      </c>
      <c r="N1163" s="34" t="s">
        <v>9593</v>
      </c>
      <c r="O1163" s="34"/>
      <c r="P1163" s="34" t="s">
        <v>4110</v>
      </c>
      <c r="Q1163" s="35" t="s">
        <v>65</v>
      </c>
      <c r="R1163" s="35" t="s">
        <v>9594</v>
      </c>
      <c r="S1163" s="35" t="s">
        <v>9595</v>
      </c>
      <c r="T1163" s="35">
        <v>0</v>
      </c>
      <c r="U1163" s="35">
        <v>0</v>
      </c>
      <c r="V1163" s="35">
        <v>27</v>
      </c>
      <c r="W1163" s="35">
        <v>91</v>
      </c>
      <c r="X1163" s="35"/>
      <c r="Y1163" s="35">
        <v>118</v>
      </c>
      <c r="Z1163" s="34" t="s">
        <v>9596</v>
      </c>
      <c r="AA1163" s="34" t="s">
        <v>24</v>
      </c>
      <c r="AB1163" s="35" t="s">
        <v>9597</v>
      </c>
      <c r="AC1163" s="36">
        <v>43618</v>
      </c>
    </row>
    <row r="1164" spans="1:29" ht="12.75" customHeight="1" x14ac:dyDescent="0.3">
      <c r="A1164" s="34" t="s">
        <v>9598</v>
      </c>
      <c r="B1164" s="34" t="s">
        <v>120</v>
      </c>
      <c r="C1164" s="35" t="s">
        <v>59</v>
      </c>
      <c r="D1164" s="35" t="s">
        <v>60</v>
      </c>
      <c r="E1164" s="35">
        <v>5164</v>
      </c>
      <c r="F1164" s="34" t="s">
        <v>9599</v>
      </c>
      <c r="G1164" s="35" t="s">
        <v>9600</v>
      </c>
      <c r="H1164" s="34" t="s">
        <v>9601</v>
      </c>
      <c r="I1164" s="34" t="s">
        <v>9602</v>
      </c>
      <c r="J1164" s="35" t="s">
        <v>65</v>
      </c>
      <c r="K1164" s="35" t="s">
        <v>9603</v>
      </c>
      <c r="L1164" s="35" t="s">
        <v>9604</v>
      </c>
      <c r="M1164" s="34" t="s">
        <v>3382</v>
      </c>
      <c r="N1164" s="34" t="s">
        <v>3383</v>
      </c>
      <c r="O1164" s="34"/>
      <c r="P1164" s="34" t="s">
        <v>3384</v>
      </c>
      <c r="Q1164" s="35" t="s">
        <v>65</v>
      </c>
      <c r="R1164" s="35" t="s">
        <v>3385</v>
      </c>
      <c r="S1164" s="35" t="s">
        <v>3386</v>
      </c>
      <c r="T1164" s="35">
        <v>2</v>
      </c>
      <c r="U1164" s="35">
        <v>0</v>
      </c>
      <c r="V1164" s="35">
        <v>13</v>
      </c>
      <c r="W1164" s="35">
        <v>77</v>
      </c>
      <c r="X1164" s="35">
        <v>0</v>
      </c>
      <c r="Y1164" s="35">
        <v>92</v>
      </c>
      <c r="Z1164" s="34" t="s">
        <v>9605</v>
      </c>
      <c r="AA1164" s="34" t="s">
        <v>19</v>
      </c>
      <c r="AB1164" s="35" t="s">
        <v>9606</v>
      </c>
      <c r="AC1164" s="36">
        <v>43191</v>
      </c>
    </row>
    <row r="1165" spans="1:29" ht="12.75" customHeight="1" x14ac:dyDescent="0.3">
      <c r="A1165" s="34" t="s">
        <v>9607</v>
      </c>
      <c r="B1165" s="34" t="s">
        <v>402</v>
      </c>
      <c r="C1165" s="35" t="s">
        <v>59</v>
      </c>
      <c r="D1165" s="35" t="s">
        <v>60</v>
      </c>
      <c r="E1165" s="35">
        <v>203</v>
      </c>
      <c r="F1165" s="34" t="s">
        <v>9608</v>
      </c>
      <c r="G1165" s="35" t="s">
        <v>9609</v>
      </c>
      <c r="H1165" s="34" t="s">
        <v>9610</v>
      </c>
      <c r="I1165" s="34" t="s">
        <v>9611</v>
      </c>
      <c r="J1165" s="35" t="s">
        <v>65</v>
      </c>
      <c r="K1165" s="35" t="s">
        <v>9612</v>
      </c>
      <c r="L1165" s="35" t="s">
        <v>9613</v>
      </c>
      <c r="M1165" s="34" t="s">
        <v>9614</v>
      </c>
      <c r="N1165" s="34" t="s">
        <v>4794</v>
      </c>
      <c r="O1165" s="34"/>
      <c r="P1165" s="34" t="s">
        <v>82</v>
      </c>
      <c r="Q1165" s="35" t="s">
        <v>65</v>
      </c>
      <c r="R1165" s="35" t="s">
        <v>625</v>
      </c>
      <c r="S1165" s="35" t="s">
        <v>1860</v>
      </c>
      <c r="T1165" s="35">
        <v>0</v>
      </c>
      <c r="U1165" s="35">
        <v>0</v>
      </c>
      <c r="V1165" s="35">
        <v>0</v>
      </c>
      <c r="W1165" s="35">
        <v>62</v>
      </c>
      <c r="X1165" s="35">
        <v>0</v>
      </c>
      <c r="Y1165" s="35">
        <v>62</v>
      </c>
      <c r="Z1165" s="34" t="s">
        <v>9615</v>
      </c>
      <c r="AA1165" s="34" t="s">
        <v>24</v>
      </c>
      <c r="AB1165" s="35" t="s">
        <v>9616</v>
      </c>
      <c r="AC1165" s="36">
        <v>44409</v>
      </c>
    </row>
    <row r="1166" spans="1:29" ht="12.75" customHeight="1" x14ac:dyDescent="0.3">
      <c r="A1166" s="34" t="s">
        <v>9607</v>
      </c>
      <c r="B1166" s="34" t="s">
        <v>402</v>
      </c>
      <c r="C1166" s="35" t="s">
        <v>59</v>
      </c>
      <c r="D1166" s="35" t="s">
        <v>60</v>
      </c>
      <c r="E1166" s="35">
        <v>4558</v>
      </c>
      <c r="F1166" s="34" t="s">
        <v>9617</v>
      </c>
      <c r="G1166" s="35" t="s">
        <v>9618</v>
      </c>
      <c r="H1166" s="34" t="s">
        <v>9619</v>
      </c>
      <c r="I1166" s="34" t="s">
        <v>9611</v>
      </c>
      <c r="J1166" s="35" t="s">
        <v>65</v>
      </c>
      <c r="K1166" s="35" t="s">
        <v>9612</v>
      </c>
      <c r="L1166" s="35" t="s">
        <v>9620</v>
      </c>
      <c r="M1166" s="34" t="s">
        <v>541</v>
      </c>
      <c r="N1166" s="34" t="s">
        <v>542</v>
      </c>
      <c r="O1166" s="34"/>
      <c r="P1166" s="34" t="s">
        <v>543</v>
      </c>
      <c r="Q1166" s="35" t="s">
        <v>65</v>
      </c>
      <c r="R1166" s="35" t="s">
        <v>544</v>
      </c>
      <c r="S1166" s="35" t="s">
        <v>545</v>
      </c>
      <c r="T1166" s="35">
        <v>0</v>
      </c>
      <c r="U1166" s="35">
        <v>0</v>
      </c>
      <c r="V1166" s="35">
        <v>0</v>
      </c>
      <c r="W1166" s="35">
        <v>96</v>
      </c>
      <c r="X1166" s="35">
        <v>0</v>
      </c>
      <c r="Y1166" s="35">
        <v>96</v>
      </c>
      <c r="Z1166" s="34" t="s">
        <v>9621</v>
      </c>
      <c r="AA1166" s="34" t="s">
        <v>19</v>
      </c>
      <c r="AB1166" s="35" t="s">
        <v>9622</v>
      </c>
      <c r="AC1166" s="36">
        <v>43519</v>
      </c>
    </row>
    <row r="1167" spans="1:29" ht="12.75" customHeight="1" x14ac:dyDescent="0.3">
      <c r="A1167" s="34" t="s">
        <v>9607</v>
      </c>
      <c r="B1167" s="34" t="s">
        <v>402</v>
      </c>
      <c r="C1167" s="35" t="s">
        <v>59</v>
      </c>
      <c r="D1167" s="35" t="s">
        <v>60</v>
      </c>
      <c r="E1167" s="35">
        <v>5377</v>
      </c>
      <c r="F1167" s="34" t="s">
        <v>9623</v>
      </c>
      <c r="G1167" s="35" t="s">
        <v>9624</v>
      </c>
      <c r="H1167" s="34" t="s">
        <v>9625</v>
      </c>
      <c r="I1167" s="34" t="s">
        <v>9611</v>
      </c>
      <c r="J1167" s="35" t="s">
        <v>65</v>
      </c>
      <c r="K1167" s="35" t="s">
        <v>9612</v>
      </c>
      <c r="L1167" s="35" t="s">
        <v>9626</v>
      </c>
      <c r="M1167" s="34" t="s">
        <v>9627</v>
      </c>
      <c r="N1167" s="34" t="s">
        <v>9628</v>
      </c>
      <c r="O1167" s="34"/>
      <c r="P1167" s="34" t="s">
        <v>9611</v>
      </c>
      <c r="Q1167" s="35" t="s">
        <v>65</v>
      </c>
      <c r="R1167" s="35" t="s">
        <v>9612</v>
      </c>
      <c r="S1167" s="35" t="s">
        <v>9626</v>
      </c>
      <c r="T1167" s="35">
        <v>0</v>
      </c>
      <c r="U1167" s="35">
        <v>0</v>
      </c>
      <c r="V1167" s="35">
        <v>57</v>
      </c>
      <c r="W1167" s="35">
        <v>8</v>
      </c>
      <c r="X1167" s="35">
        <v>0</v>
      </c>
      <c r="Y1167" s="35">
        <v>65</v>
      </c>
      <c r="Z1167" s="34" t="s">
        <v>9629</v>
      </c>
      <c r="AA1167" s="34" t="s">
        <v>24</v>
      </c>
      <c r="AB1167" s="35" t="s">
        <v>9630</v>
      </c>
      <c r="AC1167" s="36">
        <v>44167</v>
      </c>
    </row>
    <row r="1168" spans="1:29" ht="12.75" customHeight="1" x14ac:dyDescent="0.3">
      <c r="A1168" s="34" t="s">
        <v>9607</v>
      </c>
      <c r="B1168" s="34" t="s">
        <v>402</v>
      </c>
      <c r="C1168" s="35" t="s">
        <v>59</v>
      </c>
      <c r="D1168" s="35" t="s">
        <v>60</v>
      </c>
      <c r="E1168" s="35">
        <v>5397</v>
      </c>
      <c r="F1168" s="34" t="s">
        <v>9631</v>
      </c>
      <c r="G1168" s="35" t="s">
        <v>9632</v>
      </c>
      <c r="H1168" s="34" t="s">
        <v>9633</v>
      </c>
      <c r="I1168" s="34" t="s">
        <v>9611</v>
      </c>
      <c r="J1168" s="35" t="s">
        <v>65</v>
      </c>
      <c r="K1168" s="35" t="s">
        <v>9612</v>
      </c>
      <c r="L1168" s="35" t="s">
        <v>9634</v>
      </c>
      <c r="M1168" s="34" t="s">
        <v>151</v>
      </c>
      <c r="N1168" s="34" t="s">
        <v>152</v>
      </c>
      <c r="O1168" s="34"/>
      <c r="P1168" s="34" t="s">
        <v>153</v>
      </c>
      <c r="Q1168" s="35" t="s">
        <v>65</v>
      </c>
      <c r="R1168" s="35" t="s">
        <v>154</v>
      </c>
      <c r="S1168" s="35" t="s">
        <v>155</v>
      </c>
      <c r="T1168" s="35">
        <v>0</v>
      </c>
      <c r="U1168" s="35">
        <v>0</v>
      </c>
      <c r="V1168" s="35">
        <v>0</v>
      </c>
      <c r="W1168" s="35">
        <v>128</v>
      </c>
      <c r="X1168" s="35">
        <v>0</v>
      </c>
      <c r="Y1168" s="35">
        <v>128</v>
      </c>
      <c r="Z1168" s="34" t="s">
        <v>9635</v>
      </c>
      <c r="AA1168" s="34" t="s">
        <v>19</v>
      </c>
      <c r="AB1168" s="35" t="s">
        <v>9636</v>
      </c>
      <c r="AC1168" s="36">
        <v>43524</v>
      </c>
    </row>
    <row r="1169" spans="1:29" ht="12.75" customHeight="1" x14ac:dyDescent="0.3">
      <c r="A1169" s="34" t="s">
        <v>9637</v>
      </c>
      <c r="B1169" s="34" t="s">
        <v>216</v>
      </c>
      <c r="C1169" s="35" t="s">
        <v>59</v>
      </c>
      <c r="D1169" s="35" t="s">
        <v>60</v>
      </c>
      <c r="E1169" s="35">
        <v>4758</v>
      </c>
      <c r="F1169" s="34" t="s">
        <v>9638</v>
      </c>
      <c r="G1169" s="35" t="s">
        <v>9639</v>
      </c>
      <c r="H1169" s="34" t="s">
        <v>9640</v>
      </c>
      <c r="I1169" s="34" t="s">
        <v>9641</v>
      </c>
      <c r="J1169" s="35" t="s">
        <v>65</v>
      </c>
      <c r="K1169" s="35" t="s">
        <v>9642</v>
      </c>
      <c r="L1169" s="35" t="s">
        <v>9643</v>
      </c>
      <c r="M1169" s="34" t="s">
        <v>230</v>
      </c>
      <c r="N1169" s="34" t="s">
        <v>231</v>
      </c>
      <c r="O1169" s="34"/>
      <c r="P1169" s="34" t="s">
        <v>232</v>
      </c>
      <c r="Q1169" s="35" t="s">
        <v>65</v>
      </c>
      <c r="R1169" s="35" t="s">
        <v>233</v>
      </c>
      <c r="S1169" s="35" t="s">
        <v>234</v>
      </c>
      <c r="T1169" s="35">
        <v>0</v>
      </c>
      <c r="U1169" s="35">
        <v>0</v>
      </c>
      <c r="V1169" s="35">
        <v>21</v>
      </c>
      <c r="W1169" s="35">
        <v>177</v>
      </c>
      <c r="X1169" s="35">
        <v>0</v>
      </c>
      <c r="Y1169" s="35">
        <v>198</v>
      </c>
      <c r="Z1169" s="34" t="s">
        <v>9644</v>
      </c>
      <c r="AA1169" s="34" t="s">
        <v>19</v>
      </c>
      <c r="AB1169" s="35" t="s">
        <v>9645</v>
      </c>
      <c r="AC1169" s="36">
        <v>43524</v>
      </c>
    </row>
    <row r="1170" spans="1:29" ht="12.75" customHeight="1" x14ac:dyDescent="0.3">
      <c r="A1170" s="34" t="s">
        <v>9637</v>
      </c>
      <c r="B1170" s="34" t="s">
        <v>216</v>
      </c>
      <c r="C1170" s="35" t="s">
        <v>59</v>
      </c>
      <c r="D1170" s="35" t="s">
        <v>60</v>
      </c>
      <c r="E1170" s="35">
        <v>5042</v>
      </c>
      <c r="F1170" s="34" t="s">
        <v>9646</v>
      </c>
      <c r="G1170" s="35" t="s">
        <v>9647</v>
      </c>
      <c r="H1170" s="34" t="s">
        <v>9648</v>
      </c>
      <c r="I1170" s="34" t="s">
        <v>9641</v>
      </c>
      <c r="J1170" s="35" t="s">
        <v>65</v>
      </c>
      <c r="K1170" s="35" t="s">
        <v>9649</v>
      </c>
      <c r="L1170" s="35" t="s">
        <v>9650</v>
      </c>
      <c r="M1170" s="34" t="s">
        <v>230</v>
      </c>
      <c r="N1170" s="34" t="s">
        <v>231</v>
      </c>
      <c r="O1170" s="34"/>
      <c r="P1170" s="34" t="s">
        <v>232</v>
      </c>
      <c r="Q1170" s="35" t="s">
        <v>65</v>
      </c>
      <c r="R1170" s="35" t="s">
        <v>233</v>
      </c>
      <c r="S1170" s="35" t="s">
        <v>234</v>
      </c>
      <c r="T1170" s="35">
        <v>0</v>
      </c>
      <c r="U1170" s="35">
        <v>0</v>
      </c>
      <c r="V1170" s="35">
        <v>1</v>
      </c>
      <c r="W1170" s="35">
        <v>111</v>
      </c>
      <c r="X1170" s="35">
        <v>0</v>
      </c>
      <c r="Y1170" s="35">
        <v>112</v>
      </c>
      <c r="Z1170" s="34" t="s">
        <v>9651</v>
      </c>
      <c r="AA1170" s="34" t="s">
        <v>19</v>
      </c>
      <c r="AB1170" s="35" t="s">
        <v>9652</v>
      </c>
      <c r="AC1170" s="36">
        <v>43524</v>
      </c>
    </row>
    <row r="1171" spans="1:29" ht="12.75" customHeight="1" x14ac:dyDescent="0.3">
      <c r="A1171" s="34" t="s">
        <v>9637</v>
      </c>
      <c r="B1171" s="34" t="s">
        <v>216</v>
      </c>
      <c r="C1171" s="35" t="s">
        <v>59</v>
      </c>
      <c r="D1171" s="35" t="s">
        <v>60</v>
      </c>
      <c r="E1171" s="35">
        <v>5303</v>
      </c>
      <c r="F1171" s="34" t="s">
        <v>9653</v>
      </c>
      <c r="G1171" s="35" t="s">
        <v>9654</v>
      </c>
      <c r="H1171" s="34" t="s">
        <v>9655</v>
      </c>
      <c r="I1171" s="34" t="s">
        <v>9641</v>
      </c>
      <c r="J1171" s="35" t="s">
        <v>65</v>
      </c>
      <c r="K1171" s="35" t="s">
        <v>9656</v>
      </c>
      <c r="L1171" s="35" t="s">
        <v>9657</v>
      </c>
      <c r="M1171" s="34" t="s">
        <v>9658</v>
      </c>
      <c r="N1171" s="34" t="s">
        <v>1050</v>
      </c>
      <c r="O1171" s="34"/>
      <c r="P1171" s="34" t="s">
        <v>1013</v>
      </c>
      <c r="Q1171" s="35" t="s">
        <v>65</v>
      </c>
      <c r="R1171" s="35" t="s">
        <v>1014</v>
      </c>
      <c r="S1171" s="35" t="s">
        <v>1015</v>
      </c>
      <c r="T1171" s="35">
        <v>0</v>
      </c>
      <c r="U1171" s="35">
        <v>0</v>
      </c>
      <c r="V1171" s="35">
        <v>0</v>
      </c>
      <c r="W1171" s="35">
        <v>186</v>
      </c>
      <c r="X1171" s="35">
        <v>0</v>
      </c>
      <c r="Y1171" s="35">
        <v>186</v>
      </c>
      <c r="Z1171" s="34" t="s">
        <v>9659</v>
      </c>
      <c r="AA1171" s="34" t="s">
        <v>169</v>
      </c>
      <c r="AB1171" s="35" t="s">
        <v>9660</v>
      </c>
      <c r="AC1171" s="36">
        <v>43747</v>
      </c>
    </row>
    <row r="1172" spans="1:29" ht="12.75" customHeight="1" x14ac:dyDescent="0.3">
      <c r="A1172" s="34" t="s">
        <v>9637</v>
      </c>
      <c r="B1172" s="34" t="s">
        <v>216</v>
      </c>
      <c r="C1172" s="35" t="s">
        <v>59</v>
      </c>
      <c r="D1172" s="35" t="s">
        <v>60</v>
      </c>
      <c r="E1172" s="35">
        <v>105179</v>
      </c>
      <c r="F1172" s="34" t="s">
        <v>9661</v>
      </c>
      <c r="G1172" s="35" t="s">
        <v>9662</v>
      </c>
      <c r="H1172" s="34" t="s">
        <v>9663</v>
      </c>
      <c r="I1172" s="34" t="s">
        <v>9641</v>
      </c>
      <c r="J1172" s="35" t="s">
        <v>65</v>
      </c>
      <c r="K1172" s="35" t="s">
        <v>9656</v>
      </c>
      <c r="L1172" s="35" t="s">
        <v>9664</v>
      </c>
      <c r="M1172" s="34" t="s">
        <v>230</v>
      </c>
      <c r="N1172" s="34" t="s">
        <v>231</v>
      </c>
      <c r="O1172" s="34"/>
      <c r="P1172" s="34" t="s">
        <v>232</v>
      </c>
      <c r="Q1172" s="35" t="s">
        <v>65</v>
      </c>
      <c r="R1172" s="35" t="s">
        <v>233</v>
      </c>
      <c r="S1172" s="35" t="s">
        <v>234</v>
      </c>
      <c r="T1172" s="35">
        <v>0</v>
      </c>
      <c r="U1172" s="35">
        <v>0</v>
      </c>
      <c r="V1172" s="35">
        <v>21</v>
      </c>
      <c r="W1172" s="35">
        <v>99</v>
      </c>
      <c r="X1172" s="35"/>
      <c r="Y1172" s="35">
        <v>120</v>
      </c>
      <c r="Z1172" s="34" t="s">
        <v>9665</v>
      </c>
      <c r="AA1172" s="34" t="s">
        <v>19</v>
      </c>
      <c r="AB1172" s="35" t="s">
        <v>9666</v>
      </c>
      <c r="AC1172" s="36">
        <v>43524</v>
      </c>
    </row>
    <row r="1173" spans="1:29" ht="12.75" customHeight="1" x14ac:dyDescent="0.3">
      <c r="A1173" s="34" t="s">
        <v>9667</v>
      </c>
      <c r="B1173" s="34" t="s">
        <v>338</v>
      </c>
      <c r="C1173" s="35" t="s">
        <v>59</v>
      </c>
      <c r="D1173" s="35" t="s">
        <v>60</v>
      </c>
      <c r="E1173" s="35">
        <v>4105</v>
      </c>
      <c r="F1173" s="34" t="s">
        <v>9668</v>
      </c>
      <c r="G1173" s="35" t="s">
        <v>9669</v>
      </c>
      <c r="H1173" s="34" t="s">
        <v>9670</v>
      </c>
      <c r="I1173" s="34" t="s">
        <v>2292</v>
      </c>
      <c r="J1173" s="35" t="s">
        <v>65</v>
      </c>
      <c r="K1173" s="35" t="s">
        <v>2293</v>
      </c>
      <c r="L1173" s="35" t="s">
        <v>9671</v>
      </c>
      <c r="M1173" s="34" t="s">
        <v>2290</v>
      </c>
      <c r="N1173" s="34" t="s">
        <v>2291</v>
      </c>
      <c r="O1173" s="34"/>
      <c r="P1173" s="34" t="s">
        <v>2292</v>
      </c>
      <c r="Q1173" s="35" t="s">
        <v>65</v>
      </c>
      <c r="R1173" s="35" t="s">
        <v>2293</v>
      </c>
      <c r="S1173" s="35" t="s">
        <v>2294</v>
      </c>
      <c r="T1173" s="35">
        <v>0</v>
      </c>
      <c r="U1173" s="35">
        <v>0</v>
      </c>
      <c r="V1173" s="35">
        <v>5</v>
      </c>
      <c r="W1173" s="35">
        <v>52</v>
      </c>
      <c r="X1173" s="35">
        <v>0</v>
      </c>
      <c r="Y1173" s="35">
        <v>57</v>
      </c>
      <c r="Z1173" s="34" t="s">
        <v>9672</v>
      </c>
      <c r="AA1173" s="34" t="s">
        <v>19</v>
      </c>
      <c r="AB1173" s="35" t="s">
        <v>9673</v>
      </c>
      <c r="AC1173" s="36">
        <v>43556</v>
      </c>
    </row>
    <row r="1174" spans="1:29" ht="12.75" customHeight="1" x14ac:dyDescent="0.3">
      <c r="A1174" s="34" t="s">
        <v>9667</v>
      </c>
      <c r="B1174" s="34" t="s">
        <v>338</v>
      </c>
      <c r="C1174" s="35" t="s">
        <v>59</v>
      </c>
      <c r="D1174" s="35" t="s">
        <v>60</v>
      </c>
      <c r="E1174" s="35">
        <v>4115</v>
      </c>
      <c r="F1174" s="34" t="s">
        <v>9674</v>
      </c>
      <c r="G1174" s="35" t="s">
        <v>9675</v>
      </c>
      <c r="H1174" s="34" t="s">
        <v>9676</v>
      </c>
      <c r="I1174" s="34" t="s">
        <v>9677</v>
      </c>
      <c r="J1174" s="35" t="s">
        <v>65</v>
      </c>
      <c r="K1174" s="35" t="s">
        <v>9678</v>
      </c>
      <c r="L1174" s="35" t="s">
        <v>9679</v>
      </c>
      <c r="M1174" s="34" t="s">
        <v>1688</v>
      </c>
      <c r="N1174" s="34" t="s">
        <v>1689</v>
      </c>
      <c r="O1174" s="34"/>
      <c r="P1174" s="34" t="s">
        <v>899</v>
      </c>
      <c r="Q1174" s="35" t="s">
        <v>65</v>
      </c>
      <c r="R1174" s="35" t="s">
        <v>1690</v>
      </c>
      <c r="S1174" s="35" t="s">
        <v>1691</v>
      </c>
      <c r="T1174" s="35">
        <v>0</v>
      </c>
      <c r="U1174" s="35">
        <v>0</v>
      </c>
      <c r="V1174" s="35">
        <v>0</v>
      </c>
      <c r="W1174" s="35">
        <v>120</v>
      </c>
      <c r="X1174" s="35">
        <v>0</v>
      </c>
      <c r="Y1174" s="35">
        <v>120</v>
      </c>
      <c r="Z1174" s="34" t="s">
        <v>1741</v>
      </c>
      <c r="AA1174" s="34" t="s">
        <v>1693</v>
      </c>
      <c r="AB1174" s="35" t="s">
        <v>9680</v>
      </c>
      <c r="AC1174" s="36">
        <v>44256</v>
      </c>
    </row>
    <row r="1175" spans="1:29" ht="12.75" customHeight="1" x14ac:dyDescent="0.3">
      <c r="A1175" s="34" t="s">
        <v>9667</v>
      </c>
      <c r="B1175" s="34" t="s">
        <v>338</v>
      </c>
      <c r="C1175" s="35" t="s">
        <v>59</v>
      </c>
      <c r="D1175" s="35" t="s">
        <v>60</v>
      </c>
      <c r="E1175" s="35">
        <v>4712</v>
      </c>
      <c r="F1175" s="34" t="s">
        <v>9681</v>
      </c>
      <c r="G1175" s="35" t="s">
        <v>9682</v>
      </c>
      <c r="H1175" s="34" t="s">
        <v>9683</v>
      </c>
      <c r="I1175" s="34" t="s">
        <v>9684</v>
      </c>
      <c r="J1175" s="35" t="s">
        <v>65</v>
      </c>
      <c r="K1175" s="35" t="s">
        <v>2293</v>
      </c>
      <c r="L1175" s="35" t="s">
        <v>9685</v>
      </c>
      <c r="M1175" s="34" t="s">
        <v>3273</v>
      </c>
      <c r="N1175" s="34" t="s">
        <v>463</v>
      </c>
      <c r="O1175" s="34"/>
      <c r="P1175" s="34" t="s">
        <v>464</v>
      </c>
      <c r="Q1175" s="35" t="s">
        <v>65</v>
      </c>
      <c r="R1175" s="35" t="s">
        <v>465</v>
      </c>
      <c r="S1175" s="35" t="s">
        <v>475</v>
      </c>
      <c r="T1175" s="35">
        <v>0</v>
      </c>
      <c r="U1175" s="35">
        <v>0</v>
      </c>
      <c r="V1175" s="35">
        <v>15</v>
      </c>
      <c r="W1175" s="35">
        <v>135</v>
      </c>
      <c r="X1175" s="35">
        <v>0</v>
      </c>
      <c r="Y1175" s="35">
        <v>150</v>
      </c>
      <c r="Z1175" s="34" t="s">
        <v>9686</v>
      </c>
      <c r="AA1175" s="34" t="s">
        <v>169</v>
      </c>
      <c r="AB1175" s="35" t="s">
        <v>9687</v>
      </c>
      <c r="AC1175" s="36">
        <v>43466</v>
      </c>
    </row>
    <row r="1176" spans="1:29" ht="12.75" customHeight="1" x14ac:dyDescent="0.3">
      <c r="A1176" s="34" t="s">
        <v>9667</v>
      </c>
      <c r="B1176" s="34" t="s">
        <v>338</v>
      </c>
      <c r="C1176" s="35" t="s">
        <v>59</v>
      </c>
      <c r="D1176" s="35" t="s">
        <v>60</v>
      </c>
      <c r="E1176" s="35">
        <v>5227</v>
      </c>
      <c r="F1176" s="34" t="s">
        <v>9688</v>
      </c>
      <c r="G1176" s="35" t="s">
        <v>9689</v>
      </c>
      <c r="H1176" s="34" t="s">
        <v>9690</v>
      </c>
      <c r="I1176" s="34" t="s">
        <v>9677</v>
      </c>
      <c r="J1176" s="35" t="s">
        <v>65</v>
      </c>
      <c r="K1176" s="35" t="s">
        <v>9678</v>
      </c>
      <c r="L1176" s="35" t="s">
        <v>9691</v>
      </c>
      <c r="M1176" s="34" t="s">
        <v>151</v>
      </c>
      <c r="N1176" s="34" t="s">
        <v>152</v>
      </c>
      <c r="O1176" s="34"/>
      <c r="P1176" s="34" t="s">
        <v>153</v>
      </c>
      <c r="Q1176" s="35" t="s">
        <v>65</v>
      </c>
      <c r="R1176" s="35" t="s">
        <v>154</v>
      </c>
      <c r="S1176" s="35" t="s">
        <v>155</v>
      </c>
      <c r="T1176" s="35">
        <v>0</v>
      </c>
      <c r="U1176" s="35">
        <v>0</v>
      </c>
      <c r="V1176" s="35">
        <v>20</v>
      </c>
      <c r="W1176" s="35">
        <v>100</v>
      </c>
      <c r="X1176" s="35">
        <v>0</v>
      </c>
      <c r="Y1176" s="35">
        <v>120</v>
      </c>
      <c r="Z1176" s="34" t="s">
        <v>9692</v>
      </c>
      <c r="AA1176" s="34" t="s">
        <v>19</v>
      </c>
      <c r="AB1176" s="35" t="s">
        <v>9693</v>
      </c>
      <c r="AC1176" s="36">
        <v>43922</v>
      </c>
    </row>
    <row r="1177" spans="1:29" ht="12.75" customHeight="1" x14ac:dyDescent="0.3">
      <c r="A1177" s="34" t="s">
        <v>9694</v>
      </c>
      <c r="B1177" s="34" t="s">
        <v>263</v>
      </c>
      <c r="C1177" s="35" t="s">
        <v>59</v>
      </c>
      <c r="D1177" s="35" t="s">
        <v>60</v>
      </c>
      <c r="E1177" s="35">
        <v>5178</v>
      </c>
      <c r="F1177" s="34" t="s">
        <v>9695</v>
      </c>
      <c r="G1177" s="35" t="s">
        <v>9696</v>
      </c>
      <c r="H1177" s="34" t="s">
        <v>9697</v>
      </c>
      <c r="I1177" s="34" t="s">
        <v>9698</v>
      </c>
      <c r="J1177" s="35" t="s">
        <v>65</v>
      </c>
      <c r="K1177" s="35" t="s">
        <v>9699</v>
      </c>
      <c r="L1177" s="35" t="s">
        <v>9700</v>
      </c>
      <c r="M1177" s="34" t="s">
        <v>9701</v>
      </c>
      <c r="N1177" s="34" t="s">
        <v>9702</v>
      </c>
      <c r="O1177" s="34"/>
      <c r="P1177" s="34" t="s">
        <v>267</v>
      </c>
      <c r="Q1177" s="35" t="s">
        <v>65</v>
      </c>
      <c r="R1177" s="35" t="s">
        <v>268</v>
      </c>
      <c r="S1177" s="35" t="s">
        <v>3113</v>
      </c>
      <c r="T1177" s="35">
        <v>0</v>
      </c>
      <c r="U1177" s="35">
        <v>0</v>
      </c>
      <c r="V1177" s="35">
        <v>38</v>
      </c>
      <c r="W1177" s="35">
        <v>52</v>
      </c>
      <c r="X1177" s="35">
        <v>0</v>
      </c>
      <c r="Y1177" s="35">
        <v>90</v>
      </c>
      <c r="Z1177" s="34" t="s">
        <v>9703</v>
      </c>
      <c r="AA1177" s="34" t="s">
        <v>24</v>
      </c>
      <c r="AB1177" s="35" t="s">
        <v>9704</v>
      </c>
      <c r="AC1177" s="36">
        <v>43586</v>
      </c>
    </row>
    <row r="1178" spans="1:29" ht="12.75" customHeight="1" x14ac:dyDescent="0.3">
      <c r="A1178" s="34" t="s">
        <v>9705</v>
      </c>
      <c r="B1178" s="34" t="s">
        <v>249</v>
      </c>
      <c r="C1178" s="35" t="s">
        <v>59</v>
      </c>
      <c r="D1178" s="35" t="s">
        <v>680</v>
      </c>
      <c r="E1178" s="35">
        <v>143</v>
      </c>
      <c r="F1178" s="34" t="s">
        <v>9706</v>
      </c>
      <c r="G1178" s="35"/>
      <c r="H1178" s="34" t="s">
        <v>9707</v>
      </c>
      <c r="I1178" s="34" t="s">
        <v>9708</v>
      </c>
      <c r="J1178" s="35" t="s">
        <v>65</v>
      </c>
      <c r="K1178" s="35" t="s">
        <v>9709</v>
      </c>
      <c r="L1178" s="35" t="s">
        <v>9710</v>
      </c>
      <c r="M1178" s="34" t="s">
        <v>9706</v>
      </c>
      <c r="N1178" s="34" t="s">
        <v>9707</v>
      </c>
      <c r="O1178" s="34"/>
      <c r="P1178" s="34" t="s">
        <v>9708</v>
      </c>
      <c r="Q1178" s="35" t="s">
        <v>65</v>
      </c>
      <c r="R1178" s="35" t="s">
        <v>9709</v>
      </c>
      <c r="S1178" s="35" t="s">
        <v>9710</v>
      </c>
      <c r="T1178" s="35">
        <v>57</v>
      </c>
      <c r="U1178" s="35">
        <v>0</v>
      </c>
      <c r="V1178" s="35">
        <v>0</v>
      </c>
      <c r="W1178" s="35">
        <v>0</v>
      </c>
      <c r="X1178" s="35">
        <v>0</v>
      </c>
      <c r="Y1178" s="35">
        <v>57</v>
      </c>
      <c r="Z1178" s="34" t="s">
        <v>9711</v>
      </c>
      <c r="AA1178" s="34" t="s">
        <v>27</v>
      </c>
      <c r="AB1178" s="35" t="s">
        <v>9712</v>
      </c>
      <c r="AC1178" s="36">
        <v>44047</v>
      </c>
    </row>
    <row r="1179" spans="1:29" ht="12.75" customHeight="1" x14ac:dyDescent="0.3">
      <c r="A1179" s="34" t="s">
        <v>9705</v>
      </c>
      <c r="B1179" s="34" t="s">
        <v>249</v>
      </c>
      <c r="C1179" s="35" t="s">
        <v>59</v>
      </c>
      <c r="D1179" s="35" t="s">
        <v>60</v>
      </c>
      <c r="E1179" s="35">
        <v>144</v>
      </c>
      <c r="F1179" s="34" t="s">
        <v>9713</v>
      </c>
      <c r="G1179" s="35" t="s">
        <v>9714</v>
      </c>
      <c r="H1179" s="34" t="s">
        <v>9715</v>
      </c>
      <c r="I1179" s="34" t="s">
        <v>9708</v>
      </c>
      <c r="J1179" s="35" t="s">
        <v>65</v>
      </c>
      <c r="K1179" s="35" t="s">
        <v>9716</v>
      </c>
      <c r="L1179" s="35" t="s">
        <v>9717</v>
      </c>
      <c r="M1179" s="34" t="s">
        <v>9718</v>
      </c>
      <c r="N1179" s="34" t="s">
        <v>9719</v>
      </c>
      <c r="O1179" s="34"/>
      <c r="P1179" s="34" t="s">
        <v>9708</v>
      </c>
      <c r="Q1179" s="35" t="s">
        <v>65</v>
      </c>
      <c r="R1179" s="35" t="s">
        <v>9716</v>
      </c>
      <c r="S1179" s="35" t="s">
        <v>9717</v>
      </c>
      <c r="T1179" s="35">
        <v>70</v>
      </c>
      <c r="U1179" s="35">
        <v>0</v>
      </c>
      <c r="V1179" s="35">
        <v>14</v>
      </c>
      <c r="W1179" s="35">
        <v>2</v>
      </c>
      <c r="X1179" s="35">
        <v>0</v>
      </c>
      <c r="Y1179" s="35">
        <v>86</v>
      </c>
      <c r="Z1179" s="34" t="s">
        <v>9720</v>
      </c>
      <c r="AA1179" s="34" t="s">
        <v>27</v>
      </c>
      <c r="AB1179" s="35" t="s">
        <v>9721</v>
      </c>
      <c r="AC1179" s="36">
        <v>43444</v>
      </c>
    </row>
    <row r="1180" spans="1:29" ht="12.75" customHeight="1" x14ac:dyDescent="0.3">
      <c r="A1180" s="34" t="s">
        <v>9705</v>
      </c>
      <c r="B1180" s="34" t="s">
        <v>249</v>
      </c>
      <c r="C1180" s="35" t="s">
        <v>59</v>
      </c>
      <c r="D1180" s="35" t="s">
        <v>60</v>
      </c>
      <c r="E1180" s="35">
        <v>4026</v>
      </c>
      <c r="F1180" s="34" t="s">
        <v>9722</v>
      </c>
      <c r="G1180" s="35" t="s">
        <v>9723</v>
      </c>
      <c r="H1180" s="34" t="s">
        <v>9724</v>
      </c>
      <c r="I1180" s="34" t="s">
        <v>9725</v>
      </c>
      <c r="J1180" s="35" t="s">
        <v>65</v>
      </c>
      <c r="K1180" s="35" t="s">
        <v>9726</v>
      </c>
      <c r="L1180" s="35" t="s">
        <v>9727</v>
      </c>
      <c r="M1180" s="34" t="s">
        <v>1991</v>
      </c>
      <c r="N1180" s="34" t="s">
        <v>1992</v>
      </c>
      <c r="O1180" s="34"/>
      <c r="P1180" s="34" t="s">
        <v>1993</v>
      </c>
      <c r="Q1180" s="35" t="s">
        <v>65</v>
      </c>
      <c r="R1180" s="35" t="s">
        <v>1994</v>
      </c>
      <c r="S1180" s="35" t="s">
        <v>1995</v>
      </c>
      <c r="T1180" s="35">
        <v>0</v>
      </c>
      <c r="U1180" s="35">
        <v>0</v>
      </c>
      <c r="V1180" s="35">
        <v>29</v>
      </c>
      <c r="W1180" s="35">
        <v>35</v>
      </c>
      <c r="X1180" s="35">
        <v>0</v>
      </c>
      <c r="Y1180" s="35">
        <v>64</v>
      </c>
      <c r="Z1180" s="34" t="s">
        <v>9728</v>
      </c>
      <c r="AA1180" s="34" t="s">
        <v>19</v>
      </c>
      <c r="AB1180" s="35" t="s">
        <v>9729</v>
      </c>
      <c r="AC1180" s="36">
        <v>43435</v>
      </c>
    </row>
    <row r="1181" spans="1:29" ht="12.75" customHeight="1" x14ac:dyDescent="0.3">
      <c r="A1181" s="34" t="s">
        <v>9705</v>
      </c>
      <c r="B1181" s="34" t="s">
        <v>249</v>
      </c>
      <c r="C1181" s="35" t="s">
        <v>59</v>
      </c>
      <c r="D1181" s="35" t="s">
        <v>60</v>
      </c>
      <c r="E1181" s="35">
        <v>4200</v>
      </c>
      <c r="F1181" s="34" t="s">
        <v>9730</v>
      </c>
      <c r="G1181" s="35" t="s">
        <v>9731</v>
      </c>
      <c r="H1181" s="34" t="s">
        <v>9732</v>
      </c>
      <c r="I1181" s="34" t="s">
        <v>9708</v>
      </c>
      <c r="J1181" s="35" t="s">
        <v>65</v>
      </c>
      <c r="K1181" s="35" t="s">
        <v>9733</v>
      </c>
      <c r="L1181" s="35" t="s">
        <v>9734</v>
      </c>
      <c r="M1181" s="34" t="s">
        <v>9735</v>
      </c>
      <c r="N1181" s="34" t="s">
        <v>9736</v>
      </c>
      <c r="O1181" s="34"/>
      <c r="P1181" s="34" t="s">
        <v>9737</v>
      </c>
      <c r="Q1181" s="35" t="s">
        <v>9738</v>
      </c>
      <c r="R1181" s="35" t="s">
        <v>9739</v>
      </c>
      <c r="S1181" s="35" t="s">
        <v>286</v>
      </c>
      <c r="T1181" s="35">
        <v>0</v>
      </c>
      <c r="U1181" s="35">
        <v>0</v>
      </c>
      <c r="V1181" s="35">
        <v>54</v>
      </c>
      <c r="W1181" s="35">
        <v>55</v>
      </c>
      <c r="X1181" s="35">
        <v>0</v>
      </c>
      <c r="Y1181" s="35">
        <v>109</v>
      </c>
      <c r="Z1181" s="34" t="s">
        <v>9740</v>
      </c>
      <c r="AA1181" s="34" t="s">
        <v>24</v>
      </c>
      <c r="AB1181" s="35" t="s">
        <v>9741</v>
      </c>
      <c r="AC1181" s="36">
        <v>43624</v>
      </c>
    </row>
    <row r="1182" spans="1:29" ht="12.75" customHeight="1" x14ac:dyDescent="0.3">
      <c r="A1182" s="34" t="s">
        <v>9705</v>
      </c>
      <c r="B1182" s="34" t="s">
        <v>249</v>
      </c>
      <c r="C1182" s="35" t="s">
        <v>59</v>
      </c>
      <c r="D1182" s="35" t="s">
        <v>60</v>
      </c>
      <c r="E1182" s="35">
        <v>4322</v>
      </c>
      <c r="F1182" s="34" t="s">
        <v>9742</v>
      </c>
      <c r="G1182" s="35" t="s">
        <v>9743</v>
      </c>
      <c r="H1182" s="34" t="s">
        <v>9744</v>
      </c>
      <c r="I1182" s="34" t="s">
        <v>9708</v>
      </c>
      <c r="J1182" s="35" t="s">
        <v>65</v>
      </c>
      <c r="K1182" s="35" t="s">
        <v>9733</v>
      </c>
      <c r="L1182" s="35" t="s">
        <v>9745</v>
      </c>
      <c r="M1182" s="34" t="s">
        <v>450</v>
      </c>
      <c r="N1182" s="34" t="s">
        <v>451</v>
      </c>
      <c r="O1182" s="34"/>
      <c r="P1182" s="34" t="s">
        <v>447</v>
      </c>
      <c r="Q1182" s="35" t="s">
        <v>65</v>
      </c>
      <c r="R1182" s="35" t="s">
        <v>448</v>
      </c>
      <c r="S1182" s="35" t="s">
        <v>452</v>
      </c>
      <c r="T1182" s="35">
        <v>2</v>
      </c>
      <c r="U1182" s="35">
        <v>0</v>
      </c>
      <c r="V1182" s="35">
        <v>0</v>
      </c>
      <c r="W1182" s="35">
        <v>56</v>
      </c>
      <c r="X1182" s="35">
        <v>0</v>
      </c>
      <c r="Y1182" s="35">
        <v>58</v>
      </c>
      <c r="Z1182" s="34" t="s">
        <v>9746</v>
      </c>
      <c r="AA1182" s="34" t="s">
        <v>19</v>
      </c>
      <c r="AB1182" s="35" t="s">
        <v>9747</v>
      </c>
      <c r="AC1182" s="36">
        <v>43374</v>
      </c>
    </row>
    <row r="1183" spans="1:29" ht="12.75" customHeight="1" x14ac:dyDescent="0.3">
      <c r="A1183" s="34" t="s">
        <v>9705</v>
      </c>
      <c r="B1183" s="34" t="s">
        <v>249</v>
      </c>
      <c r="C1183" s="35" t="s">
        <v>59</v>
      </c>
      <c r="D1183" s="35" t="s">
        <v>60</v>
      </c>
      <c r="E1183" s="35">
        <v>4386</v>
      </c>
      <c r="F1183" s="34" t="s">
        <v>9748</v>
      </c>
      <c r="G1183" s="35" t="s">
        <v>9749</v>
      </c>
      <c r="H1183" s="34" t="s">
        <v>9750</v>
      </c>
      <c r="I1183" s="34" t="s">
        <v>9751</v>
      </c>
      <c r="J1183" s="35" t="s">
        <v>65</v>
      </c>
      <c r="K1183" s="35" t="s">
        <v>9752</v>
      </c>
      <c r="L1183" s="35" t="s">
        <v>9753</v>
      </c>
      <c r="M1183" s="34" t="s">
        <v>270</v>
      </c>
      <c r="N1183" s="34" t="s">
        <v>271</v>
      </c>
      <c r="O1183" s="34"/>
      <c r="P1183" s="34" t="s">
        <v>272</v>
      </c>
      <c r="Q1183" s="35" t="s">
        <v>65</v>
      </c>
      <c r="R1183" s="35" t="s">
        <v>273</v>
      </c>
      <c r="S1183" s="35" t="s">
        <v>274</v>
      </c>
      <c r="T1183" s="35">
        <v>0</v>
      </c>
      <c r="U1183" s="35">
        <v>0</v>
      </c>
      <c r="V1183" s="35">
        <v>30</v>
      </c>
      <c r="W1183" s="35">
        <v>47</v>
      </c>
      <c r="X1183" s="35">
        <v>0</v>
      </c>
      <c r="Y1183" s="35">
        <v>77</v>
      </c>
      <c r="Z1183" s="34" t="s">
        <v>9754</v>
      </c>
      <c r="AA1183" s="34" t="s">
        <v>19</v>
      </c>
      <c r="AB1183" s="35" t="s">
        <v>9755</v>
      </c>
      <c r="AC1183" s="36">
        <v>43922</v>
      </c>
    </row>
    <row r="1184" spans="1:29" ht="12.75" customHeight="1" x14ac:dyDescent="0.3">
      <c r="A1184" s="34" t="s">
        <v>9705</v>
      </c>
      <c r="B1184" s="34" t="s">
        <v>249</v>
      </c>
      <c r="C1184" s="35" t="s">
        <v>59</v>
      </c>
      <c r="D1184" s="35" t="s">
        <v>60</v>
      </c>
      <c r="E1184" s="35">
        <v>4413</v>
      </c>
      <c r="F1184" s="34" t="s">
        <v>9756</v>
      </c>
      <c r="G1184" s="35" t="s">
        <v>9757</v>
      </c>
      <c r="H1184" s="34" t="s">
        <v>9758</v>
      </c>
      <c r="I1184" s="34" t="s">
        <v>9759</v>
      </c>
      <c r="J1184" s="35" t="s">
        <v>65</v>
      </c>
      <c r="K1184" s="35" t="s">
        <v>9760</v>
      </c>
      <c r="L1184" s="35" t="s">
        <v>9761</v>
      </c>
      <c r="M1184" s="34" t="s">
        <v>1991</v>
      </c>
      <c r="N1184" s="34" t="s">
        <v>1992</v>
      </c>
      <c r="O1184" s="34"/>
      <c r="P1184" s="34" t="s">
        <v>1993</v>
      </c>
      <c r="Q1184" s="35" t="s">
        <v>65</v>
      </c>
      <c r="R1184" s="35" t="s">
        <v>1994</v>
      </c>
      <c r="S1184" s="35" t="s">
        <v>1995</v>
      </c>
      <c r="T1184" s="35">
        <v>0</v>
      </c>
      <c r="U1184" s="35">
        <v>0</v>
      </c>
      <c r="V1184" s="35">
        <v>4</v>
      </c>
      <c r="W1184" s="35">
        <v>56</v>
      </c>
      <c r="X1184" s="35">
        <v>0</v>
      </c>
      <c r="Y1184" s="35">
        <v>60</v>
      </c>
      <c r="Z1184" s="34" t="s">
        <v>9728</v>
      </c>
      <c r="AA1184" s="34" t="s">
        <v>19</v>
      </c>
      <c r="AB1184" s="35" t="s">
        <v>9762</v>
      </c>
      <c r="AC1184" s="36">
        <v>43435</v>
      </c>
    </row>
    <row r="1185" spans="1:29" ht="12.75" customHeight="1" x14ac:dyDescent="0.3">
      <c r="A1185" s="34" t="s">
        <v>9705</v>
      </c>
      <c r="B1185" s="34" t="s">
        <v>249</v>
      </c>
      <c r="C1185" s="35" t="s">
        <v>59</v>
      </c>
      <c r="D1185" s="35" t="s">
        <v>60</v>
      </c>
      <c r="E1185" s="35">
        <v>4742</v>
      </c>
      <c r="F1185" s="34" t="s">
        <v>9763</v>
      </c>
      <c r="G1185" s="35" t="s">
        <v>9764</v>
      </c>
      <c r="H1185" s="34" t="s">
        <v>9765</v>
      </c>
      <c r="I1185" s="34" t="s">
        <v>9708</v>
      </c>
      <c r="J1185" s="35" t="s">
        <v>65</v>
      </c>
      <c r="K1185" s="35" t="s">
        <v>9709</v>
      </c>
      <c r="L1185" s="35" t="s">
        <v>9766</v>
      </c>
      <c r="M1185" s="34" t="s">
        <v>9767</v>
      </c>
      <c r="N1185" s="34" t="s">
        <v>9768</v>
      </c>
      <c r="O1185" s="34"/>
      <c r="P1185" s="34" t="s">
        <v>768</v>
      </c>
      <c r="Q1185" s="35" t="s">
        <v>65</v>
      </c>
      <c r="R1185" s="35" t="s">
        <v>769</v>
      </c>
      <c r="S1185" s="35"/>
      <c r="T1185" s="35">
        <v>0</v>
      </c>
      <c r="U1185" s="35">
        <v>0</v>
      </c>
      <c r="V1185" s="35">
        <v>0</v>
      </c>
      <c r="W1185" s="35">
        <v>180</v>
      </c>
      <c r="X1185" s="35">
        <v>0</v>
      </c>
      <c r="Y1185" s="35">
        <v>180</v>
      </c>
      <c r="Z1185" s="34" t="s">
        <v>9769</v>
      </c>
      <c r="AA1185" s="34" t="s">
        <v>24</v>
      </c>
      <c r="AB1185" s="35" t="s">
        <v>9770</v>
      </c>
      <c r="AC1185" s="36">
        <v>43508</v>
      </c>
    </row>
    <row r="1186" spans="1:29" ht="12.75" customHeight="1" x14ac:dyDescent="0.3">
      <c r="A1186" s="34" t="s">
        <v>9705</v>
      </c>
      <c r="B1186" s="34" t="s">
        <v>249</v>
      </c>
      <c r="C1186" s="35" t="s">
        <v>59</v>
      </c>
      <c r="D1186" s="35" t="s">
        <v>60</v>
      </c>
      <c r="E1186" s="35">
        <v>4879</v>
      </c>
      <c r="F1186" s="34" t="s">
        <v>9771</v>
      </c>
      <c r="G1186" s="35" t="s">
        <v>9772</v>
      </c>
      <c r="H1186" s="34" t="s">
        <v>9773</v>
      </c>
      <c r="I1186" s="34" t="s">
        <v>9708</v>
      </c>
      <c r="J1186" s="35" t="s">
        <v>65</v>
      </c>
      <c r="K1186" s="35" t="s">
        <v>9774</v>
      </c>
      <c r="L1186" s="35" t="s">
        <v>9775</v>
      </c>
      <c r="M1186" s="34" t="s">
        <v>9771</v>
      </c>
      <c r="N1186" s="34" t="s">
        <v>164</v>
      </c>
      <c r="O1186" s="34"/>
      <c r="P1186" s="34" t="s">
        <v>165</v>
      </c>
      <c r="Q1186" s="35" t="s">
        <v>65</v>
      </c>
      <c r="R1186" s="35" t="s">
        <v>166</v>
      </c>
      <c r="S1186" s="35" t="s">
        <v>167</v>
      </c>
      <c r="T1186" s="35">
        <v>0</v>
      </c>
      <c r="U1186" s="35">
        <v>0</v>
      </c>
      <c r="V1186" s="35">
        <v>0</v>
      </c>
      <c r="W1186" s="35">
        <v>98</v>
      </c>
      <c r="X1186" s="35">
        <v>0</v>
      </c>
      <c r="Y1186" s="35">
        <v>98</v>
      </c>
      <c r="Z1186" s="34" t="s">
        <v>9776</v>
      </c>
      <c r="AA1186" s="34" t="s">
        <v>169</v>
      </c>
      <c r="AB1186" s="35" t="s">
        <v>9777</v>
      </c>
      <c r="AC1186" s="36">
        <v>44044</v>
      </c>
    </row>
    <row r="1187" spans="1:29" ht="12.75" customHeight="1" x14ac:dyDescent="0.3">
      <c r="A1187" s="34" t="s">
        <v>9705</v>
      </c>
      <c r="B1187" s="34" t="s">
        <v>249</v>
      </c>
      <c r="C1187" s="35" t="s">
        <v>59</v>
      </c>
      <c r="D1187" s="35" t="s">
        <v>60</v>
      </c>
      <c r="E1187" s="35">
        <v>5155</v>
      </c>
      <c r="F1187" s="34" t="s">
        <v>9778</v>
      </c>
      <c r="G1187" s="35" t="s">
        <v>9779</v>
      </c>
      <c r="H1187" s="34" t="s">
        <v>9780</v>
      </c>
      <c r="I1187" s="34" t="s">
        <v>9708</v>
      </c>
      <c r="J1187" s="35" t="s">
        <v>65</v>
      </c>
      <c r="K1187" s="35" t="s">
        <v>9781</v>
      </c>
      <c r="L1187" s="35" t="s">
        <v>9782</v>
      </c>
      <c r="M1187" s="34" t="s">
        <v>2174</v>
      </c>
      <c r="N1187" s="34" t="s">
        <v>2175</v>
      </c>
      <c r="O1187" s="34"/>
      <c r="P1187" s="34" t="s">
        <v>2176</v>
      </c>
      <c r="Q1187" s="35" t="s">
        <v>65</v>
      </c>
      <c r="R1187" s="35" t="s">
        <v>511</v>
      </c>
      <c r="S1187" s="35" t="s">
        <v>2177</v>
      </c>
      <c r="T1187" s="35">
        <v>0</v>
      </c>
      <c r="U1187" s="35">
        <v>0</v>
      </c>
      <c r="V1187" s="35">
        <v>8</v>
      </c>
      <c r="W1187" s="35">
        <v>113</v>
      </c>
      <c r="X1187" s="35">
        <v>0</v>
      </c>
      <c r="Y1187" s="35">
        <v>121</v>
      </c>
      <c r="Z1187" s="34" t="s">
        <v>9783</v>
      </c>
      <c r="AA1187" s="34" t="s">
        <v>19</v>
      </c>
      <c r="AB1187" s="35" t="s">
        <v>9784</v>
      </c>
      <c r="AC1187" s="36">
        <v>43922</v>
      </c>
    </row>
    <row r="1188" spans="1:29" ht="12.75" customHeight="1" x14ac:dyDescent="0.3">
      <c r="A1188" s="34" t="s">
        <v>9705</v>
      </c>
      <c r="B1188" s="34" t="s">
        <v>249</v>
      </c>
      <c r="C1188" s="35" t="s">
        <v>59</v>
      </c>
      <c r="D1188" s="35" t="s">
        <v>60</v>
      </c>
      <c r="E1188" s="35">
        <v>5170</v>
      </c>
      <c r="F1188" s="34" t="s">
        <v>9785</v>
      </c>
      <c r="G1188" s="35" t="s">
        <v>9786</v>
      </c>
      <c r="H1188" s="34" t="s">
        <v>9787</v>
      </c>
      <c r="I1188" s="34" t="s">
        <v>9708</v>
      </c>
      <c r="J1188" s="35" t="s">
        <v>65</v>
      </c>
      <c r="K1188" s="35" t="s">
        <v>9788</v>
      </c>
      <c r="L1188" s="35" t="s">
        <v>9789</v>
      </c>
      <c r="M1188" s="34" t="s">
        <v>8620</v>
      </c>
      <c r="N1188" s="34" t="s">
        <v>8621</v>
      </c>
      <c r="O1188" s="34"/>
      <c r="P1188" s="34" t="s">
        <v>8622</v>
      </c>
      <c r="Q1188" s="35" t="s">
        <v>65</v>
      </c>
      <c r="R1188" s="35" t="s">
        <v>8623</v>
      </c>
      <c r="S1188" s="35" t="s">
        <v>8624</v>
      </c>
      <c r="T1188" s="35">
        <v>0</v>
      </c>
      <c r="U1188" s="35">
        <v>0</v>
      </c>
      <c r="V1188" s="35">
        <v>83</v>
      </c>
      <c r="W1188" s="35">
        <v>284</v>
      </c>
      <c r="X1188" s="35">
        <v>50</v>
      </c>
      <c r="Y1188" s="35">
        <v>367</v>
      </c>
      <c r="Z1188" s="34" t="s">
        <v>9790</v>
      </c>
      <c r="AA1188" s="34" t="s">
        <v>19</v>
      </c>
      <c r="AB1188" s="35" t="s">
        <v>9791</v>
      </c>
      <c r="AC1188" s="36">
        <v>43922</v>
      </c>
    </row>
    <row r="1189" spans="1:29" ht="12.75" customHeight="1" x14ac:dyDescent="0.3">
      <c r="A1189" s="34" t="s">
        <v>9705</v>
      </c>
      <c r="B1189" s="34" t="s">
        <v>249</v>
      </c>
      <c r="C1189" s="35" t="s">
        <v>59</v>
      </c>
      <c r="D1189" s="35" t="s">
        <v>60</v>
      </c>
      <c r="E1189" s="35">
        <v>5301</v>
      </c>
      <c r="F1189" s="34" t="s">
        <v>9792</v>
      </c>
      <c r="G1189" s="35" t="s">
        <v>9793</v>
      </c>
      <c r="H1189" s="34" t="s">
        <v>9794</v>
      </c>
      <c r="I1189" s="34" t="s">
        <v>9708</v>
      </c>
      <c r="J1189" s="35" t="s">
        <v>65</v>
      </c>
      <c r="K1189" s="35" t="s">
        <v>9733</v>
      </c>
      <c r="L1189" s="35" t="s">
        <v>9795</v>
      </c>
      <c r="M1189" s="34" t="s">
        <v>9796</v>
      </c>
      <c r="N1189" s="34" t="s">
        <v>9797</v>
      </c>
      <c r="O1189" s="34"/>
      <c r="P1189" s="34" t="s">
        <v>9708</v>
      </c>
      <c r="Q1189" s="35" t="s">
        <v>65</v>
      </c>
      <c r="R1189" s="35" t="s">
        <v>9733</v>
      </c>
      <c r="S1189" s="35" t="s">
        <v>9798</v>
      </c>
      <c r="T1189" s="35">
        <v>0</v>
      </c>
      <c r="U1189" s="35">
        <v>0</v>
      </c>
      <c r="V1189" s="35">
        <v>10</v>
      </c>
      <c r="W1189" s="35">
        <v>62</v>
      </c>
      <c r="X1189" s="35">
        <v>0</v>
      </c>
      <c r="Y1189" s="35">
        <v>72</v>
      </c>
      <c r="Z1189" s="34" t="s">
        <v>9799</v>
      </c>
      <c r="AA1189" s="34" t="s">
        <v>224</v>
      </c>
      <c r="AB1189" s="35" t="s">
        <v>9800</v>
      </c>
      <c r="AC1189" s="36">
        <v>44166</v>
      </c>
    </row>
    <row r="1190" spans="1:29" ht="12.75" customHeight="1" x14ac:dyDescent="0.3">
      <c r="A1190" s="34" t="s">
        <v>9705</v>
      </c>
      <c r="B1190" s="34" t="s">
        <v>249</v>
      </c>
      <c r="C1190" s="35" t="s">
        <v>59</v>
      </c>
      <c r="D1190" s="35" t="s">
        <v>680</v>
      </c>
      <c r="E1190" s="35">
        <v>102830</v>
      </c>
      <c r="F1190" s="34" t="s">
        <v>9801</v>
      </c>
      <c r="G1190" s="35"/>
      <c r="H1190" s="34" t="s">
        <v>9802</v>
      </c>
      <c r="I1190" s="34" t="s">
        <v>9708</v>
      </c>
      <c r="J1190" s="35" t="s">
        <v>65</v>
      </c>
      <c r="K1190" s="35" t="s">
        <v>9774</v>
      </c>
      <c r="L1190" s="35" t="s">
        <v>9803</v>
      </c>
      <c r="M1190" s="34" t="s">
        <v>9706</v>
      </c>
      <c r="N1190" s="34" t="s">
        <v>9707</v>
      </c>
      <c r="O1190" s="34"/>
      <c r="P1190" s="34" t="s">
        <v>9708</v>
      </c>
      <c r="Q1190" s="35" t="s">
        <v>65</v>
      </c>
      <c r="R1190" s="35" t="s">
        <v>9709</v>
      </c>
      <c r="S1190" s="35" t="s">
        <v>9710</v>
      </c>
      <c r="T1190" s="35">
        <v>75</v>
      </c>
      <c r="U1190" s="35">
        <v>0</v>
      </c>
      <c r="V1190" s="35">
        <v>0</v>
      </c>
      <c r="W1190" s="35">
        <v>0</v>
      </c>
      <c r="X1190" s="35">
        <v>45</v>
      </c>
      <c r="Y1190" s="35">
        <v>75</v>
      </c>
      <c r="Z1190" s="34" t="s">
        <v>9804</v>
      </c>
      <c r="AA1190" s="34" t="s">
        <v>27</v>
      </c>
      <c r="AB1190" s="35" t="s">
        <v>9805</v>
      </c>
      <c r="AC1190" s="36">
        <v>44233</v>
      </c>
    </row>
    <row r="1191" spans="1:29" ht="12.75" customHeight="1" x14ac:dyDescent="0.3">
      <c r="A1191" s="34" t="s">
        <v>9705</v>
      </c>
      <c r="B1191" s="34" t="s">
        <v>249</v>
      </c>
      <c r="C1191" s="35" t="s">
        <v>59</v>
      </c>
      <c r="D1191" s="35" t="s">
        <v>60</v>
      </c>
      <c r="E1191" s="35">
        <v>103091</v>
      </c>
      <c r="F1191" s="34" t="s">
        <v>9806</v>
      </c>
      <c r="G1191" s="35" t="s">
        <v>9807</v>
      </c>
      <c r="H1191" s="34" t="s">
        <v>9808</v>
      </c>
      <c r="I1191" s="34" t="s">
        <v>9708</v>
      </c>
      <c r="J1191" s="35" t="s">
        <v>65</v>
      </c>
      <c r="K1191" s="35" t="s">
        <v>9781</v>
      </c>
      <c r="L1191" s="35" t="s">
        <v>9809</v>
      </c>
      <c r="M1191" s="34" t="s">
        <v>1991</v>
      </c>
      <c r="N1191" s="34" t="s">
        <v>1992</v>
      </c>
      <c r="O1191" s="34"/>
      <c r="P1191" s="34" t="s">
        <v>1993</v>
      </c>
      <c r="Q1191" s="35" t="s">
        <v>65</v>
      </c>
      <c r="R1191" s="35" t="s">
        <v>1994</v>
      </c>
      <c r="S1191" s="35" t="s">
        <v>1995</v>
      </c>
      <c r="T1191" s="35">
        <v>0</v>
      </c>
      <c r="U1191" s="35">
        <v>0</v>
      </c>
      <c r="V1191" s="35">
        <v>35</v>
      </c>
      <c r="W1191" s="35">
        <v>109</v>
      </c>
      <c r="X1191" s="35"/>
      <c r="Y1191" s="35">
        <v>144</v>
      </c>
      <c r="Z1191" s="34" t="s">
        <v>9810</v>
      </c>
      <c r="AA1191" s="34" t="s">
        <v>19</v>
      </c>
      <c r="AB1191" s="35" t="s">
        <v>9811</v>
      </c>
      <c r="AC1191" s="36">
        <v>43524</v>
      </c>
    </row>
    <row r="1192" spans="1:29" ht="12.75" customHeight="1" x14ac:dyDescent="0.3">
      <c r="A1192" s="34" t="s">
        <v>9705</v>
      </c>
      <c r="B1192" s="34" t="s">
        <v>249</v>
      </c>
      <c r="C1192" s="35" t="s">
        <v>59</v>
      </c>
      <c r="D1192" s="35" t="s">
        <v>60</v>
      </c>
      <c r="E1192" s="35">
        <v>106753</v>
      </c>
      <c r="F1192" s="34" t="s">
        <v>9812</v>
      </c>
      <c r="G1192" s="35" t="s">
        <v>9813</v>
      </c>
      <c r="H1192" s="34" t="s">
        <v>9814</v>
      </c>
      <c r="I1192" s="34" t="s">
        <v>9759</v>
      </c>
      <c r="J1192" s="35" t="s">
        <v>65</v>
      </c>
      <c r="K1192" s="35" t="s">
        <v>9760</v>
      </c>
      <c r="L1192" s="35" t="s">
        <v>9815</v>
      </c>
      <c r="M1192" s="34" t="s">
        <v>7093</v>
      </c>
      <c r="N1192" s="34" t="s">
        <v>7094</v>
      </c>
      <c r="O1192" s="34"/>
      <c r="P1192" s="34" t="s">
        <v>243</v>
      </c>
      <c r="Q1192" s="35" t="s">
        <v>65</v>
      </c>
      <c r="R1192" s="35" t="s">
        <v>244</v>
      </c>
      <c r="S1192" s="35" t="s">
        <v>2429</v>
      </c>
      <c r="T1192" s="35">
        <v>0</v>
      </c>
      <c r="U1192" s="35">
        <v>0</v>
      </c>
      <c r="V1192" s="35">
        <v>52</v>
      </c>
      <c r="W1192" s="35">
        <v>78</v>
      </c>
      <c r="X1192" s="35"/>
      <c r="Y1192" s="35">
        <v>130</v>
      </c>
      <c r="Z1192" s="34" t="s">
        <v>9816</v>
      </c>
      <c r="AA1192" s="34" t="s">
        <v>24</v>
      </c>
      <c r="AB1192" s="35" t="s">
        <v>9817</v>
      </c>
      <c r="AC1192" s="36">
        <v>44228</v>
      </c>
    </row>
    <row r="1193" spans="1:29" ht="12.75" customHeight="1" x14ac:dyDescent="0.3">
      <c r="A1193" s="34" t="s">
        <v>9818</v>
      </c>
      <c r="B1193" s="34" t="s">
        <v>249</v>
      </c>
      <c r="C1193" s="35" t="s">
        <v>59</v>
      </c>
      <c r="D1193" s="35" t="s">
        <v>60</v>
      </c>
      <c r="E1193" s="35">
        <v>4345</v>
      </c>
      <c r="F1193" s="34" t="s">
        <v>9819</v>
      </c>
      <c r="G1193" s="35" t="s">
        <v>9820</v>
      </c>
      <c r="H1193" s="34" t="s">
        <v>9821</v>
      </c>
      <c r="I1193" s="34" t="s">
        <v>9822</v>
      </c>
      <c r="J1193" s="35" t="s">
        <v>65</v>
      </c>
      <c r="K1193" s="35" t="s">
        <v>9823</v>
      </c>
      <c r="L1193" s="35" t="s">
        <v>9824</v>
      </c>
      <c r="M1193" s="34" t="s">
        <v>450</v>
      </c>
      <c r="N1193" s="34" t="s">
        <v>451</v>
      </c>
      <c r="O1193" s="34"/>
      <c r="P1193" s="34" t="s">
        <v>447</v>
      </c>
      <c r="Q1193" s="35" t="s">
        <v>65</v>
      </c>
      <c r="R1193" s="35" t="s">
        <v>448</v>
      </c>
      <c r="S1193" s="35" t="s">
        <v>452</v>
      </c>
      <c r="T1193" s="35">
        <v>120</v>
      </c>
      <c r="U1193" s="35">
        <v>0</v>
      </c>
      <c r="V1193" s="35">
        <v>37</v>
      </c>
      <c r="W1193" s="35">
        <v>83</v>
      </c>
      <c r="X1193" s="35">
        <v>0</v>
      </c>
      <c r="Y1193" s="35">
        <v>240</v>
      </c>
      <c r="Z1193" s="34" t="s">
        <v>9825</v>
      </c>
      <c r="AA1193" s="34" t="s">
        <v>19</v>
      </c>
      <c r="AB1193" s="35" t="s">
        <v>9826</v>
      </c>
      <c r="AC1193" s="36">
        <v>44470</v>
      </c>
    </row>
    <row r="1194" spans="1:29" ht="12.75" customHeight="1" x14ac:dyDescent="0.3">
      <c r="A1194" s="34" t="s">
        <v>9818</v>
      </c>
      <c r="B1194" s="34" t="s">
        <v>249</v>
      </c>
      <c r="C1194" s="35" t="s">
        <v>59</v>
      </c>
      <c r="D1194" s="35" t="s">
        <v>60</v>
      </c>
      <c r="E1194" s="35">
        <v>4808</v>
      </c>
      <c r="F1194" s="34" t="s">
        <v>9827</v>
      </c>
      <c r="G1194" s="35" t="s">
        <v>9828</v>
      </c>
      <c r="H1194" s="34" t="s">
        <v>9829</v>
      </c>
      <c r="I1194" s="34" t="s">
        <v>9822</v>
      </c>
      <c r="J1194" s="35" t="s">
        <v>65</v>
      </c>
      <c r="K1194" s="35" t="s">
        <v>9823</v>
      </c>
      <c r="L1194" s="35" t="s">
        <v>9830</v>
      </c>
      <c r="M1194" s="34" t="s">
        <v>9831</v>
      </c>
      <c r="N1194" s="34" t="s">
        <v>9832</v>
      </c>
      <c r="O1194" s="34"/>
      <c r="P1194" s="34" t="s">
        <v>8534</v>
      </c>
      <c r="Q1194" s="35" t="s">
        <v>65</v>
      </c>
      <c r="R1194" s="35" t="s">
        <v>258</v>
      </c>
      <c r="S1194" s="35" t="s">
        <v>259</v>
      </c>
      <c r="T1194" s="35">
        <v>0</v>
      </c>
      <c r="U1194" s="35">
        <v>0</v>
      </c>
      <c r="V1194" s="35">
        <v>35</v>
      </c>
      <c r="W1194" s="35">
        <v>71</v>
      </c>
      <c r="X1194" s="35">
        <v>0</v>
      </c>
      <c r="Y1194" s="35">
        <v>106</v>
      </c>
      <c r="Z1194" s="34" t="s">
        <v>9833</v>
      </c>
      <c r="AA1194" s="34" t="s">
        <v>24</v>
      </c>
      <c r="AB1194" s="35" t="s">
        <v>9834</v>
      </c>
      <c r="AC1194" s="36">
        <v>43770</v>
      </c>
    </row>
    <row r="1195" spans="1:29" ht="12.75" customHeight="1" x14ac:dyDescent="0.3">
      <c r="A1195" s="34" t="s">
        <v>9835</v>
      </c>
      <c r="B1195" s="34" t="s">
        <v>216</v>
      </c>
      <c r="C1195" s="35" t="s">
        <v>59</v>
      </c>
      <c r="D1195" s="35" t="s">
        <v>60</v>
      </c>
      <c r="E1195" s="35">
        <v>4542</v>
      </c>
      <c r="F1195" s="34" t="s">
        <v>9836</v>
      </c>
      <c r="G1195" s="35" t="s">
        <v>9837</v>
      </c>
      <c r="H1195" s="34" t="s">
        <v>9838</v>
      </c>
      <c r="I1195" s="34" t="s">
        <v>9839</v>
      </c>
      <c r="J1195" s="35" t="s">
        <v>65</v>
      </c>
      <c r="K1195" s="35" t="s">
        <v>9840</v>
      </c>
      <c r="L1195" s="35" t="s">
        <v>9841</v>
      </c>
      <c r="M1195" s="34" t="s">
        <v>1736</v>
      </c>
      <c r="N1195" s="34" t="s">
        <v>1737</v>
      </c>
      <c r="O1195" s="34"/>
      <c r="P1195" s="34" t="s">
        <v>1738</v>
      </c>
      <c r="Q1195" s="35" t="s">
        <v>65</v>
      </c>
      <c r="R1195" s="35" t="s">
        <v>1739</v>
      </c>
      <c r="S1195" s="35" t="s">
        <v>1740</v>
      </c>
      <c r="T1195" s="35">
        <v>0</v>
      </c>
      <c r="U1195" s="35">
        <v>0</v>
      </c>
      <c r="V1195" s="35">
        <v>47</v>
      </c>
      <c r="W1195" s="35">
        <v>73</v>
      </c>
      <c r="X1195" s="35">
        <v>0</v>
      </c>
      <c r="Y1195" s="35">
        <v>120</v>
      </c>
      <c r="Z1195" s="34" t="s">
        <v>3879</v>
      </c>
      <c r="AA1195" s="34" t="s">
        <v>19</v>
      </c>
      <c r="AB1195" s="35" t="s">
        <v>9842</v>
      </c>
      <c r="AC1195" s="36">
        <v>44287</v>
      </c>
    </row>
    <row r="1196" spans="1:29" ht="12.75" customHeight="1" x14ac:dyDescent="0.3">
      <c r="A1196" s="34" t="s">
        <v>9843</v>
      </c>
      <c r="B1196" s="34" t="s">
        <v>402</v>
      </c>
      <c r="C1196" s="35" t="s">
        <v>59</v>
      </c>
      <c r="D1196" s="35" t="s">
        <v>60</v>
      </c>
      <c r="E1196" s="35">
        <v>4038</v>
      </c>
      <c r="F1196" s="34" t="s">
        <v>9844</v>
      </c>
      <c r="G1196" s="35" t="s">
        <v>9845</v>
      </c>
      <c r="H1196" s="34" t="s">
        <v>9846</v>
      </c>
      <c r="I1196" s="34" t="s">
        <v>4114</v>
      </c>
      <c r="J1196" s="35" t="s">
        <v>65</v>
      </c>
      <c r="K1196" s="35" t="s">
        <v>9847</v>
      </c>
      <c r="L1196" s="35" t="s">
        <v>9848</v>
      </c>
      <c r="M1196" s="34" t="s">
        <v>9849</v>
      </c>
      <c r="N1196" s="34" t="s">
        <v>395</v>
      </c>
      <c r="O1196" s="34"/>
      <c r="P1196" s="34" t="s">
        <v>396</v>
      </c>
      <c r="Q1196" s="35" t="s">
        <v>65</v>
      </c>
      <c r="R1196" s="35" t="s">
        <v>397</v>
      </c>
      <c r="S1196" s="35" t="s">
        <v>398</v>
      </c>
      <c r="T1196" s="35">
        <v>0</v>
      </c>
      <c r="U1196" s="35">
        <v>0</v>
      </c>
      <c r="V1196" s="35">
        <v>15</v>
      </c>
      <c r="W1196" s="35">
        <v>164</v>
      </c>
      <c r="X1196" s="35">
        <v>0</v>
      </c>
      <c r="Y1196" s="35">
        <v>179</v>
      </c>
      <c r="Z1196" s="34" t="s">
        <v>9850</v>
      </c>
      <c r="AA1196" s="34" t="s">
        <v>24</v>
      </c>
      <c r="AB1196" s="35" t="s">
        <v>9851</v>
      </c>
      <c r="AC1196" s="36">
        <v>44197</v>
      </c>
    </row>
    <row r="1197" spans="1:29" ht="12.75" customHeight="1" x14ac:dyDescent="0.3">
      <c r="A1197" s="34" t="s">
        <v>9843</v>
      </c>
      <c r="B1197" s="34" t="s">
        <v>402</v>
      </c>
      <c r="C1197" s="35" t="s">
        <v>59</v>
      </c>
      <c r="D1197" s="35" t="s">
        <v>60</v>
      </c>
      <c r="E1197" s="35">
        <v>4106</v>
      </c>
      <c r="F1197" s="34" t="s">
        <v>9852</v>
      </c>
      <c r="G1197" s="35" t="s">
        <v>9853</v>
      </c>
      <c r="H1197" s="34" t="s">
        <v>9854</v>
      </c>
      <c r="I1197" s="34" t="s">
        <v>9855</v>
      </c>
      <c r="J1197" s="35" t="s">
        <v>65</v>
      </c>
      <c r="K1197" s="35" t="s">
        <v>9856</v>
      </c>
      <c r="L1197" s="35" t="s">
        <v>9857</v>
      </c>
      <c r="M1197" s="34" t="s">
        <v>2290</v>
      </c>
      <c r="N1197" s="34" t="s">
        <v>2291</v>
      </c>
      <c r="O1197" s="34"/>
      <c r="P1197" s="34" t="s">
        <v>2292</v>
      </c>
      <c r="Q1197" s="35" t="s">
        <v>65</v>
      </c>
      <c r="R1197" s="35" t="s">
        <v>2293</v>
      </c>
      <c r="S1197" s="35" t="s">
        <v>2294</v>
      </c>
      <c r="T1197" s="35">
        <v>0</v>
      </c>
      <c r="U1197" s="35">
        <v>0</v>
      </c>
      <c r="V1197" s="35">
        <v>3</v>
      </c>
      <c r="W1197" s="35">
        <v>93</v>
      </c>
      <c r="X1197" s="35">
        <v>0</v>
      </c>
      <c r="Y1197" s="35">
        <v>96</v>
      </c>
      <c r="Z1197" s="34" t="s">
        <v>9858</v>
      </c>
      <c r="AA1197" s="34" t="s">
        <v>19</v>
      </c>
      <c r="AB1197" s="35" t="s">
        <v>9859</v>
      </c>
      <c r="AC1197" s="36">
        <v>43556</v>
      </c>
    </row>
    <row r="1198" spans="1:29" ht="12.75" customHeight="1" x14ac:dyDescent="0.3">
      <c r="A1198" s="34" t="s">
        <v>9843</v>
      </c>
      <c r="B1198" s="34" t="s">
        <v>402</v>
      </c>
      <c r="C1198" s="35" t="s">
        <v>59</v>
      </c>
      <c r="D1198" s="35" t="s">
        <v>60</v>
      </c>
      <c r="E1198" s="35">
        <v>4236</v>
      </c>
      <c r="F1198" s="34" t="s">
        <v>9860</v>
      </c>
      <c r="G1198" s="35" t="s">
        <v>9861</v>
      </c>
      <c r="H1198" s="34" t="s">
        <v>9862</v>
      </c>
      <c r="I1198" s="34" t="s">
        <v>9863</v>
      </c>
      <c r="J1198" s="35" t="s">
        <v>65</v>
      </c>
      <c r="K1198" s="35" t="s">
        <v>9864</v>
      </c>
      <c r="L1198" s="35" t="s">
        <v>9865</v>
      </c>
      <c r="M1198" s="34" t="s">
        <v>816</v>
      </c>
      <c r="N1198" s="34" t="s">
        <v>817</v>
      </c>
      <c r="O1198" s="34"/>
      <c r="P1198" s="34" t="s">
        <v>818</v>
      </c>
      <c r="Q1198" s="35" t="s">
        <v>65</v>
      </c>
      <c r="R1198" s="35" t="s">
        <v>819</v>
      </c>
      <c r="S1198" s="35" t="s">
        <v>820</v>
      </c>
      <c r="T1198" s="35">
        <v>0</v>
      </c>
      <c r="U1198" s="35">
        <v>0</v>
      </c>
      <c r="V1198" s="35">
        <v>45</v>
      </c>
      <c r="W1198" s="35">
        <v>139</v>
      </c>
      <c r="X1198" s="35">
        <v>0</v>
      </c>
      <c r="Y1198" s="35">
        <v>184</v>
      </c>
      <c r="Z1198" s="34" t="s">
        <v>9866</v>
      </c>
      <c r="AA1198" s="34" t="s">
        <v>19</v>
      </c>
      <c r="AB1198" s="35" t="s">
        <v>9867</v>
      </c>
      <c r="AC1198" s="36">
        <v>43922</v>
      </c>
    </row>
    <row r="1199" spans="1:29" ht="12.75" customHeight="1" x14ac:dyDescent="0.3">
      <c r="A1199" s="34" t="s">
        <v>9843</v>
      </c>
      <c r="B1199" s="34" t="s">
        <v>402</v>
      </c>
      <c r="C1199" s="35" t="s">
        <v>59</v>
      </c>
      <c r="D1199" s="35" t="s">
        <v>60</v>
      </c>
      <c r="E1199" s="35">
        <v>5242</v>
      </c>
      <c r="F1199" s="34" t="s">
        <v>9868</v>
      </c>
      <c r="G1199" s="35" t="s">
        <v>9869</v>
      </c>
      <c r="H1199" s="34" t="s">
        <v>9870</v>
      </c>
      <c r="I1199" s="34" t="s">
        <v>1220</v>
      </c>
      <c r="J1199" s="35" t="s">
        <v>65</v>
      </c>
      <c r="K1199" s="35" t="s">
        <v>1221</v>
      </c>
      <c r="L1199" s="35" t="s">
        <v>9871</v>
      </c>
      <c r="M1199" s="34" t="s">
        <v>1605</v>
      </c>
      <c r="N1199" s="34" t="s">
        <v>1606</v>
      </c>
      <c r="O1199" s="34"/>
      <c r="P1199" s="34" t="s">
        <v>1607</v>
      </c>
      <c r="Q1199" s="35" t="s">
        <v>65</v>
      </c>
      <c r="R1199" s="35" t="s">
        <v>1608</v>
      </c>
      <c r="S1199" s="35" t="s">
        <v>1609</v>
      </c>
      <c r="T1199" s="35">
        <v>0</v>
      </c>
      <c r="U1199" s="35">
        <v>0</v>
      </c>
      <c r="V1199" s="35">
        <v>0</v>
      </c>
      <c r="W1199" s="35">
        <v>114</v>
      </c>
      <c r="X1199" s="35">
        <v>0</v>
      </c>
      <c r="Y1199" s="35">
        <v>114</v>
      </c>
      <c r="Z1199" s="34" t="s">
        <v>9872</v>
      </c>
      <c r="AA1199" s="34" t="s">
        <v>19</v>
      </c>
      <c r="AB1199" s="35" t="s">
        <v>9873</v>
      </c>
      <c r="AC1199" s="36">
        <v>43922</v>
      </c>
    </row>
    <row r="1200" spans="1:29" ht="12.75" customHeight="1" x14ac:dyDescent="0.3">
      <c r="A1200" s="34" t="s">
        <v>9843</v>
      </c>
      <c r="B1200" s="34" t="s">
        <v>402</v>
      </c>
      <c r="C1200" s="35" t="s">
        <v>59</v>
      </c>
      <c r="D1200" s="35" t="s">
        <v>60</v>
      </c>
      <c r="E1200" s="35">
        <v>5264</v>
      </c>
      <c r="F1200" s="34" t="s">
        <v>9874</v>
      </c>
      <c r="G1200" s="35" t="s">
        <v>9875</v>
      </c>
      <c r="H1200" s="34" t="s">
        <v>9876</v>
      </c>
      <c r="I1200" s="34" t="s">
        <v>4114</v>
      </c>
      <c r="J1200" s="35" t="s">
        <v>65</v>
      </c>
      <c r="K1200" s="35" t="s">
        <v>9877</v>
      </c>
      <c r="L1200" s="35" t="s">
        <v>9878</v>
      </c>
      <c r="M1200" s="34" t="s">
        <v>9879</v>
      </c>
      <c r="N1200" s="34" t="s">
        <v>395</v>
      </c>
      <c r="O1200" s="34"/>
      <c r="P1200" s="34" t="s">
        <v>396</v>
      </c>
      <c r="Q1200" s="35" t="s">
        <v>65</v>
      </c>
      <c r="R1200" s="35" t="s">
        <v>397</v>
      </c>
      <c r="S1200" s="35" t="s">
        <v>398</v>
      </c>
      <c r="T1200" s="35">
        <v>0</v>
      </c>
      <c r="U1200" s="35">
        <v>0</v>
      </c>
      <c r="V1200" s="35">
        <v>20</v>
      </c>
      <c r="W1200" s="35">
        <v>100</v>
      </c>
      <c r="X1200" s="35">
        <v>0</v>
      </c>
      <c r="Y1200" s="35">
        <v>120</v>
      </c>
      <c r="Z1200" s="34" t="s">
        <v>9880</v>
      </c>
      <c r="AA1200" s="34" t="s">
        <v>24</v>
      </c>
      <c r="AB1200" s="35" t="s">
        <v>9881</v>
      </c>
      <c r="AC1200" s="36">
        <v>44166</v>
      </c>
    </row>
    <row r="1201" spans="1:29" ht="12.75" customHeight="1" x14ac:dyDescent="0.3">
      <c r="A1201" s="34" t="s">
        <v>9843</v>
      </c>
      <c r="B1201" s="34" t="s">
        <v>402</v>
      </c>
      <c r="C1201" s="35" t="s">
        <v>59</v>
      </c>
      <c r="D1201" s="35" t="s">
        <v>60</v>
      </c>
      <c r="E1201" s="35">
        <v>5364</v>
      </c>
      <c r="F1201" s="34" t="s">
        <v>9882</v>
      </c>
      <c r="G1201" s="35" t="s">
        <v>9883</v>
      </c>
      <c r="H1201" s="34" t="s">
        <v>9884</v>
      </c>
      <c r="I1201" s="34" t="s">
        <v>9863</v>
      </c>
      <c r="J1201" s="35" t="s">
        <v>65</v>
      </c>
      <c r="K1201" s="35" t="s">
        <v>9864</v>
      </c>
      <c r="L1201" s="35" t="s">
        <v>9885</v>
      </c>
      <c r="M1201" s="34" t="s">
        <v>816</v>
      </c>
      <c r="N1201" s="34" t="s">
        <v>817</v>
      </c>
      <c r="O1201" s="34"/>
      <c r="P1201" s="34" t="s">
        <v>818</v>
      </c>
      <c r="Q1201" s="35" t="s">
        <v>65</v>
      </c>
      <c r="R1201" s="35" t="s">
        <v>819</v>
      </c>
      <c r="S1201" s="35" t="s">
        <v>820</v>
      </c>
      <c r="T1201" s="35">
        <v>0</v>
      </c>
      <c r="U1201" s="35">
        <v>0</v>
      </c>
      <c r="V1201" s="35">
        <v>0</v>
      </c>
      <c r="W1201" s="35">
        <v>116</v>
      </c>
      <c r="X1201" s="35">
        <v>0</v>
      </c>
      <c r="Y1201" s="35">
        <v>116</v>
      </c>
      <c r="Z1201" s="34" t="s">
        <v>686</v>
      </c>
      <c r="AA1201" s="34" t="s">
        <v>19</v>
      </c>
      <c r="AB1201" s="35" t="s">
        <v>9886</v>
      </c>
      <c r="AC1201" s="36">
        <v>43922</v>
      </c>
    </row>
    <row r="1202" spans="1:29" ht="12.75" customHeight="1" x14ac:dyDescent="0.3">
      <c r="A1202" s="34" t="s">
        <v>9843</v>
      </c>
      <c r="B1202" s="34" t="s">
        <v>402</v>
      </c>
      <c r="C1202" s="35" t="s">
        <v>59</v>
      </c>
      <c r="D1202" s="35" t="s">
        <v>60</v>
      </c>
      <c r="E1202" s="35">
        <v>101151</v>
      </c>
      <c r="F1202" s="34" t="s">
        <v>9887</v>
      </c>
      <c r="G1202" s="35" t="s">
        <v>9888</v>
      </c>
      <c r="H1202" s="34" t="s">
        <v>9889</v>
      </c>
      <c r="I1202" s="34" t="s">
        <v>1220</v>
      </c>
      <c r="J1202" s="35" t="s">
        <v>65</v>
      </c>
      <c r="K1202" s="35" t="s">
        <v>1221</v>
      </c>
      <c r="L1202" s="35" t="s">
        <v>9890</v>
      </c>
      <c r="M1202" s="34" t="s">
        <v>9891</v>
      </c>
      <c r="N1202" s="34" t="s">
        <v>395</v>
      </c>
      <c r="O1202" s="34"/>
      <c r="P1202" s="34" t="s">
        <v>396</v>
      </c>
      <c r="Q1202" s="35" t="s">
        <v>65</v>
      </c>
      <c r="R1202" s="35" t="s">
        <v>397</v>
      </c>
      <c r="S1202" s="35" t="s">
        <v>398</v>
      </c>
      <c r="T1202" s="35">
        <v>0</v>
      </c>
      <c r="U1202" s="35">
        <v>0</v>
      </c>
      <c r="V1202" s="35">
        <v>47</v>
      </c>
      <c r="W1202" s="35">
        <v>77</v>
      </c>
      <c r="X1202" s="35">
        <v>0</v>
      </c>
      <c r="Y1202" s="35">
        <v>124</v>
      </c>
      <c r="Z1202" s="34" t="s">
        <v>9892</v>
      </c>
      <c r="AA1202" s="34" t="s">
        <v>24</v>
      </c>
      <c r="AB1202" s="35" t="s">
        <v>9893</v>
      </c>
      <c r="AC1202" s="36">
        <v>44166</v>
      </c>
    </row>
    <row r="1203" spans="1:29" ht="12.75" customHeight="1" x14ac:dyDescent="0.3">
      <c r="A1203" s="34" t="s">
        <v>9843</v>
      </c>
      <c r="B1203" s="34" t="s">
        <v>402</v>
      </c>
      <c r="C1203" s="35" t="s">
        <v>59</v>
      </c>
      <c r="D1203" s="35" t="s">
        <v>60</v>
      </c>
      <c r="E1203" s="35">
        <v>103508</v>
      </c>
      <c r="F1203" s="34" t="s">
        <v>9894</v>
      </c>
      <c r="G1203" s="35" t="s">
        <v>9895</v>
      </c>
      <c r="H1203" s="34" t="s">
        <v>9896</v>
      </c>
      <c r="I1203" s="34" t="s">
        <v>4114</v>
      </c>
      <c r="J1203" s="35" t="s">
        <v>65</v>
      </c>
      <c r="K1203" s="35" t="s">
        <v>9877</v>
      </c>
      <c r="L1203" s="35" t="s">
        <v>9897</v>
      </c>
      <c r="M1203" s="34" t="s">
        <v>9898</v>
      </c>
      <c r="N1203" s="34" t="s">
        <v>395</v>
      </c>
      <c r="O1203" s="34"/>
      <c r="P1203" s="34" t="s">
        <v>396</v>
      </c>
      <c r="Q1203" s="35" t="s">
        <v>65</v>
      </c>
      <c r="R1203" s="35" t="s">
        <v>397</v>
      </c>
      <c r="S1203" s="35" t="s">
        <v>398</v>
      </c>
      <c r="T1203" s="35">
        <v>0</v>
      </c>
      <c r="U1203" s="35">
        <v>0</v>
      </c>
      <c r="V1203" s="35">
        <v>18</v>
      </c>
      <c r="W1203" s="35">
        <v>110</v>
      </c>
      <c r="X1203" s="35"/>
      <c r="Y1203" s="35">
        <v>128</v>
      </c>
      <c r="Z1203" s="34" t="s">
        <v>9899</v>
      </c>
      <c r="AA1203" s="34" t="s">
        <v>24</v>
      </c>
      <c r="AB1203" s="35" t="s">
        <v>9900</v>
      </c>
      <c r="AC1203" s="36">
        <v>44287</v>
      </c>
    </row>
    <row r="1204" spans="1:29" ht="12.75" customHeight="1" x14ac:dyDescent="0.3">
      <c r="A1204" s="34" t="s">
        <v>9843</v>
      </c>
      <c r="B1204" s="34" t="s">
        <v>402</v>
      </c>
      <c r="C1204" s="35" t="s">
        <v>59</v>
      </c>
      <c r="D1204" s="35" t="s">
        <v>60</v>
      </c>
      <c r="E1204" s="35">
        <v>104710</v>
      </c>
      <c r="F1204" s="34" t="s">
        <v>9901</v>
      </c>
      <c r="G1204" s="35" t="s">
        <v>9902</v>
      </c>
      <c r="H1204" s="34" t="s">
        <v>9903</v>
      </c>
      <c r="I1204" s="34" t="s">
        <v>9863</v>
      </c>
      <c r="J1204" s="35" t="s">
        <v>65</v>
      </c>
      <c r="K1204" s="35" t="s">
        <v>9904</v>
      </c>
      <c r="L1204" s="35" t="s">
        <v>9905</v>
      </c>
      <c r="M1204" s="34" t="s">
        <v>541</v>
      </c>
      <c r="N1204" s="34" t="s">
        <v>542</v>
      </c>
      <c r="O1204" s="34"/>
      <c r="P1204" s="34" t="s">
        <v>543</v>
      </c>
      <c r="Q1204" s="35" t="s">
        <v>65</v>
      </c>
      <c r="R1204" s="35" t="s">
        <v>544</v>
      </c>
      <c r="S1204" s="35" t="s">
        <v>545</v>
      </c>
      <c r="T1204" s="35">
        <v>0</v>
      </c>
      <c r="U1204" s="35">
        <v>0</v>
      </c>
      <c r="V1204" s="35">
        <v>38</v>
      </c>
      <c r="W1204" s="35">
        <v>104</v>
      </c>
      <c r="X1204" s="35"/>
      <c r="Y1204" s="35">
        <v>142</v>
      </c>
      <c r="Z1204" s="34" t="s">
        <v>9906</v>
      </c>
      <c r="AA1204" s="34" t="s">
        <v>19</v>
      </c>
      <c r="AB1204" s="35" t="s">
        <v>9907</v>
      </c>
      <c r="AC1204" s="36">
        <v>43922</v>
      </c>
    </row>
    <row r="1205" spans="1:29" ht="12.75" customHeight="1" x14ac:dyDescent="0.3">
      <c r="A1205" s="34" t="s">
        <v>9843</v>
      </c>
      <c r="B1205" s="34" t="s">
        <v>402</v>
      </c>
      <c r="C1205" s="35" t="s">
        <v>59</v>
      </c>
      <c r="D1205" s="35" t="s">
        <v>60</v>
      </c>
      <c r="E1205" s="35">
        <v>105009</v>
      </c>
      <c r="F1205" s="34" t="s">
        <v>9908</v>
      </c>
      <c r="G1205" s="35" t="s">
        <v>9909</v>
      </c>
      <c r="H1205" s="34" t="s">
        <v>9910</v>
      </c>
      <c r="I1205" s="34" t="s">
        <v>4114</v>
      </c>
      <c r="J1205" s="35" t="s">
        <v>65</v>
      </c>
      <c r="K1205" s="35" t="s">
        <v>4115</v>
      </c>
      <c r="L1205" s="35" t="s">
        <v>9911</v>
      </c>
      <c r="M1205" s="34" t="s">
        <v>541</v>
      </c>
      <c r="N1205" s="34" t="s">
        <v>542</v>
      </c>
      <c r="O1205" s="34"/>
      <c r="P1205" s="34" t="s">
        <v>543</v>
      </c>
      <c r="Q1205" s="35" t="s">
        <v>65</v>
      </c>
      <c r="R1205" s="35" t="s">
        <v>544</v>
      </c>
      <c r="S1205" s="35" t="s">
        <v>545</v>
      </c>
      <c r="T1205" s="35">
        <v>0</v>
      </c>
      <c r="U1205" s="35">
        <v>0</v>
      </c>
      <c r="V1205" s="35">
        <v>46</v>
      </c>
      <c r="W1205" s="35">
        <v>96</v>
      </c>
      <c r="X1205" s="35"/>
      <c r="Y1205" s="35">
        <v>142</v>
      </c>
      <c r="Z1205" s="34" t="s">
        <v>9912</v>
      </c>
      <c r="AA1205" s="34" t="s">
        <v>19</v>
      </c>
      <c r="AB1205" s="35" t="s">
        <v>9913</v>
      </c>
      <c r="AC1205" s="36">
        <v>43922</v>
      </c>
    </row>
    <row r="1206" spans="1:29" ht="12.75" customHeight="1" x14ac:dyDescent="0.3">
      <c r="A1206" s="34" t="s">
        <v>9843</v>
      </c>
      <c r="B1206" s="34" t="s">
        <v>402</v>
      </c>
      <c r="C1206" s="35" t="s">
        <v>59</v>
      </c>
      <c r="D1206" s="35" t="s">
        <v>60</v>
      </c>
      <c r="E1206" s="35">
        <v>105223</v>
      </c>
      <c r="F1206" s="34" t="s">
        <v>9914</v>
      </c>
      <c r="G1206" s="35" t="s">
        <v>9915</v>
      </c>
      <c r="H1206" s="34" t="s">
        <v>9916</v>
      </c>
      <c r="I1206" s="34" t="s">
        <v>1220</v>
      </c>
      <c r="J1206" s="35" t="s">
        <v>65</v>
      </c>
      <c r="K1206" s="35" t="s">
        <v>1221</v>
      </c>
      <c r="L1206" s="35" t="s">
        <v>9917</v>
      </c>
      <c r="M1206" s="34" t="s">
        <v>9918</v>
      </c>
      <c r="N1206" s="34" t="s">
        <v>395</v>
      </c>
      <c r="O1206" s="34"/>
      <c r="P1206" s="34" t="s">
        <v>396</v>
      </c>
      <c r="Q1206" s="35" t="s">
        <v>65</v>
      </c>
      <c r="R1206" s="35" t="s">
        <v>397</v>
      </c>
      <c r="S1206" s="35" t="s">
        <v>398</v>
      </c>
      <c r="T1206" s="35">
        <v>2</v>
      </c>
      <c r="U1206" s="35">
        <v>0</v>
      </c>
      <c r="V1206" s="35">
        <v>46</v>
      </c>
      <c r="W1206" s="35">
        <v>72</v>
      </c>
      <c r="X1206" s="35"/>
      <c r="Y1206" s="35">
        <v>120</v>
      </c>
      <c r="Z1206" s="34" t="s">
        <v>9919</v>
      </c>
      <c r="AA1206" s="34" t="s">
        <v>24</v>
      </c>
      <c r="AB1206" s="35" t="s">
        <v>9920</v>
      </c>
      <c r="AC1206" s="36">
        <v>44287</v>
      </c>
    </row>
    <row r="1207" spans="1:29" ht="12.75" customHeight="1" x14ac:dyDescent="0.3">
      <c r="A1207" s="34" t="s">
        <v>9843</v>
      </c>
      <c r="B1207" s="34" t="s">
        <v>402</v>
      </c>
      <c r="C1207" s="35" t="s">
        <v>59</v>
      </c>
      <c r="D1207" s="35" t="s">
        <v>60</v>
      </c>
      <c r="E1207" s="35">
        <v>105595</v>
      </c>
      <c r="F1207" s="34" t="s">
        <v>9921</v>
      </c>
      <c r="G1207" s="35" t="s">
        <v>9922</v>
      </c>
      <c r="H1207" s="34" t="s">
        <v>9923</v>
      </c>
      <c r="I1207" s="34" t="s">
        <v>4114</v>
      </c>
      <c r="J1207" s="35" t="s">
        <v>65</v>
      </c>
      <c r="K1207" s="35" t="s">
        <v>4115</v>
      </c>
      <c r="L1207" s="35" t="s">
        <v>9924</v>
      </c>
      <c r="M1207" s="34" t="s">
        <v>4492</v>
      </c>
      <c r="N1207" s="34" t="s">
        <v>4493</v>
      </c>
      <c r="O1207" s="34"/>
      <c r="P1207" s="34" t="s">
        <v>4472</v>
      </c>
      <c r="Q1207" s="35" t="s">
        <v>65</v>
      </c>
      <c r="R1207" s="35" t="s">
        <v>4473</v>
      </c>
      <c r="S1207" s="35" t="s">
        <v>4494</v>
      </c>
      <c r="T1207" s="35">
        <v>0</v>
      </c>
      <c r="U1207" s="35">
        <v>0</v>
      </c>
      <c r="V1207" s="35">
        <v>51</v>
      </c>
      <c r="W1207" s="35">
        <v>61</v>
      </c>
      <c r="X1207" s="35"/>
      <c r="Y1207" s="35">
        <v>112</v>
      </c>
      <c r="Z1207" s="34" t="s">
        <v>9925</v>
      </c>
      <c r="AA1207" s="34" t="s">
        <v>19</v>
      </c>
      <c r="AB1207" s="35" t="s">
        <v>9926</v>
      </c>
      <c r="AC1207" s="36">
        <v>43497</v>
      </c>
    </row>
    <row r="1208" spans="1:29" ht="12.75" customHeight="1" x14ac:dyDescent="0.3">
      <c r="A1208" s="34" t="s">
        <v>9843</v>
      </c>
      <c r="B1208" s="34" t="s">
        <v>402</v>
      </c>
      <c r="C1208" s="35" t="s">
        <v>59</v>
      </c>
      <c r="D1208" s="35" t="s">
        <v>60</v>
      </c>
      <c r="E1208" s="35">
        <v>106146</v>
      </c>
      <c r="F1208" s="34" t="s">
        <v>9927</v>
      </c>
      <c r="G1208" s="35" t="s">
        <v>9928</v>
      </c>
      <c r="H1208" s="34" t="s">
        <v>9929</v>
      </c>
      <c r="I1208" s="34" t="s">
        <v>9930</v>
      </c>
      <c r="J1208" s="35" t="s">
        <v>65</v>
      </c>
      <c r="K1208" s="35" t="s">
        <v>9931</v>
      </c>
      <c r="L1208" s="35" t="s">
        <v>9932</v>
      </c>
      <c r="M1208" s="34" t="s">
        <v>9933</v>
      </c>
      <c r="N1208" s="34" t="s">
        <v>9929</v>
      </c>
      <c r="O1208" s="34"/>
      <c r="P1208" s="34" t="s">
        <v>9930</v>
      </c>
      <c r="Q1208" s="35" t="s">
        <v>65</v>
      </c>
      <c r="R1208" s="35" t="s">
        <v>9931</v>
      </c>
      <c r="S1208" s="35" t="s">
        <v>9932</v>
      </c>
      <c r="T1208" s="35">
        <v>0</v>
      </c>
      <c r="U1208" s="35">
        <v>0</v>
      </c>
      <c r="V1208" s="35">
        <v>75</v>
      </c>
      <c r="W1208" s="35">
        <v>65</v>
      </c>
      <c r="X1208" s="35"/>
      <c r="Y1208" s="35">
        <v>140</v>
      </c>
      <c r="Z1208" s="34" t="s">
        <v>9934</v>
      </c>
      <c r="AA1208" s="34" t="s">
        <v>24</v>
      </c>
      <c r="AB1208" s="35" t="s">
        <v>9935</v>
      </c>
      <c r="AC1208" s="36">
        <v>44288</v>
      </c>
    </row>
    <row r="1209" spans="1:29" ht="12.75" customHeight="1" x14ac:dyDescent="0.3">
      <c r="A1209" s="34" t="s">
        <v>9843</v>
      </c>
      <c r="B1209" s="34" t="s">
        <v>402</v>
      </c>
      <c r="C1209" s="35" t="s">
        <v>59</v>
      </c>
      <c r="D1209" s="35" t="s">
        <v>60</v>
      </c>
      <c r="E1209" s="35">
        <v>106900</v>
      </c>
      <c r="F1209" s="34" t="s">
        <v>9936</v>
      </c>
      <c r="G1209" s="35" t="s">
        <v>9937</v>
      </c>
      <c r="H1209" s="34" t="s">
        <v>9938</v>
      </c>
      <c r="I1209" s="34" t="s">
        <v>396</v>
      </c>
      <c r="J1209" s="35" t="s">
        <v>65</v>
      </c>
      <c r="K1209" s="35" t="s">
        <v>9939</v>
      </c>
      <c r="L1209" s="35" t="s">
        <v>9940</v>
      </c>
      <c r="M1209" s="34" t="s">
        <v>9941</v>
      </c>
      <c r="N1209" s="34" t="s">
        <v>9942</v>
      </c>
      <c r="O1209" s="34"/>
      <c r="P1209" s="34" t="s">
        <v>1220</v>
      </c>
      <c r="Q1209" s="35" t="s">
        <v>65</v>
      </c>
      <c r="R1209" s="35" t="s">
        <v>1221</v>
      </c>
      <c r="S1209" s="35" t="s">
        <v>1222</v>
      </c>
      <c r="T1209" s="35">
        <v>0</v>
      </c>
      <c r="U1209" s="35">
        <v>0</v>
      </c>
      <c r="V1209" s="35">
        <v>67</v>
      </c>
      <c r="W1209" s="35">
        <v>3</v>
      </c>
      <c r="X1209" s="35"/>
      <c r="Y1209" s="35">
        <v>70</v>
      </c>
      <c r="Z1209" s="34" t="s">
        <v>9943</v>
      </c>
      <c r="AA1209" s="34" t="s">
        <v>24</v>
      </c>
      <c r="AB1209" s="35" t="s">
        <v>9944</v>
      </c>
      <c r="AC1209" s="36">
        <v>43517</v>
      </c>
    </row>
    <row r="1210" spans="1:29" ht="12.75" customHeight="1" x14ac:dyDescent="0.3">
      <c r="A1210" s="34" t="s">
        <v>9843</v>
      </c>
      <c r="B1210" s="34" t="s">
        <v>402</v>
      </c>
      <c r="C1210" s="35" t="s">
        <v>59</v>
      </c>
      <c r="D1210" s="35" t="s">
        <v>60</v>
      </c>
      <c r="E1210" s="35">
        <v>106940</v>
      </c>
      <c r="F1210" s="34" t="s">
        <v>9945</v>
      </c>
      <c r="G1210" s="35" t="s">
        <v>9946</v>
      </c>
      <c r="H1210" s="34" t="s">
        <v>9947</v>
      </c>
      <c r="I1210" s="34" t="s">
        <v>1220</v>
      </c>
      <c r="J1210" s="35" t="s">
        <v>65</v>
      </c>
      <c r="K1210" s="35" t="s">
        <v>1221</v>
      </c>
      <c r="L1210" s="35" t="s">
        <v>9948</v>
      </c>
      <c r="M1210" s="34" t="s">
        <v>9949</v>
      </c>
      <c r="N1210" s="34" t="s">
        <v>9947</v>
      </c>
      <c r="O1210" s="34"/>
      <c r="P1210" s="34" t="s">
        <v>1220</v>
      </c>
      <c r="Q1210" s="35" t="s">
        <v>65</v>
      </c>
      <c r="R1210" s="35" t="s">
        <v>1221</v>
      </c>
      <c r="S1210" s="35" t="s">
        <v>9950</v>
      </c>
      <c r="T1210" s="35">
        <v>0</v>
      </c>
      <c r="U1210" s="35">
        <v>0</v>
      </c>
      <c r="V1210" s="35">
        <v>10</v>
      </c>
      <c r="W1210" s="35">
        <v>112</v>
      </c>
      <c r="X1210" s="35"/>
      <c r="Y1210" s="35">
        <v>122</v>
      </c>
      <c r="Z1210" s="34" t="s">
        <v>3569</v>
      </c>
      <c r="AA1210" s="34" t="s">
        <v>24</v>
      </c>
      <c r="AB1210" s="35" t="s">
        <v>9951</v>
      </c>
      <c r="AC1210" s="36">
        <v>43383</v>
      </c>
    </row>
    <row r="1211" spans="1:29" ht="12.75" customHeight="1" x14ac:dyDescent="0.3">
      <c r="A1211" s="34" t="s">
        <v>9952</v>
      </c>
      <c r="B1211" s="34" t="s">
        <v>278</v>
      </c>
      <c r="C1211" s="35" t="s">
        <v>59</v>
      </c>
      <c r="D1211" s="35" t="s">
        <v>60</v>
      </c>
      <c r="E1211" s="35">
        <v>4277</v>
      </c>
      <c r="F1211" s="34" t="s">
        <v>9953</v>
      </c>
      <c r="G1211" s="35" t="s">
        <v>9954</v>
      </c>
      <c r="H1211" s="34" t="s">
        <v>9955</v>
      </c>
      <c r="I1211" s="34" t="s">
        <v>9956</v>
      </c>
      <c r="J1211" s="35" t="s">
        <v>65</v>
      </c>
      <c r="K1211" s="35" t="s">
        <v>9957</v>
      </c>
      <c r="L1211" s="35" t="s">
        <v>9958</v>
      </c>
      <c r="M1211" s="34" t="s">
        <v>1075</v>
      </c>
      <c r="N1211" s="34" t="s">
        <v>1076</v>
      </c>
      <c r="O1211" s="34"/>
      <c r="P1211" s="34" t="s">
        <v>1077</v>
      </c>
      <c r="Q1211" s="35" t="s">
        <v>65</v>
      </c>
      <c r="R1211" s="35" t="s">
        <v>1078</v>
      </c>
      <c r="S1211" s="35" t="s">
        <v>1079</v>
      </c>
      <c r="T1211" s="35">
        <v>0</v>
      </c>
      <c r="U1211" s="35">
        <v>0</v>
      </c>
      <c r="V1211" s="35">
        <v>0</v>
      </c>
      <c r="W1211" s="35">
        <v>68</v>
      </c>
      <c r="X1211" s="35">
        <v>0</v>
      </c>
      <c r="Y1211" s="35">
        <v>68</v>
      </c>
      <c r="Z1211" s="34" t="s">
        <v>9959</v>
      </c>
      <c r="AA1211" s="34" t="s">
        <v>19</v>
      </c>
      <c r="AB1211" s="35" t="s">
        <v>9960</v>
      </c>
      <c r="AC1211" s="36">
        <v>43374</v>
      </c>
    </row>
    <row r="1212" spans="1:29" ht="12.75" customHeight="1" x14ac:dyDescent="0.3">
      <c r="A1212" s="34" t="s">
        <v>9952</v>
      </c>
      <c r="B1212" s="34" t="s">
        <v>278</v>
      </c>
      <c r="C1212" s="35" t="s">
        <v>59</v>
      </c>
      <c r="D1212" s="35" t="s">
        <v>60</v>
      </c>
      <c r="E1212" s="35">
        <v>4552</v>
      </c>
      <c r="F1212" s="34" t="s">
        <v>9961</v>
      </c>
      <c r="G1212" s="35" t="s">
        <v>9962</v>
      </c>
      <c r="H1212" s="34" t="s">
        <v>9963</v>
      </c>
      <c r="I1212" s="34" t="s">
        <v>9964</v>
      </c>
      <c r="J1212" s="35" t="s">
        <v>65</v>
      </c>
      <c r="K1212" s="35" t="s">
        <v>9965</v>
      </c>
      <c r="L1212" s="35" t="s">
        <v>9966</v>
      </c>
      <c r="M1212" s="34" t="s">
        <v>1075</v>
      </c>
      <c r="N1212" s="34" t="s">
        <v>1076</v>
      </c>
      <c r="O1212" s="34"/>
      <c r="P1212" s="34" t="s">
        <v>1077</v>
      </c>
      <c r="Q1212" s="35" t="s">
        <v>65</v>
      </c>
      <c r="R1212" s="35" t="s">
        <v>1078</v>
      </c>
      <c r="S1212" s="35" t="s">
        <v>1079</v>
      </c>
      <c r="T1212" s="35">
        <v>0</v>
      </c>
      <c r="U1212" s="35">
        <v>0</v>
      </c>
      <c r="V1212" s="35">
        <v>8</v>
      </c>
      <c r="W1212" s="35">
        <v>136</v>
      </c>
      <c r="X1212" s="35">
        <v>0</v>
      </c>
      <c r="Y1212" s="35">
        <v>144</v>
      </c>
      <c r="Z1212" s="34" t="s">
        <v>1620</v>
      </c>
      <c r="AA1212" s="34" t="s">
        <v>19</v>
      </c>
      <c r="AB1212" s="35" t="s">
        <v>9967</v>
      </c>
      <c r="AC1212" s="36">
        <v>44470</v>
      </c>
    </row>
    <row r="1213" spans="1:29" ht="12.75" customHeight="1" x14ac:dyDescent="0.3">
      <c r="A1213" s="34" t="s">
        <v>9952</v>
      </c>
      <c r="B1213" s="34" t="s">
        <v>278</v>
      </c>
      <c r="C1213" s="35" t="s">
        <v>59</v>
      </c>
      <c r="D1213" s="35" t="s">
        <v>60</v>
      </c>
      <c r="E1213" s="35">
        <v>5299</v>
      </c>
      <c r="F1213" s="34" t="s">
        <v>9968</v>
      </c>
      <c r="G1213" s="35" t="s">
        <v>9969</v>
      </c>
      <c r="H1213" s="34" t="s">
        <v>9970</v>
      </c>
      <c r="I1213" s="34" t="s">
        <v>9971</v>
      </c>
      <c r="J1213" s="35" t="s">
        <v>65</v>
      </c>
      <c r="K1213" s="35" t="s">
        <v>9972</v>
      </c>
      <c r="L1213" s="35" t="s">
        <v>9973</v>
      </c>
      <c r="M1213" s="34" t="s">
        <v>330</v>
      </c>
      <c r="N1213" s="34" t="s">
        <v>331</v>
      </c>
      <c r="O1213" s="34"/>
      <c r="P1213" s="34" t="s">
        <v>332</v>
      </c>
      <c r="Q1213" s="35" t="s">
        <v>65</v>
      </c>
      <c r="R1213" s="35" t="s">
        <v>333</v>
      </c>
      <c r="S1213" s="35" t="s">
        <v>334</v>
      </c>
      <c r="T1213" s="35">
        <v>0</v>
      </c>
      <c r="U1213" s="35">
        <v>0</v>
      </c>
      <c r="V1213" s="35">
        <v>0</v>
      </c>
      <c r="W1213" s="35">
        <v>91</v>
      </c>
      <c r="X1213" s="35">
        <v>0</v>
      </c>
      <c r="Y1213" s="35">
        <v>91</v>
      </c>
      <c r="Z1213" s="34" t="s">
        <v>335</v>
      </c>
      <c r="AA1213" s="34" t="s">
        <v>19</v>
      </c>
      <c r="AB1213" s="35" t="s">
        <v>9974</v>
      </c>
      <c r="AC1213" s="36">
        <v>43524</v>
      </c>
    </row>
    <row r="1214" spans="1:29" ht="12.75" customHeight="1" x14ac:dyDescent="0.3">
      <c r="A1214" s="34" t="s">
        <v>9952</v>
      </c>
      <c r="B1214" s="34" t="s">
        <v>278</v>
      </c>
      <c r="C1214" s="35" t="s">
        <v>59</v>
      </c>
      <c r="D1214" s="35" t="s">
        <v>60</v>
      </c>
      <c r="E1214" s="35">
        <v>5344</v>
      </c>
      <c r="F1214" s="34" t="s">
        <v>9975</v>
      </c>
      <c r="G1214" s="35" t="s">
        <v>9976</v>
      </c>
      <c r="H1214" s="34" t="s">
        <v>9977</v>
      </c>
      <c r="I1214" s="34" t="s">
        <v>9964</v>
      </c>
      <c r="J1214" s="35" t="s">
        <v>65</v>
      </c>
      <c r="K1214" s="35" t="s">
        <v>9965</v>
      </c>
      <c r="L1214" s="35" t="s">
        <v>9978</v>
      </c>
      <c r="M1214" s="34" t="s">
        <v>9975</v>
      </c>
      <c r="N1214" s="34" t="s">
        <v>164</v>
      </c>
      <c r="O1214" s="34"/>
      <c r="P1214" s="34" t="s">
        <v>165</v>
      </c>
      <c r="Q1214" s="35" t="s">
        <v>65</v>
      </c>
      <c r="R1214" s="35" t="s">
        <v>166</v>
      </c>
      <c r="S1214" s="35" t="s">
        <v>167</v>
      </c>
      <c r="T1214" s="35">
        <v>0</v>
      </c>
      <c r="U1214" s="35">
        <v>0</v>
      </c>
      <c r="V1214" s="35">
        <v>34</v>
      </c>
      <c r="W1214" s="35">
        <v>86</v>
      </c>
      <c r="X1214" s="35">
        <v>0</v>
      </c>
      <c r="Y1214" s="35">
        <v>120</v>
      </c>
      <c r="Z1214" s="34" t="s">
        <v>9979</v>
      </c>
      <c r="AA1214" s="34" t="s">
        <v>169</v>
      </c>
      <c r="AB1214" s="35" t="s">
        <v>9980</v>
      </c>
      <c r="AC1214" s="36">
        <v>44470</v>
      </c>
    </row>
    <row r="1215" spans="1:29" ht="12.75" customHeight="1" x14ac:dyDescent="0.3">
      <c r="A1215" s="34" t="s">
        <v>9952</v>
      </c>
      <c r="B1215" s="34" t="s">
        <v>278</v>
      </c>
      <c r="C1215" s="35" t="s">
        <v>59</v>
      </c>
      <c r="D1215" s="35" t="s">
        <v>60</v>
      </c>
      <c r="E1215" s="35">
        <v>100260</v>
      </c>
      <c r="F1215" s="34" t="s">
        <v>9981</v>
      </c>
      <c r="G1215" s="35" t="s">
        <v>9982</v>
      </c>
      <c r="H1215" s="34" t="s">
        <v>9983</v>
      </c>
      <c r="I1215" s="34" t="s">
        <v>9964</v>
      </c>
      <c r="J1215" s="35" t="s">
        <v>65</v>
      </c>
      <c r="K1215" s="35" t="s">
        <v>9965</v>
      </c>
      <c r="L1215" s="35" t="s">
        <v>9984</v>
      </c>
      <c r="M1215" s="34" t="s">
        <v>600</v>
      </c>
      <c r="N1215" s="34" t="s">
        <v>601</v>
      </c>
      <c r="O1215" s="34"/>
      <c r="P1215" s="34" t="s">
        <v>396</v>
      </c>
      <c r="Q1215" s="35" t="s">
        <v>65</v>
      </c>
      <c r="R1215" s="35" t="s">
        <v>602</v>
      </c>
      <c r="S1215" s="35" t="s">
        <v>603</v>
      </c>
      <c r="T1215" s="35">
        <v>0</v>
      </c>
      <c r="U1215" s="35">
        <v>0</v>
      </c>
      <c r="V1215" s="35">
        <v>20</v>
      </c>
      <c r="W1215" s="35">
        <v>140</v>
      </c>
      <c r="X1215" s="35">
        <v>32</v>
      </c>
      <c r="Y1215" s="35">
        <v>160</v>
      </c>
      <c r="Z1215" s="34" t="s">
        <v>9985</v>
      </c>
      <c r="AA1215" s="34" t="s">
        <v>605</v>
      </c>
      <c r="AB1215" s="35" t="s">
        <v>9986</v>
      </c>
      <c r="AC1215" s="36">
        <v>44221</v>
      </c>
    </row>
    <row r="1216" spans="1:29" ht="12.75" customHeight="1" x14ac:dyDescent="0.3">
      <c r="A1216" s="34" t="s">
        <v>9987</v>
      </c>
      <c r="B1216" s="34" t="s">
        <v>2037</v>
      </c>
      <c r="C1216" s="35" t="s">
        <v>59</v>
      </c>
      <c r="D1216" s="35" t="s">
        <v>60</v>
      </c>
      <c r="E1216" s="35">
        <v>4483</v>
      </c>
      <c r="F1216" s="34" t="s">
        <v>9988</v>
      </c>
      <c r="G1216" s="35" t="s">
        <v>9989</v>
      </c>
      <c r="H1216" s="34" t="s">
        <v>9990</v>
      </c>
      <c r="I1216" s="34" t="s">
        <v>2176</v>
      </c>
      <c r="J1216" s="35" t="s">
        <v>65</v>
      </c>
      <c r="K1216" s="35" t="s">
        <v>9991</v>
      </c>
      <c r="L1216" s="35" t="s">
        <v>9992</v>
      </c>
      <c r="M1216" s="34" t="s">
        <v>9993</v>
      </c>
      <c r="N1216" s="34" t="s">
        <v>164</v>
      </c>
      <c r="O1216" s="34"/>
      <c r="P1216" s="34" t="s">
        <v>165</v>
      </c>
      <c r="Q1216" s="35" t="s">
        <v>65</v>
      </c>
      <c r="R1216" s="35" t="s">
        <v>166</v>
      </c>
      <c r="S1216" s="35" t="s">
        <v>167</v>
      </c>
      <c r="T1216" s="35">
        <v>0</v>
      </c>
      <c r="U1216" s="35">
        <v>0</v>
      </c>
      <c r="V1216" s="35">
        <v>12</v>
      </c>
      <c r="W1216" s="35">
        <v>48</v>
      </c>
      <c r="X1216" s="35">
        <v>0</v>
      </c>
      <c r="Y1216" s="35">
        <v>60</v>
      </c>
      <c r="Z1216" s="34" t="s">
        <v>9994</v>
      </c>
      <c r="AA1216" s="34" t="s">
        <v>169</v>
      </c>
      <c r="AB1216" s="35" t="s">
        <v>9995</v>
      </c>
      <c r="AC1216" s="36">
        <v>43862</v>
      </c>
    </row>
    <row r="1217" spans="1:29" ht="12.75" customHeight="1" x14ac:dyDescent="0.3">
      <c r="A1217" s="34" t="s">
        <v>9987</v>
      </c>
      <c r="B1217" s="34" t="s">
        <v>2037</v>
      </c>
      <c r="C1217" s="35" t="s">
        <v>59</v>
      </c>
      <c r="D1217" s="35" t="s">
        <v>60</v>
      </c>
      <c r="E1217" s="35">
        <v>4945</v>
      </c>
      <c r="F1217" s="34" t="s">
        <v>9996</v>
      </c>
      <c r="G1217" s="35" t="s">
        <v>9997</v>
      </c>
      <c r="H1217" s="34" t="s">
        <v>9998</v>
      </c>
      <c r="I1217" s="34" t="s">
        <v>2176</v>
      </c>
      <c r="J1217" s="35" t="s">
        <v>65</v>
      </c>
      <c r="K1217" s="35" t="s">
        <v>9991</v>
      </c>
      <c r="L1217" s="35" t="s">
        <v>9999</v>
      </c>
      <c r="M1217" s="34" t="s">
        <v>10000</v>
      </c>
      <c r="N1217" s="34" t="s">
        <v>93</v>
      </c>
      <c r="O1217" s="34"/>
      <c r="P1217" s="34" t="s">
        <v>82</v>
      </c>
      <c r="Q1217" s="35" t="s">
        <v>65</v>
      </c>
      <c r="R1217" s="35" t="s">
        <v>83</v>
      </c>
      <c r="S1217" s="35" t="s">
        <v>94</v>
      </c>
      <c r="T1217" s="35">
        <v>0</v>
      </c>
      <c r="U1217" s="35">
        <v>0</v>
      </c>
      <c r="V1217" s="35">
        <v>17</v>
      </c>
      <c r="W1217" s="35">
        <v>93</v>
      </c>
      <c r="X1217" s="35">
        <v>0</v>
      </c>
      <c r="Y1217" s="35">
        <v>110</v>
      </c>
      <c r="Z1217" s="34" t="s">
        <v>10001</v>
      </c>
      <c r="AA1217" s="34" t="s">
        <v>24</v>
      </c>
      <c r="AB1217" s="35" t="s">
        <v>10002</v>
      </c>
      <c r="AC1217" s="36">
        <v>43891</v>
      </c>
    </row>
    <row r="1218" spans="1:29" ht="12.75" customHeight="1" x14ac:dyDescent="0.3">
      <c r="A1218" s="34" t="s">
        <v>9987</v>
      </c>
      <c r="B1218" s="34" t="s">
        <v>2037</v>
      </c>
      <c r="C1218" s="35" t="s">
        <v>59</v>
      </c>
      <c r="D1218" s="35" t="s">
        <v>60</v>
      </c>
      <c r="E1218" s="35">
        <v>5260</v>
      </c>
      <c r="F1218" s="34" t="s">
        <v>10003</v>
      </c>
      <c r="G1218" s="35" t="s">
        <v>10004</v>
      </c>
      <c r="H1218" s="34" t="s">
        <v>10005</v>
      </c>
      <c r="I1218" s="34" t="s">
        <v>10006</v>
      </c>
      <c r="J1218" s="35" t="s">
        <v>65</v>
      </c>
      <c r="K1218" s="35" t="s">
        <v>10007</v>
      </c>
      <c r="L1218" s="35" t="s">
        <v>10008</v>
      </c>
      <c r="M1218" s="34" t="s">
        <v>10009</v>
      </c>
      <c r="N1218" s="34" t="s">
        <v>10010</v>
      </c>
      <c r="O1218" s="34"/>
      <c r="P1218" s="34" t="s">
        <v>10006</v>
      </c>
      <c r="Q1218" s="35" t="s">
        <v>65</v>
      </c>
      <c r="R1218" s="35" t="s">
        <v>10007</v>
      </c>
      <c r="S1218" s="35" t="s">
        <v>10008</v>
      </c>
      <c r="T1218" s="35">
        <v>0</v>
      </c>
      <c r="U1218" s="35">
        <v>0</v>
      </c>
      <c r="V1218" s="35">
        <v>40</v>
      </c>
      <c r="W1218" s="35">
        <v>112</v>
      </c>
      <c r="X1218" s="35">
        <v>0</v>
      </c>
      <c r="Y1218" s="35">
        <v>152</v>
      </c>
      <c r="Z1218" s="34" t="s">
        <v>10011</v>
      </c>
      <c r="AA1218" s="34" t="s">
        <v>24</v>
      </c>
      <c r="AB1218" s="35" t="s">
        <v>10012</v>
      </c>
      <c r="AC1218" s="36">
        <v>44197</v>
      </c>
    </row>
    <row r="1219" spans="1:29" ht="12.75" customHeight="1" x14ac:dyDescent="0.3">
      <c r="A1219" s="34" t="s">
        <v>9987</v>
      </c>
      <c r="B1219" s="34" t="s">
        <v>2037</v>
      </c>
      <c r="C1219" s="35" t="s">
        <v>59</v>
      </c>
      <c r="D1219" s="35" t="s">
        <v>60</v>
      </c>
      <c r="E1219" s="35">
        <v>103455</v>
      </c>
      <c r="F1219" s="34" t="s">
        <v>10013</v>
      </c>
      <c r="G1219" s="35" t="s">
        <v>10014</v>
      </c>
      <c r="H1219" s="34" t="s">
        <v>10015</v>
      </c>
      <c r="I1219" s="34" t="s">
        <v>2176</v>
      </c>
      <c r="J1219" s="35" t="s">
        <v>65</v>
      </c>
      <c r="K1219" s="35" t="s">
        <v>9991</v>
      </c>
      <c r="L1219" s="35" t="s">
        <v>10016</v>
      </c>
      <c r="M1219" s="34" t="s">
        <v>10017</v>
      </c>
      <c r="N1219" s="34" t="s">
        <v>10018</v>
      </c>
      <c r="O1219" s="34"/>
      <c r="P1219" s="34" t="s">
        <v>2176</v>
      </c>
      <c r="Q1219" s="35" t="s">
        <v>65</v>
      </c>
      <c r="R1219" s="35" t="s">
        <v>9991</v>
      </c>
      <c r="S1219" s="35" t="s">
        <v>10016</v>
      </c>
      <c r="T1219" s="35">
        <v>0</v>
      </c>
      <c r="U1219" s="35">
        <v>0</v>
      </c>
      <c r="V1219" s="35">
        <v>34</v>
      </c>
      <c r="W1219" s="35">
        <v>90</v>
      </c>
      <c r="X1219" s="35"/>
      <c r="Y1219" s="35">
        <v>124</v>
      </c>
      <c r="Z1219" s="34" t="s">
        <v>10019</v>
      </c>
      <c r="AA1219" s="34" t="s">
        <v>24</v>
      </c>
      <c r="AB1219" s="35" t="s">
        <v>10020</v>
      </c>
      <c r="AC1219" s="36">
        <v>44197</v>
      </c>
    </row>
    <row r="1220" spans="1:29" ht="12.75" customHeight="1" x14ac:dyDescent="0.3">
      <c r="A1220" s="34" t="s">
        <v>10021</v>
      </c>
      <c r="B1220" s="34" t="s">
        <v>58</v>
      </c>
      <c r="C1220" s="35" t="s">
        <v>59</v>
      </c>
      <c r="D1220" s="35" t="s">
        <v>60</v>
      </c>
      <c r="E1220" s="35">
        <v>4108</v>
      </c>
      <c r="F1220" s="34" t="s">
        <v>10022</v>
      </c>
      <c r="G1220" s="35" t="s">
        <v>10023</v>
      </c>
      <c r="H1220" s="34" t="s">
        <v>10024</v>
      </c>
      <c r="I1220" s="34" t="s">
        <v>10025</v>
      </c>
      <c r="J1220" s="35" t="s">
        <v>65</v>
      </c>
      <c r="K1220" s="35" t="s">
        <v>10026</v>
      </c>
      <c r="L1220" s="35" t="s">
        <v>10027</v>
      </c>
      <c r="M1220" s="34" t="s">
        <v>10028</v>
      </c>
      <c r="N1220" s="34" t="s">
        <v>2843</v>
      </c>
      <c r="O1220" s="34"/>
      <c r="P1220" s="34" t="s">
        <v>243</v>
      </c>
      <c r="Q1220" s="35" t="s">
        <v>65</v>
      </c>
      <c r="R1220" s="35" t="s">
        <v>2510</v>
      </c>
      <c r="S1220" s="35" t="s">
        <v>2844</v>
      </c>
      <c r="T1220" s="35">
        <v>0</v>
      </c>
      <c r="U1220" s="35">
        <v>0</v>
      </c>
      <c r="V1220" s="35">
        <v>39</v>
      </c>
      <c r="W1220" s="35">
        <v>125</v>
      </c>
      <c r="X1220" s="35">
        <v>0</v>
      </c>
      <c r="Y1220" s="35">
        <v>164</v>
      </c>
      <c r="Z1220" s="34" t="s">
        <v>10029</v>
      </c>
      <c r="AA1220" s="34" t="s">
        <v>24</v>
      </c>
      <c r="AB1220" s="35" t="s">
        <v>10030</v>
      </c>
      <c r="AC1220" s="36">
        <v>43497</v>
      </c>
    </row>
    <row r="1221" spans="1:29" ht="12.75" customHeight="1" x14ac:dyDescent="0.3">
      <c r="A1221" s="34" t="s">
        <v>10021</v>
      </c>
      <c r="B1221" s="34" t="s">
        <v>58</v>
      </c>
      <c r="C1221" s="35" t="s">
        <v>59</v>
      </c>
      <c r="D1221" s="35" t="s">
        <v>60</v>
      </c>
      <c r="E1221" s="35">
        <v>4396</v>
      </c>
      <c r="F1221" s="34" t="s">
        <v>10031</v>
      </c>
      <c r="G1221" s="35" t="s">
        <v>10032</v>
      </c>
      <c r="H1221" s="34" t="s">
        <v>10033</v>
      </c>
      <c r="I1221" s="34" t="s">
        <v>10034</v>
      </c>
      <c r="J1221" s="35" t="s">
        <v>65</v>
      </c>
      <c r="K1221" s="35" t="s">
        <v>10035</v>
      </c>
      <c r="L1221" s="35" t="s">
        <v>10036</v>
      </c>
      <c r="M1221" s="34" t="s">
        <v>10037</v>
      </c>
      <c r="N1221" s="34" t="s">
        <v>4839</v>
      </c>
      <c r="O1221" s="34"/>
      <c r="P1221" s="34" t="s">
        <v>185</v>
      </c>
      <c r="Q1221" s="35" t="s">
        <v>65</v>
      </c>
      <c r="R1221" s="35" t="s">
        <v>186</v>
      </c>
      <c r="S1221" s="35" t="s">
        <v>187</v>
      </c>
      <c r="T1221" s="35">
        <v>0</v>
      </c>
      <c r="U1221" s="35">
        <v>0</v>
      </c>
      <c r="V1221" s="35">
        <v>24</v>
      </c>
      <c r="W1221" s="35">
        <v>91</v>
      </c>
      <c r="X1221" s="35">
        <v>0</v>
      </c>
      <c r="Y1221" s="35">
        <v>115</v>
      </c>
      <c r="Z1221" s="34" t="s">
        <v>10038</v>
      </c>
      <c r="AA1221" s="34" t="s">
        <v>24</v>
      </c>
      <c r="AB1221" s="35" t="s">
        <v>10039</v>
      </c>
      <c r="AC1221" s="36">
        <v>44409</v>
      </c>
    </row>
    <row r="1222" spans="1:29" ht="12.75" customHeight="1" x14ac:dyDescent="0.3">
      <c r="A1222" s="34" t="s">
        <v>10021</v>
      </c>
      <c r="B1222" s="34" t="s">
        <v>58</v>
      </c>
      <c r="C1222" s="35" t="s">
        <v>59</v>
      </c>
      <c r="D1222" s="35" t="s">
        <v>60</v>
      </c>
      <c r="E1222" s="35">
        <v>4769</v>
      </c>
      <c r="F1222" s="34" t="s">
        <v>10040</v>
      </c>
      <c r="G1222" s="35" t="s">
        <v>10041</v>
      </c>
      <c r="H1222" s="34" t="s">
        <v>10042</v>
      </c>
      <c r="I1222" s="34" t="s">
        <v>10043</v>
      </c>
      <c r="J1222" s="35" t="s">
        <v>65</v>
      </c>
      <c r="K1222" s="35" t="s">
        <v>10044</v>
      </c>
      <c r="L1222" s="35" t="s">
        <v>10045</v>
      </c>
      <c r="M1222" s="34" t="s">
        <v>10040</v>
      </c>
      <c r="N1222" s="34" t="s">
        <v>164</v>
      </c>
      <c r="O1222" s="34"/>
      <c r="P1222" s="34" t="s">
        <v>165</v>
      </c>
      <c r="Q1222" s="35" t="s">
        <v>65</v>
      </c>
      <c r="R1222" s="35" t="s">
        <v>166</v>
      </c>
      <c r="S1222" s="35" t="s">
        <v>167</v>
      </c>
      <c r="T1222" s="35">
        <v>0</v>
      </c>
      <c r="U1222" s="35">
        <v>0</v>
      </c>
      <c r="V1222" s="35">
        <v>1</v>
      </c>
      <c r="W1222" s="35">
        <v>59</v>
      </c>
      <c r="X1222" s="35">
        <v>0</v>
      </c>
      <c r="Y1222" s="35">
        <v>60</v>
      </c>
      <c r="Z1222" s="34" t="s">
        <v>8521</v>
      </c>
      <c r="AA1222" s="34" t="s">
        <v>169</v>
      </c>
      <c r="AB1222" s="35" t="s">
        <v>10046</v>
      </c>
      <c r="AC1222" s="36">
        <v>44378</v>
      </c>
    </row>
    <row r="1223" spans="1:29" ht="12.75" customHeight="1" x14ac:dyDescent="0.3">
      <c r="A1223" s="34" t="s">
        <v>10021</v>
      </c>
      <c r="B1223" s="34" t="s">
        <v>58</v>
      </c>
      <c r="C1223" s="35" t="s">
        <v>59</v>
      </c>
      <c r="D1223" s="35" t="s">
        <v>60</v>
      </c>
      <c r="E1223" s="35">
        <v>4787</v>
      </c>
      <c r="F1223" s="34" t="s">
        <v>10047</v>
      </c>
      <c r="G1223" s="35" t="s">
        <v>10048</v>
      </c>
      <c r="H1223" s="34" t="s">
        <v>10049</v>
      </c>
      <c r="I1223" s="34" t="s">
        <v>10043</v>
      </c>
      <c r="J1223" s="35" t="s">
        <v>65</v>
      </c>
      <c r="K1223" s="35" t="s">
        <v>10044</v>
      </c>
      <c r="L1223" s="35" t="s">
        <v>10050</v>
      </c>
      <c r="M1223" s="34" t="s">
        <v>10051</v>
      </c>
      <c r="N1223" s="34" t="s">
        <v>10052</v>
      </c>
      <c r="O1223" s="34"/>
      <c r="P1223" s="34" t="s">
        <v>9030</v>
      </c>
      <c r="Q1223" s="35" t="s">
        <v>65</v>
      </c>
      <c r="R1223" s="35" t="s">
        <v>9031</v>
      </c>
      <c r="S1223" s="35" t="s">
        <v>10053</v>
      </c>
      <c r="T1223" s="35">
        <v>0</v>
      </c>
      <c r="U1223" s="35">
        <v>0</v>
      </c>
      <c r="V1223" s="35">
        <v>41</v>
      </c>
      <c r="W1223" s="35">
        <v>79</v>
      </c>
      <c r="X1223" s="35">
        <v>0</v>
      </c>
      <c r="Y1223" s="35">
        <v>120</v>
      </c>
      <c r="Z1223" s="34" t="s">
        <v>10054</v>
      </c>
      <c r="AA1223" s="34" t="s">
        <v>19</v>
      </c>
      <c r="AB1223" s="35" t="s">
        <v>10055</v>
      </c>
      <c r="AC1223" s="36">
        <v>43556</v>
      </c>
    </row>
    <row r="1224" spans="1:29" ht="12.75" customHeight="1" x14ac:dyDescent="0.3">
      <c r="A1224" s="34" t="s">
        <v>10021</v>
      </c>
      <c r="B1224" s="34" t="s">
        <v>58</v>
      </c>
      <c r="C1224" s="35" t="s">
        <v>59</v>
      </c>
      <c r="D1224" s="35" t="s">
        <v>60</v>
      </c>
      <c r="E1224" s="35">
        <v>5037</v>
      </c>
      <c r="F1224" s="34" t="s">
        <v>10056</v>
      </c>
      <c r="G1224" s="35" t="s">
        <v>10057</v>
      </c>
      <c r="H1224" s="34" t="s">
        <v>10058</v>
      </c>
      <c r="I1224" s="34" t="s">
        <v>10034</v>
      </c>
      <c r="J1224" s="35" t="s">
        <v>65</v>
      </c>
      <c r="K1224" s="35" t="s">
        <v>10035</v>
      </c>
      <c r="L1224" s="35" t="s">
        <v>10059</v>
      </c>
      <c r="M1224" s="34" t="s">
        <v>10060</v>
      </c>
      <c r="N1224" s="34" t="s">
        <v>2843</v>
      </c>
      <c r="O1224" s="34"/>
      <c r="P1224" s="34" t="s">
        <v>243</v>
      </c>
      <c r="Q1224" s="35" t="s">
        <v>65</v>
      </c>
      <c r="R1224" s="35" t="s">
        <v>2510</v>
      </c>
      <c r="S1224" s="35" t="s">
        <v>2844</v>
      </c>
      <c r="T1224" s="35">
        <v>0</v>
      </c>
      <c r="U1224" s="35">
        <v>0</v>
      </c>
      <c r="V1224" s="35">
        <v>10</v>
      </c>
      <c r="W1224" s="35">
        <v>72</v>
      </c>
      <c r="X1224" s="35">
        <v>0</v>
      </c>
      <c r="Y1224" s="35">
        <v>82</v>
      </c>
      <c r="Z1224" s="34" t="s">
        <v>3689</v>
      </c>
      <c r="AA1224" s="34" t="s">
        <v>24</v>
      </c>
      <c r="AB1224" s="35" t="s">
        <v>10061</v>
      </c>
      <c r="AC1224" s="36">
        <v>43497</v>
      </c>
    </row>
    <row r="1225" spans="1:29" ht="12.75" customHeight="1" x14ac:dyDescent="0.3">
      <c r="A1225" s="34" t="s">
        <v>10062</v>
      </c>
      <c r="B1225" s="34" t="s">
        <v>263</v>
      </c>
      <c r="C1225" s="35" t="s">
        <v>59</v>
      </c>
      <c r="D1225" s="35" t="s">
        <v>60</v>
      </c>
      <c r="E1225" s="35">
        <v>104320</v>
      </c>
      <c r="F1225" s="34" t="s">
        <v>10063</v>
      </c>
      <c r="G1225" s="35" t="s">
        <v>10064</v>
      </c>
      <c r="H1225" s="34" t="s">
        <v>10065</v>
      </c>
      <c r="I1225" s="34" t="s">
        <v>10066</v>
      </c>
      <c r="J1225" s="35" t="s">
        <v>65</v>
      </c>
      <c r="K1225" s="35" t="s">
        <v>10067</v>
      </c>
      <c r="L1225" s="35" t="s">
        <v>10068</v>
      </c>
      <c r="M1225" s="34" t="s">
        <v>10069</v>
      </c>
      <c r="N1225" s="34" t="s">
        <v>10070</v>
      </c>
      <c r="O1225" s="34"/>
      <c r="P1225" s="34" t="s">
        <v>10071</v>
      </c>
      <c r="Q1225" s="35" t="s">
        <v>65</v>
      </c>
      <c r="R1225" s="35" t="s">
        <v>10072</v>
      </c>
      <c r="S1225" s="35" t="s">
        <v>10073</v>
      </c>
      <c r="T1225" s="35">
        <v>0</v>
      </c>
      <c r="U1225" s="35">
        <v>0</v>
      </c>
      <c r="V1225" s="35">
        <v>0</v>
      </c>
      <c r="W1225" s="35">
        <v>60</v>
      </c>
      <c r="X1225" s="35"/>
      <c r="Y1225" s="35">
        <v>60</v>
      </c>
      <c r="Z1225" s="34" t="s">
        <v>10074</v>
      </c>
      <c r="AA1225" s="34" t="s">
        <v>1693</v>
      </c>
      <c r="AB1225" s="35" t="s">
        <v>10075</v>
      </c>
      <c r="AC1225" s="36">
        <v>44420</v>
      </c>
    </row>
    <row r="1226" spans="1:29" ht="12.75" customHeight="1" x14ac:dyDescent="0.3">
      <c r="A1226" s="34" t="s">
        <v>10076</v>
      </c>
      <c r="B1226" s="34" t="s">
        <v>249</v>
      </c>
      <c r="C1226" s="35" t="s">
        <v>59</v>
      </c>
      <c r="D1226" s="35" t="s">
        <v>60</v>
      </c>
      <c r="E1226" s="35">
        <v>4870</v>
      </c>
      <c r="F1226" s="34" t="s">
        <v>10077</v>
      </c>
      <c r="G1226" s="35" t="s">
        <v>10078</v>
      </c>
      <c r="H1226" s="34" t="s">
        <v>10079</v>
      </c>
      <c r="I1226" s="34" t="s">
        <v>8622</v>
      </c>
      <c r="J1226" s="35" t="s">
        <v>65</v>
      </c>
      <c r="K1226" s="35" t="s">
        <v>8623</v>
      </c>
      <c r="L1226" s="35" t="s">
        <v>10080</v>
      </c>
      <c r="M1226" s="34" t="s">
        <v>8620</v>
      </c>
      <c r="N1226" s="34" t="s">
        <v>8621</v>
      </c>
      <c r="O1226" s="34"/>
      <c r="P1226" s="34" t="s">
        <v>8622</v>
      </c>
      <c r="Q1226" s="35" t="s">
        <v>65</v>
      </c>
      <c r="R1226" s="35" t="s">
        <v>8623</v>
      </c>
      <c r="S1226" s="35" t="s">
        <v>8624</v>
      </c>
      <c r="T1226" s="35">
        <v>0</v>
      </c>
      <c r="U1226" s="35">
        <v>0</v>
      </c>
      <c r="V1226" s="35">
        <v>19</v>
      </c>
      <c r="W1226" s="35">
        <v>80</v>
      </c>
      <c r="X1226" s="35">
        <v>0</v>
      </c>
      <c r="Y1226" s="35">
        <v>99</v>
      </c>
      <c r="Z1226" s="34" t="s">
        <v>10081</v>
      </c>
      <c r="AA1226" s="34" t="s">
        <v>19</v>
      </c>
      <c r="AB1226" s="35" t="s">
        <v>10082</v>
      </c>
      <c r="AC1226" s="36">
        <v>43374</v>
      </c>
    </row>
    <row r="1227" spans="1:29" ht="12.75" customHeight="1" x14ac:dyDescent="0.3">
      <c r="A1227" s="34" t="s">
        <v>10076</v>
      </c>
      <c r="B1227" s="34" t="s">
        <v>249</v>
      </c>
      <c r="C1227" s="35" t="s">
        <v>59</v>
      </c>
      <c r="D1227" s="35" t="s">
        <v>60</v>
      </c>
      <c r="E1227" s="35">
        <v>4896</v>
      </c>
      <c r="F1227" s="34" t="s">
        <v>10083</v>
      </c>
      <c r="G1227" s="35" t="s">
        <v>10084</v>
      </c>
      <c r="H1227" s="34" t="s">
        <v>10085</v>
      </c>
      <c r="I1227" s="34" t="s">
        <v>10086</v>
      </c>
      <c r="J1227" s="35" t="s">
        <v>65</v>
      </c>
      <c r="K1227" s="35" t="s">
        <v>10087</v>
      </c>
      <c r="L1227" s="35" t="s">
        <v>10088</v>
      </c>
      <c r="M1227" s="34" t="s">
        <v>2393</v>
      </c>
      <c r="N1227" s="34" t="s">
        <v>2394</v>
      </c>
      <c r="O1227" s="34"/>
      <c r="P1227" s="34" t="s">
        <v>2395</v>
      </c>
      <c r="Q1227" s="35" t="s">
        <v>65</v>
      </c>
      <c r="R1227" s="35" t="s">
        <v>2396</v>
      </c>
      <c r="S1227" s="35" t="s">
        <v>2397</v>
      </c>
      <c r="T1227" s="35">
        <v>0</v>
      </c>
      <c r="U1227" s="35">
        <v>0</v>
      </c>
      <c r="V1227" s="35">
        <v>53</v>
      </c>
      <c r="W1227" s="35">
        <v>63</v>
      </c>
      <c r="X1227" s="35">
        <v>0</v>
      </c>
      <c r="Y1227" s="35">
        <v>116</v>
      </c>
      <c r="Z1227" s="34" t="s">
        <v>10089</v>
      </c>
      <c r="AA1227" s="34" t="s">
        <v>1693</v>
      </c>
      <c r="AB1227" s="35" t="s">
        <v>10090</v>
      </c>
      <c r="AC1227" s="36">
        <v>44501</v>
      </c>
    </row>
    <row r="1228" spans="1:29" ht="12.75" customHeight="1" x14ac:dyDescent="0.3">
      <c r="A1228" s="34" t="s">
        <v>10076</v>
      </c>
      <c r="B1228" s="34" t="s">
        <v>249</v>
      </c>
      <c r="C1228" s="35" t="s">
        <v>59</v>
      </c>
      <c r="D1228" s="35" t="s">
        <v>60</v>
      </c>
      <c r="E1228" s="35">
        <v>5241</v>
      </c>
      <c r="F1228" s="34" t="s">
        <v>10091</v>
      </c>
      <c r="G1228" s="35" t="s">
        <v>10092</v>
      </c>
      <c r="H1228" s="34" t="s">
        <v>10093</v>
      </c>
      <c r="I1228" s="34" t="s">
        <v>10086</v>
      </c>
      <c r="J1228" s="35" t="s">
        <v>65</v>
      </c>
      <c r="K1228" s="35" t="s">
        <v>10087</v>
      </c>
      <c r="L1228" s="35" t="s">
        <v>10094</v>
      </c>
      <c r="M1228" s="34" t="s">
        <v>2393</v>
      </c>
      <c r="N1228" s="34" t="s">
        <v>2394</v>
      </c>
      <c r="O1228" s="34"/>
      <c r="P1228" s="34" t="s">
        <v>2395</v>
      </c>
      <c r="Q1228" s="35" t="s">
        <v>65</v>
      </c>
      <c r="R1228" s="35" t="s">
        <v>2396</v>
      </c>
      <c r="S1228" s="35" t="s">
        <v>2397</v>
      </c>
      <c r="T1228" s="35">
        <v>0</v>
      </c>
      <c r="U1228" s="35">
        <v>0</v>
      </c>
      <c r="V1228" s="35">
        <v>3</v>
      </c>
      <c r="W1228" s="35">
        <v>117</v>
      </c>
      <c r="X1228" s="35">
        <v>0</v>
      </c>
      <c r="Y1228" s="35">
        <v>120</v>
      </c>
      <c r="Z1228" s="34" t="s">
        <v>10095</v>
      </c>
      <c r="AA1228" s="34" t="s">
        <v>1693</v>
      </c>
      <c r="AB1228" s="35" t="s">
        <v>10096</v>
      </c>
      <c r="AC1228" s="36">
        <v>43514</v>
      </c>
    </row>
    <row r="1229" spans="1:29" ht="12.75" customHeight="1" x14ac:dyDescent="0.3">
      <c r="A1229" s="34" t="s">
        <v>10097</v>
      </c>
      <c r="B1229" s="34" t="s">
        <v>216</v>
      </c>
      <c r="C1229" s="35" t="s">
        <v>59</v>
      </c>
      <c r="D1229" s="35" t="s">
        <v>60</v>
      </c>
      <c r="E1229" s="35">
        <v>5353</v>
      </c>
      <c r="F1229" s="34" t="s">
        <v>10098</v>
      </c>
      <c r="G1229" s="35" t="s">
        <v>10099</v>
      </c>
      <c r="H1229" s="34" t="s">
        <v>10100</v>
      </c>
      <c r="I1229" s="34" t="s">
        <v>10101</v>
      </c>
      <c r="J1229" s="35" t="s">
        <v>65</v>
      </c>
      <c r="K1229" s="35" t="s">
        <v>10102</v>
      </c>
      <c r="L1229" s="35" t="s">
        <v>10103</v>
      </c>
      <c r="M1229" s="34" t="s">
        <v>10104</v>
      </c>
      <c r="N1229" s="34" t="s">
        <v>10105</v>
      </c>
      <c r="O1229" s="34"/>
      <c r="P1229" s="34" t="s">
        <v>10101</v>
      </c>
      <c r="Q1229" s="35" t="s">
        <v>65</v>
      </c>
      <c r="R1229" s="35" t="s">
        <v>10102</v>
      </c>
      <c r="S1229" s="35" t="s">
        <v>10103</v>
      </c>
      <c r="T1229" s="35">
        <v>0</v>
      </c>
      <c r="U1229" s="35">
        <v>0</v>
      </c>
      <c r="V1229" s="35">
        <v>15</v>
      </c>
      <c r="W1229" s="35">
        <v>44</v>
      </c>
      <c r="X1229" s="35">
        <v>0</v>
      </c>
      <c r="Y1229" s="35">
        <v>59</v>
      </c>
      <c r="Z1229" s="34" t="s">
        <v>7379</v>
      </c>
      <c r="AA1229" s="34" t="s">
        <v>169</v>
      </c>
      <c r="AB1229" s="35" t="s">
        <v>10106</v>
      </c>
      <c r="AC1229" s="36">
        <v>44122</v>
      </c>
    </row>
    <row r="1230" spans="1:29" ht="12.75" hidden="1" customHeight="1" x14ac:dyDescent="0.3">
      <c r="A1230" s="34"/>
      <c r="B1230" s="34"/>
      <c r="C1230" s="35"/>
      <c r="D1230" s="35"/>
      <c r="E1230" s="35"/>
      <c r="F1230" s="34"/>
      <c r="G1230" s="35"/>
      <c r="H1230" s="34"/>
      <c r="I1230" s="34"/>
      <c r="J1230" s="35"/>
      <c r="K1230" s="35"/>
      <c r="L1230" s="35"/>
      <c r="M1230" s="34"/>
      <c r="N1230" s="34"/>
      <c r="O1230" s="34"/>
      <c r="P1230" s="34"/>
      <c r="Q1230" s="35"/>
      <c r="R1230" s="35"/>
      <c r="S1230" s="35"/>
      <c r="T1230" s="35"/>
      <c r="U1230" s="35"/>
      <c r="V1230" s="35"/>
      <c r="W1230" s="35"/>
      <c r="X1230" s="35"/>
      <c r="Y1230" s="35"/>
      <c r="Z1230" s="34"/>
      <c r="AA1230" s="34"/>
      <c r="AB1230" s="35"/>
      <c r="AC1230" s="36"/>
    </row>
    <row r="1231" spans="1:29" ht="12.75" hidden="1" customHeight="1" x14ac:dyDescent="0.3">
      <c r="A1231" s="34"/>
      <c r="B1231" s="34"/>
      <c r="C1231" s="35"/>
      <c r="D1231" s="35"/>
      <c r="E1231" s="35"/>
      <c r="F1231" s="34"/>
      <c r="G1231" s="35"/>
      <c r="H1231" s="34"/>
      <c r="I1231" s="34"/>
      <c r="J1231" s="35"/>
      <c r="K1231" s="35"/>
      <c r="L1231" s="35"/>
      <c r="M1231" s="34"/>
      <c r="N1231" s="34"/>
      <c r="O1231" s="34"/>
      <c r="P1231" s="34"/>
      <c r="Q1231" s="35"/>
      <c r="R1231" s="35"/>
      <c r="S1231" s="35"/>
      <c r="T1231" s="35"/>
      <c r="U1231" s="35"/>
      <c r="V1231" s="35"/>
      <c r="W1231" s="35"/>
      <c r="X1231" s="35"/>
      <c r="Y1231" s="35"/>
      <c r="Z1231" s="34"/>
      <c r="AA1231" s="34"/>
      <c r="AB1231" s="35"/>
      <c r="AC1231" s="36"/>
    </row>
    <row r="1232" spans="1:29" ht="12.75" hidden="1" customHeight="1" x14ac:dyDescent="0.3">
      <c r="A1232" s="34"/>
      <c r="B1232" s="34"/>
      <c r="C1232" s="35"/>
      <c r="D1232" s="35"/>
      <c r="E1232" s="35"/>
      <c r="F1232" s="34"/>
      <c r="G1232" s="35"/>
      <c r="H1232" s="34"/>
      <c r="I1232" s="34"/>
      <c r="J1232" s="35"/>
      <c r="K1232" s="35"/>
      <c r="L1232" s="35"/>
      <c r="M1232" s="34"/>
      <c r="N1232" s="34"/>
      <c r="O1232" s="34"/>
      <c r="P1232" s="34"/>
      <c r="Q1232" s="35"/>
      <c r="R1232" s="35"/>
      <c r="S1232" s="35"/>
      <c r="T1232" s="35"/>
      <c r="U1232" s="35"/>
      <c r="V1232" s="35"/>
      <c r="W1232" s="35"/>
      <c r="X1232" s="35"/>
      <c r="Y1232" s="35"/>
      <c r="Z1232" s="34"/>
      <c r="AA1232" s="34"/>
      <c r="AB1232" s="35"/>
      <c r="AC1232" s="36"/>
    </row>
  </sheetData>
  <autoFilter ref="A1:AC123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Y2PHC7Y2YW5Y-1034750575-152</_dlc_DocId>
    <_dlc_DocIdUrl xmlns="ea37a463-b99d-470c-8a85-4153a11441a9">
      <Url>https://txhhs.sharepoint.com/sites/hhsc/fs/ra/ltss/_layouts/15/DocIdRedir.aspx?ID=Y2PHC7Y2YW5Y-1034750575-152</Url>
      <Description>Y2PHC7Y2YW5Y-1034750575-152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C7FADE2BB3244CB946953B60974D2A" ma:contentTypeVersion="456" ma:contentTypeDescription="Create a new document." ma:contentTypeScope="" ma:versionID="5d85d0e9f83e1317c7e17d375a98aa1d">
  <xsd:schema xmlns:xsd="http://www.w3.org/2001/XMLSchema" xmlns:xs="http://www.w3.org/2001/XMLSchema" xmlns:p="http://schemas.microsoft.com/office/2006/metadata/properties" xmlns:ns2="ea37a463-b99d-470c-8a85-4153a11441a9" xmlns:ns3="09adeec7-a0bd-407b-b455-6d71813d8a2b" targetNamespace="http://schemas.microsoft.com/office/2006/metadata/properties" ma:root="true" ma:fieldsID="f56a9a223650c4625838d787b5af3261" ns2:_="" ns3:_="">
    <xsd:import namespace="ea37a463-b99d-470c-8a85-4153a11441a9"/>
    <xsd:import namespace="09adeec7-a0bd-407b-b455-6d71813d8a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deec7-a0bd-407b-b455-6d71813d8a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0B57F-30AD-405F-9900-7794769F524A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09adeec7-a0bd-407b-b455-6d71813d8a2b"/>
    <ds:schemaRef ds:uri="ea37a463-b99d-470c-8a85-4153a11441a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0161A7-6C3B-4238-B70A-A1249439E3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5769A-34C9-4189-B288-6AE2AE0DE67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80B9B1D-D451-4BD4-B53A-75B2E53CF6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09adeec7-a0bd-407b-b455-6d71813d8a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Provider List w Medicaid Days</vt:lpstr>
      <vt:lpstr>NF Directory (Dec 2018)</vt:lpstr>
      <vt:lpstr>'Provider List w Medicaid Days'!Print_Area</vt:lpstr>
      <vt:lpstr>'Provider List w Medicaid Days'!Print_Titles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QIPP Year 3 Eligibillity List</dc:title>
  <dc:creator>Texas Health and Human Services</dc:creator>
  <dc:description>Accessibility approved: January 11, 2019, CRO Accessibility</dc:description>
  <cp:lastModifiedBy>sduban01</cp:lastModifiedBy>
  <dcterms:created xsi:type="dcterms:W3CDTF">2019-01-10T18:23:46Z</dcterms:created>
  <dcterms:modified xsi:type="dcterms:W3CDTF">2019-01-22T21:06:06Z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0x010100F6C7FADE2BB3244CB946953B60974D2A</vt:lpwstr>
  </property>
  <property fmtid="{D5CDD505-2E9C-101B-9397-08002B2CF9AE}" pid="3" name="_dlc_DocIdItemGuid">
    <vt:lpwstr>d7d736ba-c6d6-4591-b9a6-42e98f1ebc98</vt:lpwstr>
  </property>
</Properties>
</file>