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5480" windowHeight="10740" tabRatio="845" activeTab="11"/>
  </bookViews>
  <sheets>
    <sheet name="RHP Summary" sheetId="1" r:id="rId1"/>
    <sheet name="Provider Detail" sheetId="2" r:id="rId2"/>
    <sheet name="Collaborating Funds" sheetId="3" r:id="rId3"/>
    <sheet name="Projects" sheetId="4" r:id="rId4"/>
    <sheet name="Cat 1&amp;2 Projects" sheetId="5" r:id="rId5"/>
    <sheet name="Cat 3 Outcomes" sheetId="6" r:id="rId6"/>
    <sheet name="Cat 4 RDs" sheetId="7" r:id="rId7"/>
    <sheet name="UC Estimates" sheetId="8" r:id="rId8"/>
    <sheet name="Cat 1&amp;2 IGT" sheetId="9" r:id="rId9"/>
    <sheet name="Cat 3 IGT" sheetId="10" r:id="rId10"/>
    <sheet name="Cat 4 IGT" sheetId="11" r:id="rId11"/>
    <sheet name="UC IGT" sheetId="12" r:id="rId12"/>
  </sheets>
  <externalReferences>
    <externalReference r:id="rId15"/>
  </externalReferences>
  <definedNames>
    <definedName name="ChangeList">'[1]Projects'!$BC$6:$BC$9</definedName>
  </definedNames>
  <calcPr fullCalcOnLoad="1"/>
</workbook>
</file>

<file path=xl/sharedStrings.xml><?xml version="1.0" encoding="utf-8"?>
<sst xmlns="http://schemas.openxmlformats.org/spreadsheetml/2006/main" count="1392" uniqueCount="395">
  <si>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</si>
  <si>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</si>
  <si>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</si>
  <si>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</si>
  <si>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</si>
  <si>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</si>
  <si>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</si>
  <si>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</si>
  <si>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</si>
  <si>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</si>
  <si>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</si>
  <si>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</si>
  <si>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</si>
  <si>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</si>
  <si>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</si>
  <si>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</si>
  <si>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</si>
  <si>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</si>
  <si>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</si>
  <si>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</si>
  <si>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</si>
  <si>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</si>
  <si>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</si>
  <si>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</si>
  <si>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</si>
  <si>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</si>
  <si>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</si>
  <si>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</si>
  <si>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</si>
  <si>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</si>
  <si>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</si>
  <si>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</si>
  <si>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</si>
  <si>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</si>
  <si>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</si>
  <si>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</si>
  <si>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</si>
  <si>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</si>
  <si>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</si>
  <si>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</si>
  <si>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</si>
  <si>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</si>
  <si>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</si>
  <si>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</si>
  <si>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</si>
  <si>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</si>
  <si>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</si>
  <si>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</si>
  <si>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</si>
  <si>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</si>
  <si>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</si>
  <si>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</si>
  <si>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</si>
  <si>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</si>
  <si>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</si>
  <si>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</si>
  <si>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</si>
  <si>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</si>
  <si>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</si>
  <si>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</si>
  <si>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</si>
  <si>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</si>
  <si>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</si>
  <si>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</si>
  <si>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</si>
  <si>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</si>
  <si>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</si>
  <si>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</si>
  <si>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</si>
  <si>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</si>
  <si>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</si>
  <si>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</si>
  <si>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</si>
  <si>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</si>
  <si>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</si>
  <si>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</si>
  <si>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</si>
  <si>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</si>
  <si>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</si>
  <si>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</si>
  <si>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</si>
  <si>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</si>
  <si>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</si>
  <si>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</si>
  <si>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</si>
  <si>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</si>
  <si>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</si>
  <si>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</si>
  <si>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</si>
  <si>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</si>
  <si>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</si>
  <si>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</si>
  <si>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</si>
  <si>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</si>
  <si>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</si>
  <si>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</si>
  <si>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</si>
  <si>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</si>
  <si>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</si>
  <si>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</si>
  <si>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</si>
  <si>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</si>
  <si>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</si>
  <si>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</si>
  <si>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</si>
  <si>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</si>
  <si>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</si>
  <si>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</si>
  <si>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</si>
  <si>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</si>
  <si>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</si>
  <si>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</si>
  <si>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</si>
  <si>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</si>
  <si>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</si>
  <si>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</si>
  <si>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</si>
  <si>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</si>
  <si>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</si>
  <si>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</si>
  <si>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</si>
  <si>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</si>
  <si>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</si>
  <si>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</si>
  <si>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</si>
  <si>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</si>
  <si>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</si>
  <si>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</si>
  <si>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</si>
  <si>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</si>
  <si>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</si>
  <si>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</si>
  <si>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</si>
  <si>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</si>
  <si>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</si>
  <si>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</si>
  <si>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</si>
  <si>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</si>
  <si>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</si>
  <si>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</si>
  <si>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</si>
  <si>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</si>
  <si>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</si>
  <si>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</si>
  <si>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</si>
  <si>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</si>
  <si>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</si>
  <si>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</si>
  <si>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</si>
  <si>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20</t>
  </si>
  <si>
    <t>Non-Hospital</t>
  </si>
  <si>
    <t>Community Mental Health Center (CMHC)</t>
  </si>
  <si>
    <t>N/A</t>
  </si>
  <si>
    <t>Non-State Owned Public</t>
  </si>
  <si>
    <t>1219891-02</t>
  </si>
  <si>
    <t>17429449311 000</t>
  </si>
  <si>
    <t>Border Region Behavioral Health Center</t>
  </si>
  <si>
    <t>No</t>
  </si>
  <si>
    <t>Yes</t>
  </si>
  <si>
    <t>Daniel Castillon</t>
  </si>
  <si>
    <t>1500 Pappas</t>
  </si>
  <si>
    <t>danielc@borderregion.org</t>
  </si>
  <si>
    <t>956-794-3002</t>
  </si>
  <si>
    <t>NA</t>
  </si>
  <si>
    <t>121990904</t>
  </si>
  <si>
    <t>1742951754 7 000</t>
  </si>
  <si>
    <t>Camino Real Community Services</t>
  </si>
  <si>
    <t>Emma C Garcia</t>
  </si>
  <si>
    <t>P.O. Box 752</t>
  </si>
  <si>
    <t>emmag@caminorealcs.org</t>
  </si>
  <si>
    <t>210-357-0300</t>
  </si>
  <si>
    <t>Local Health Department (LHD)</t>
  </si>
  <si>
    <t>1379174-02</t>
  </si>
  <si>
    <t>1746001573 2 021</t>
  </si>
  <si>
    <t>City of Laredo Health Department</t>
  </si>
  <si>
    <t xml:space="preserve">Hector F. Gonzalez MD, MPH, Director </t>
  </si>
  <si>
    <t>2600 Cedar, Laredo TX 78040</t>
  </si>
  <si>
    <t>hgonzalez@ci.laredo.tx.us</t>
  </si>
  <si>
    <t>956-795-4920</t>
  </si>
  <si>
    <t>Hospital</t>
  </si>
  <si>
    <t>Private</t>
  </si>
  <si>
    <t/>
  </si>
  <si>
    <t>1200175530 0 002</t>
  </si>
  <si>
    <t>Laredo Medical Center</t>
  </si>
  <si>
    <t>Tim Schmidt, Carlos Zaffirini</t>
  </si>
  <si>
    <t>1700 E. Saunders St.
Laredo, Texas 78043</t>
  </si>
  <si>
    <t>Tim_schmidt@chs.net, carlos@ahcv.com</t>
  </si>
  <si>
    <t>956-796-4100, 512.322.9413</t>
  </si>
  <si>
    <t>17425777467 000</t>
  </si>
  <si>
    <t xml:space="preserve">Driscoll Children's Hospital </t>
  </si>
  <si>
    <t>Shane Casady, Eric Hamon</t>
  </si>
  <si>
    <t>3533 S. Alameda St. Corpus Christi TX 78411</t>
  </si>
  <si>
    <t>Shane.casady@dchstx.org, eric.hamon@dchstx.org</t>
  </si>
  <si>
    <t>361-694-6523, (361)-694-4602</t>
  </si>
  <si>
    <t>Physician Practice affiliated with an Academic Health Science Center (AHSC)</t>
  </si>
  <si>
    <t>State-Owned</t>
  </si>
  <si>
    <t>085144601</t>
  </si>
  <si>
    <t>1741586031 5 003</t>
  </si>
  <si>
    <t>University of Texas Health Science Center at San Antonio</t>
  </si>
  <si>
    <t>Gladys Keen,, Allen Sygman</t>
  </si>
  <si>
    <t>1937 E. Bustamante
Laredo, Texas 78041</t>
  </si>
  <si>
    <t>keene@uthscsa.edu, sygman@uthscsa.edu</t>
  </si>
  <si>
    <t>956-523-7475, 210-562-5675</t>
  </si>
  <si>
    <t>Physician Practice not affiliated with an Academic Health Science Center (AHSC)</t>
  </si>
  <si>
    <t>17460007051003</t>
  </si>
  <si>
    <t>MAVERICK COUNTY HOSPITAL DISTRICT</t>
  </si>
  <si>
    <t xml:space="preserve">ELCIRA M. BARES </t>
  </si>
  <si>
    <t>3406 BOB ROGERES DRIVE, STE 140 EAGLE PASS, TX 78852-5942</t>
  </si>
  <si>
    <t>e.bares@mchdep.org</t>
  </si>
  <si>
    <t>830-757-4990</t>
  </si>
  <si>
    <t>1233044530 0 004</t>
  </si>
  <si>
    <t>Fort Duncan Regional Medical Center</t>
  </si>
  <si>
    <t>Richard Prati, Joel Morales</t>
  </si>
  <si>
    <t>3333 Foster Maldonado Blvd.</t>
  </si>
  <si>
    <t>Richard.prati@uhsinc.com, joel.morales@uhsinc.com</t>
  </si>
  <si>
    <t>830-872-2500, 830-872-2503</t>
  </si>
  <si>
    <t>094186602</t>
  </si>
  <si>
    <t>12329954130 501</t>
  </si>
  <si>
    <t>Doctors Hospital of Laredo</t>
  </si>
  <si>
    <t>Rene Lopez,</t>
  </si>
  <si>
    <t>10700 McPherson, Laredo, TX, 78045</t>
  </si>
  <si>
    <t>Rene.Lopez@uhsinc.com</t>
  </si>
  <si>
    <t>956-523-2001</t>
  </si>
  <si>
    <t>085144601.1.1</t>
  </si>
  <si>
    <t>1.9 - Expand Specialty Care Capacity</t>
  </si>
  <si>
    <t>1.9.2 - Improve access to specialty care</t>
  </si>
  <si>
    <t xml:space="preserve">1.9.2 </t>
  </si>
  <si>
    <t>1</t>
  </si>
  <si>
    <t>1219891-02.1.1</t>
  </si>
  <si>
    <t>1.11 - Implement technology-assisted services (telehealth, telemonitoring, telementoring, or telemedicine) to support, coordinate, or deliver behavioral health services</t>
  </si>
  <si>
    <t>1219891-02.1.2</t>
  </si>
  <si>
    <t>1.14 - Develop Workforce enhancement initiatives to support access to behavioral health providers in underserved markets and areas (e.g., psychiatrists, psychologists, LMSWs, LPCs and LMFTs.)</t>
  </si>
  <si>
    <t>1.14.1 - Implement strategies defined in the plan to encourage behavioral health practitioners to serve medically indigent public health consumers in HPSA areas or in localities within non-HPSA counties which do not have access equal to the rest of the county. Examples of strategies could include marketing campaigns to attract providers, enhanced residency programs or structured financial and non-financial incentive programs to attract and retain providers,  identifying and engaging individual health care workers early in their studies/careers and providing training in identification and management of behavioral health conditions to other non-behavioral health disciplines (e.g., ANPs, PAs).</t>
  </si>
  <si>
    <t>1.14.1</t>
  </si>
  <si>
    <t>1219891-02.1.3</t>
  </si>
  <si>
    <t>1.13 - Development of behavioral health crisis stabilization services as alternatives to hospitalization.</t>
  </si>
  <si>
    <t>1.13.1 - Develop and implement crisis stabilization services to address the identified gaps in the current community crisis system</t>
  </si>
  <si>
    <t>1.13.1</t>
  </si>
  <si>
    <t>2</t>
  </si>
  <si>
    <t>121990904.1.1</t>
  </si>
  <si>
    <t>137908303.1.1</t>
  </si>
  <si>
    <t>137908303</t>
  </si>
  <si>
    <t>1219891-02.2.1</t>
  </si>
  <si>
    <t>2.15 - Integrate Primary and Behavioral Health Care Services</t>
  </si>
  <si>
    <t>2.15.1 - Design, implement, and evaluate projects that provide integrated primary and behavioral health care services.</t>
  </si>
  <si>
    <t>2.15.1</t>
  </si>
  <si>
    <t>121990904.2.1</t>
  </si>
  <si>
    <t>132812205.2.1</t>
  </si>
  <si>
    <t>2.7 - Implement Evidence-based Disease Prevention Programs</t>
  </si>
  <si>
    <t>2.7.1 - Implement innovative evidence-based strategies to increase appropriate use of technology and testing for targeted populations (e.g., mammography screens, colonoscopies, prenatal alcohol use, etc.)</t>
  </si>
  <si>
    <t xml:space="preserve">2.7.1 </t>
  </si>
  <si>
    <t>132812205</t>
  </si>
  <si>
    <t>1379174-02.2.1</t>
  </si>
  <si>
    <t>2.2 - Expand Chronic Care Management Models</t>
  </si>
  <si>
    <t>2.2.2 - Apply evidence-based care management model to patients identified as having high-risk health care needs</t>
  </si>
  <si>
    <t xml:space="preserve">2.2.2 </t>
  </si>
  <si>
    <t>1219891-02.2.2</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</si>
  <si>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</si>
  <si>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</si>
  <si>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</si>
  <si>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162033801.2.1</t>
  </si>
  <si>
    <t>2.4 - Redesign to Improve Patient Experience</t>
  </si>
  <si>
    <t>2.4.1 - Implement processes to measure and improve patient experience</t>
  </si>
  <si>
    <t>2.4.1</t>
  </si>
  <si>
    <t>162033801.2.2</t>
  </si>
  <si>
    <t>2.7.5 - Implement innovative evidence-based strategies to reduce and prevent obesity in children and adolescents.</t>
  </si>
  <si>
    <t>2.7.5</t>
  </si>
  <si>
    <t>FBT</t>
  </si>
  <si>
    <t>1379174-02.1.1</t>
  </si>
  <si>
    <t>1.1 - Expand Primary Care Capacity</t>
  </si>
  <si>
    <t>1.1.2 - Expand existing primary care capacity</t>
  </si>
  <si>
    <t>1.1.2</t>
  </si>
  <si>
    <t>085144601.3.1</t>
  </si>
  <si>
    <t>OD-9</t>
  </si>
  <si>
    <t>Right Care, Right Setting</t>
  </si>
  <si>
    <t>IT-9.2</t>
  </si>
  <si>
    <t>ED Appropriate Utilization</t>
  </si>
  <si>
    <t>1219891-02.3.1</t>
  </si>
  <si>
    <t>OD-2</t>
  </si>
  <si>
    <t>Possibly Preventable Admissions</t>
  </si>
  <si>
    <t>IT-2.4</t>
  </si>
  <si>
    <t>Behavioral Health/Substance Abuse (BH/SA) Admission Rate</t>
  </si>
  <si>
    <t>1219891-02.3.2</t>
  </si>
  <si>
    <t>1219891-02.3.3</t>
  </si>
  <si>
    <t>121990904.3.1</t>
  </si>
  <si>
    <t>OD-6</t>
  </si>
  <si>
    <t>Patient Satisfaction</t>
  </si>
  <si>
    <t>IT-6.1</t>
  </si>
  <si>
    <t>3IT-6.1 Percent improvement over baseline of patient satisfaction scores</t>
  </si>
  <si>
    <t>132812205.3.1</t>
  </si>
  <si>
    <t>OD-8</t>
  </si>
  <si>
    <t>Perinatal Outcomes</t>
  </si>
  <si>
    <t>IT-8.9</t>
  </si>
  <si>
    <t>Early Detection of Fetal Anomalies</t>
  </si>
  <si>
    <t>1379174-02.3.2</t>
  </si>
  <si>
    <t>OD-1</t>
  </si>
  <si>
    <t xml:space="preserve">Primary Care and Chronic Disease Management </t>
  </si>
  <si>
    <t>IT-1.11</t>
  </si>
  <si>
    <t>Diabetes care:BP control (&lt;140/80mmHg) NQF 0061</t>
  </si>
  <si>
    <t>1219891-02.3.4</t>
  </si>
  <si>
    <t>IT 9-2</t>
  </si>
  <si>
    <t>Reduce Emergency Department Visits for Target Population</t>
  </si>
  <si>
    <t>1219891-02.3.5</t>
  </si>
  <si>
    <t>121990904.3.2</t>
  </si>
  <si>
    <t>Right Care Right Setting</t>
  </si>
  <si>
    <t>IT-9.4</t>
  </si>
  <si>
    <t>Decrease Mental Health Admissions and Re-admissions of persons needing crisis stabilization services to institutional facilities.</t>
  </si>
  <si>
    <t>137908303.3.1</t>
  </si>
  <si>
    <t>PATIENT SATISFACTION</t>
  </si>
  <si>
    <t>PERCENT IMPROVEMENT OVER BASELINE OF PATIENT SATISFACTION SCORES</t>
  </si>
  <si>
    <t>162033801.3.1</t>
  </si>
  <si>
    <t xml:space="preserve">OD-6   </t>
  </si>
  <si>
    <t xml:space="preserve">Patient Satisfaction </t>
  </si>
  <si>
    <t xml:space="preserve">IT-6.1 </t>
  </si>
  <si>
    <t>Percent improvement over baseline of patient satisfaction scores</t>
  </si>
  <si>
    <t>162033801.3.2</t>
  </si>
  <si>
    <t>1379174-02.3.1</t>
  </si>
  <si>
    <t>Potentiallly Preventable admissions</t>
  </si>
  <si>
    <t>IT-2-7</t>
  </si>
  <si>
    <t>IT-2.7</t>
  </si>
  <si>
    <t>Diabetes Short Term Complications Admission Rate -PQI#1</t>
  </si>
  <si>
    <t>CAPABILITY</t>
  </si>
  <si>
    <t>Submission to HHSC of status report that describes the system changes the hospital is putting in place to prepare to successfully report Categry 4 measures in DY 3-5</t>
  </si>
  <si>
    <t>Potentially Preventable Admissions</t>
  </si>
  <si>
    <t>Potentially Preventable Readmissions - 30 Days</t>
  </si>
  <si>
    <t>Potentially Preventable Complications</t>
  </si>
  <si>
    <t>Patient Centered Healthcare</t>
  </si>
  <si>
    <t>Emergency Department</t>
  </si>
  <si>
    <t>132812205.4.1</t>
  </si>
  <si>
    <t>132812205.4.2</t>
  </si>
  <si>
    <t>132812205.4.3</t>
  </si>
  <si>
    <t>132812205.4.4</t>
  </si>
  <si>
    <t>132812205.4.5</t>
  </si>
  <si>
    <t>132812205.4.6</t>
  </si>
  <si>
    <t>162033801.4.1</t>
  </si>
  <si>
    <t>162033801.4.2</t>
  </si>
  <si>
    <t>162033801.4.3</t>
  </si>
  <si>
    <t>162033801.4.4</t>
  </si>
  <si>
    <t>162033801.4.5</t>
  </si>
  <si>
    <t>162033801.4.6</t>
  </si>
  <si>
    <t>110803703</t>
  </si>
  <si>
    <t>162033801</t>
  </si>
  <si>
    <t>529-08-0236-00031</t>
  </si>
  <si>
    <t xml:space="preserve">74-2951754
</t>
  </si>
  <si>
    <t>n/a</t>
  </si>
  <si>
    <t>Zapata County</t>
  </si>
  <si>
    <t>1746003078 0 004</t>
  </si>
  <si>
    <t>52910006500 074</t>
  </si>
  <si>
    <t>17460015732021</t>
  </si>
  <si>
    <t>MAVERICK COUNTY HOSPITAL DISTRICT PHYSCIAN SPECIALITY GROUP</t>
  </si>
  <si>
    <t xml:space="preserve">Nueces County Hospital District </t>
  </si>
  <si>
    <t>TBD</t>
  </si>
  <si>
    <t>17460006046000</t>
  </si>
  <si>
    <t>University of Texas Health Science Center San Antonio</t>
  </si>
  <si>
    <t>Nueces County Hospital District</t>
  </si>
  <si>
    <t>17429517547000</t>
  </si>
  <si>
    <t>Webb County</t>
  </si>
  <si>
    <t>1746001587 2 050</t>
  </si>
  <si>
    <t>52908023600 031</t>
  </si>
  <si>
    <t>Maverick County Hospital District</t>
  </si>
  <si>
    <t>1746000705 1 003</t>
  </si>
  <si>
    <t>52909012500 003</t>
  </si>
  <si>
    <t>529-08-0236-00066</t>
  </si>
  <si>
    <t>529-10-0065-00074</t>
  </si>
  <si>
    <t>Maverick Count Hospital District</t>
  </si>
  <si>
    <t>529-08-0236-00051</t>
  </si>
  <si>
    <t xml:space="preserve"> Region</t>
  </si>
  <si>
    <t>Collaborator Type</t>
  </si>
  <si>
    <t>Collaborator TPI/TIN</t>
  </si>
  <si>
    <t>TPI/TIN - Manual Input</t>
  </si>
  <si>
    <t>Collaborator Name</t>
  </si>
  <si>
    <t>Collaborator Ownership Type</t>
  </si>
  <si>
    <t>Performing Provider TPI/TIN</t>
  </si>
  <si>
    <t>Performing Provider Name</t>
  </si>
  <si>
    <t>Performing Provider Ownership Type</t>
  </si>
  <si>
    <t>Additional Collaborating Funds - DY2</t>
  </si>
  <si>
    <t>Additional Collaborating Funds - DY3</t>
  </si>
  <si>
    <t>Additional Collaborating Funds  - DY4</t>
  </si>
  <si>
    <t>Additional Collaborating Funds  - DY5</t>
  </si>
  <si>
    <t>Additional Collaborating Funds - Total DY2-DY5</t>
  </si>
  <si>
    <t>Is the PP providing IGT to Collaborator for UC?</t>
  </si>
  <si>
    <t>Is the PP providing IGT to Collaborator for DSRIP?</t>
  </si>
  <si>
    <t>137917402.1.1</t>
  </si>
  <si>
    <t>121989102.1.1</t>
  </si>
  <si>
    <t>121989102.1.2</t>
  </si>
  <si>
    <t>121989102.1.3</t>
  </si>
  <si>
    <t>121989102.2.1</t>
  </si>
  <si>
    <t>137917402.2.1</t>
  </si>
  <si>
    <t>121989102.2.2</t>
  </si>
  <si>
    <t>1.11.2 - Implement technology-assisted behavioral health services from psychologists, psychiatrists, substance abuse counselors, peers and other qualified providers).</t>
  </si>
  <si>
    <t>1.11.2</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</si>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</sst>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color theme="0" tint="-0.24993999302387238"/>
      </top>
      <bottom/>
    </border>
    <border>
      <left style="thin"/>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style="thin">
        <color theme="0" tint="-0.24993999302387238"/>
      </left>
      <right style="medium"/>
      <top style="thin">
        <color theme="0" tint="-0.2499399930238723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9">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40" fillId="0" borderId="13" xfId="0" applyFont="1" applyFill="1" applyBorder="1" applyAlignment="1">
      <alignment horizontal="left"/>
    </xf>
    <xf numFmtId="164" fontId="40" fillId="0" borderId="14" xfId="0" applyNumberFormat="1" applyFont="1" applyFill="1" applyBorder="1" applyAlignment="1">
      <alignment horizontal="right"/>
    </xf>
    <xf numFmtId="164" fontId="40" fillId="0" borderId="15" xfId="0" applyNumberFormat="1" applyFont="1" applyFill="1" applyBorder="1" applyAlignment="1">
      <alignment horizontal="right"/>
    </xf>
    <xf numFmtId="37" fontId="40" fillId="0" borderId="15" xfId="44" applyNumberFormat="1" applyFont="1" applyFill="1" applyBorder="1" applyAlignment="1">
      <alignment horizontal="right"/>
    </xf>
    <xf numFmtId="164" fontId="40" fillId="0" borderId="16" xfId="58" applyNumberFormat="1" applyFont="1" applyFill="1" applyBorder="1" applyAlignment="1">
      <alignment horizontal="right"/>
    </xf>
    <xf numFmtId="164" fontId="40" fillId="0" borderId="14" xfId="58" applyNumberFormat="1" applyFont="1" applyFill="1" applyBorder="1" applyAlignment="1">
      <alignment horizontal="right"/>
    </xf>
    <xf numFmtId="164" fontId="40" fillId="0" borderId="15" xfId="58" applyNumberFormat="1" applyFont="1" applyFill="1" applyBorder="1" applyAlignment="1">
      <alignment horizontal="right"/>
    </xf>
    <xf numFmtId="0" fontId="40" fillId="0" borderId="15" xfId="58" applyNumberFormat="1" applyFont="1" applyFill="1" applyBorder="1" applyAlignment="1">
      <alignment horizontal="right"/>
    </xf>
    <xf numFmtId="37" fontId="40" fillId="0" borderId="15" xfId="58" applyNumberFormat="1" applyFont="1" applyFill="1" applyBorder="1" applyAlignment="1">
      <alignment horizontal="right"/>
    </xf>
    <xf numFmtId="164" fontId="40" fillId="0" borderId="17" xfId="58" applyNumberFormat="1" applyFont="1" applyFill="1" applyBorder="1" applyAlignment="1">
      <alignment horizontal="right"/>
    </xf>
    <xf numFmtId="0" fontId="0" fillId="0" borderId="0" xfId="0" applyFill="1" applyAlignment="1">
      <alignment/>
    </xf>
    <xf numFmtId="0" fontId="5" fillId="0" borderId="0" xfId="55" applyFont="1" applyFill="1" applyBorder="1" applyAlignment="1">
      <alignment horizontal="left" vertical="top"/>
      <protection/>
    </xf>
    <xf numFmtId="0" fontId="5" fillId="0" borderId="0" xfId="55" applyNumberFormat="1" applyFont="1" applyFill="1" applyBorder="1" applyAlignment="1">
      <alignment horizontal="left" vertical="top"/>
      <protection/>
    </xf>
    <xf numFmtId="49" fontId="5" fillId="0" borderId="0" xfId="55" applyNumberFormat="1" applyFont="1" applyFill="1" applyBorder="1" applyAlignment="1">
      <alignment horizontal="left" vertical="top"/>
      <protection/>
    </xf>
    <xf numFmtId="0" fontId="5" fillId="0" borderId="0" xfId="55" applyFont="1" applyFill="1" applyBorder="1" applyAlignment="1">
      <alignment vertical="top"/>
      <protection/>
    </xf>
    <xf numFmtId="0" fontId="5" fillId="0" borderId="0" xfId="55" applyFont="1" applyFill="1" applyBorder="1" applyAlignment="1" applyProtection="1">
      <alignment horizontal="left" vertical="top"/>
      <protection locked="0"/>
    </xf>
    <xf numFmtId="0" fontId="5" fillId="0" borderId="0" xfId="55" applyNumberFormat="1" applyFont="1" applyFill="1" applyBorder="1" applyAlignment="1" applyProtection="1">
      <alignment horizontal="left" vertical="top"/>
      <protection locked="0"/>
    </xf>
    <xf numFmtId="49" fontId="5" fillId="0" borderId="0" xfId="55" applyNumberFormat="1" applyFont="1" applyFill="1" applyBorder="1" applyAlignment="1" applyProtection="1">
      <alignment horizontal="left" vertical="top"/>
      <protection locked="0"/>
    </xf>
    <xf numFmtId="0" fontId="5" fillId="0" borderId="0" xfId="55" applyFont="1" applyFill="1" applyBorder="1" applyAlignment="1" applyProtection="1">
      <alignment vertical="top"/>
      <protection locked="0"/>
    </xf>
    <xf numFmtId="0" fontId="41" fillId="0" borderId="0" xfId="55" applyFont="1" applyFill="1" applyBorder="1" applyAlignment="1">
      <alignment horizontal="center" vertical="top" wrapText="1"/>
      <protection/>
    </xf>
    <xf numFmtId="49" fontId="41" fillId="0" borderId="0" xfId="55" applyNumberFormat="1" applyFont="1" applyFill="1" applyBorder="1" applyAlignment="1">
      <alignment horizontal="center" vertical="top" wrapText="1"/>
      <protection/>
    </xf>
    <xf numFmtId="0" fontId="24" fillId="0" borderId="0" xfId="0" applyFont="1" applyAlignment="1">
      <alignment/>
    </xf>
    <xf numFmtId="164" fontId="5" fillId="0" borderId="0" xfId="55" applyNumberFormat="1" applyFont="1" applyFill="1" applyBorder="1" applyAlignment="1">
      <alignment horizontal="right" vertical="top"/>
      <protection/>
    </xf>
    <xf numFmtId="0" fontId="0" fillId="0" borderId="0" xfId="0" applyFill="1" applyBorder="1" applyAlignment="1">
      <alignment vertical="top"/>
    </xf>
    <xf numFmtId="0" fontId="41" fillId="0" borderId="0" xfId="0" applyFont="1" applyFill="1" applyBorder="1" applyAlignment="1">
      <alignment vertical="top" wrapText="1"/>
    </xf>
    <xf numFmtId="0" fontId="40" fillId="0" borderId="0" xfId="0" applyFont="1" applyFill="1" applyBorder="1" applyAlignment="1">
      <alignment vertical="top"/>
    </xf>
    <xf numFmtId="0" fontId="40" fillId="0" borderId="0" xfId="0" applyFont="1" applyFill="1" applyBorder="1" applyAlignment="1" applyProtection="1">
      <alignment vertical="top"/>
      <protection locked="0"/>
    </xf>
    <xf numFmtId="0" fontId="40" fillId="0" borderId="0" xfId="0" applyNumberFormat="1" applyFont="1" applyFill="1" applyBorder="1" applyAlignment="1">
      <alignment vertical="top"/>
    </xf>
    <xf numFmtId="1" fontId="40" fillId="0" borderId="0" xfId="0" applyNumberFormat="1" applyFont="1" applyFill="1" applyBorder="1" applyAlignment="1">
      <alignment vertical="top"/>
    </xf>
    <xf numFmtId="164" fontId="40" fillId="0" borderId="0" xfId="0" applyNumberFormat="1" applyFont="1" applyFill="1" applyBorder="1" applyAlignment="1">
      <alignment horizontal="right" vertical="top"/>
    </xf>
    <xf numFmtId="165" fontId="40" fillId="0" borderId="0" xfId="0" applyNumberFormat="1" applyFont="1" applyFill="1" applyBorder="1" applyAlignment="1">
      <alignment horizontal="right" vertical="top"/>
    </xf>
    <xf numFmtId="0" fontId="40" fillId="0" borderId="0" xfId="0" applyNumberFormat="1" applyFont="1" applyFill="1" applyBorder="1" applyAlignment="1" applyProtection="1">
      <alignment vertical="top"/>
      <protection locked="0"/>
    </xf>
    <xf numFmtId="1" fontId="40" fillId="0" borderId="0" xfId="0" applyNumberFormat="1" applyFont="1" applyFill="1" applyBorder="1" applyAlignment="1" applyProtection="1">
      <alignment vertical="top"/>
      <protection locked="0"/>
    </xf>
    <xf numFmtId="164" fontId="40" fillId="0" borderId="0" xfId="0" applyNumberFormat="1" applyFont="1" applyFill="1" applyBorder="1" applyAlignment="1" applyProtection="1">
      <alignment horizontal="right" vertical="top"/>
      <protection locked="0"/>
    </xf>
    <xf numFmtId="165" fontId="40" fillId="0" borderId="0" xfId="0" applyNumberFormat="1" applyFont="1" applyFill="1" applyBorder="1" applyAlignment="1" applyProtection="1">
      <alignment horizontal="right" vertical="top"/>
      <protection locked="0"/>
    </xf>
    <xf numFmtId="0" fontId="41" fillId="0" borderId="0" xfId="0" applyFont="1" applyFill="1" applyBorder="1" applyAlignment="1">
      <alignment horizontal="center" vertical="top" wrapText="1"/>
    </xf>
    <xf numFmtId="0" fontId="24" fillId="0" borderId="0" xfId="0" applyFont="1" applyFill="1" applyAlignment="1">
      <alignment/>
    </xf>
    <xf numFmtId="0" fontId="5" fillId="0" borderId="0" xfId="55"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0" fontId="5" fillId="0" borderId="0" xfId="55" applyFont="1" applyFill="1" applyBorder="1" applyAlignment="1">
      <alignment horizontal="left" vertical="top"/>
      <protection/>
    </xf>
    <xf numFmtId="0" fontId="42" fillId="0" borderId="0" xfId="55" applyFont="1" applyFill="1" applyBorder="1" applyAlignment="1" applyProtection="1">
      <alignment horizontal="left" vertical="top"/>
      <protection locked="0"/>
    </xf>
    <xf numFmtId="164" fontId="5" fillId="0" borderId="0" xfId="55" applyNumberFormat="1" applyFont="1" applyFill="1" applyBorder="1" applyAlignment="1">
      <alignment horizontal="right" vertical="top"/>
      <protection/>
    </xf>
    <xf numFmtId="0" fontId="5" fillId="0" borderId="0" xfId="55" applyFont="1" applyFill="1" applyBorder="1" applyAlignment="1">
      <alignment horizontal="center" vertical="top"/>
      <protection/>
    </xf>
    <xf numFmtId="0" fontId="5" fillId="0" borderId="0" xfId="55" applyFont="1" applyFill="1" applyBorder="1" applyAlignment="1" applyProtection="1">
      <alignment horizontal="left" vertical="top"/>
      <protection locked="0"/>
    </xf>
    <xf numFmtId="164" fontId="5" fillId="0" borderId="0" xfId="55" applyNumberFormat="1" applyFont="1" applyFill="1" applyBorder="1" applyAlignment="1" applyProtection="1">
      <alignment horizontal="right" vertical="top"/>
      <protection locked="0"/>
    </xf>
    <xf numFmtId="0" fontId="5" fillId="0" borderId="0" xfId="55" applyFont="1" applyFill="1" applyBorder="1" applyAlignment="1" applyProtection="1">
      <alignment horizontal="center" vertical="top"/>
      <protection locked="0"/>
    </xf>
    <xf numFmtId="0" fontId="41" fillId="0" borderId="0" xfId="55" applyFont="1" applyFill="1" applyBorder="1" applyAlignment="1">
      <alignment horizontal="center" vertical="top" wrapText="1"/>
      <protection/>
    </xf>
    <xf numFmtId="164" fontId="5" fillId="0" borderId="0" xfId="55" applyNumberFormat="1" applyFont="1" applyFill="1" applyBorder="1" applyAlignment="1">
      <alignment horizontal="left" vertical="top"/>
      <protection/>
    </xf>
    <xf numFmtId="165" fontId="5" fillId="0" borderId="0" xfId="55" applyNumberFormat="1" applyFont="1" applyFill="1" applyBorder="1" applyAlignment="1">
      <alignment horizontal="right" vertical="top"/>
      <protection/>
    </xf>
    <xf numFmtId="165" fontId="5" fillId="0" borderId="0" xfId="55" applyNumberFormat="1" applyFont="1" applyFill="1" applyBorder="1" applyAlignment="1" applyProtection="1">
      <alignment horizontal="right" vertical="top"/>
      <protection locked="0"/>
    </xf>
    <xf numFmtId="49" fontId="5" fillId="0" borderId="0" xfId="55" applyNumberFormat="1" applyFont="1" applyFill="1" applyBorder="1" applyAlignment="1" applyProtection="1">
      <alignment horizontal="left" vertical="top"/>
      <protection locked="0"/>
    </xf>
    <xf numFmtId="165" fontId="5" fillId="0" borderId="0" xfId="55" applyNumberFormat="1" applyFont="1" applyFill="1" applyBorder="1" applyAlignment="1">
      <alignment horizontal="left" vertical="top"/>
      <protection/>
    </xf>
    <xf numFmtId="164" fontId="5" fillId="0" borderId="0" xfId="55" applyNumberFormat="1" applyFont="1" applyFill="1" applyBorder="1" applyAlignment="1" applyProtection="1">
      <alignment horizontal="left" vertical="top"/>
      <protection locked="0"/>
    </xf>
    <xf numFmtId="165" fontId="5" fillId="0" borderId="0" xfId="55" applyNumberFormat="1" applyFont="1"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10" totalsRowShown="0">
  <autoFilter ref="A1:P10"/>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0" name="Table10" displayName="Table10" ref="A1:AC13" totalsRowShown="0">
  <autoFilter ref="A1:AC13"/>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11.xml><?xml version="1.0" encoding="utf-8"?>
<table xmlns="http://schemas.openxmlformats.org/spreadsheetml/2006/main" id="11" name="Table11" displayName="Table11" ref="A1:AB6" totalsRowShown="0">
  <autoFilter ref="A1:AB6"/>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Q2" totalsRowShown="0">
  <autoFilter ref="A1:Q2"/>
  <tableColumns count="17">
    <tableColumn id="1" name=" Region"/>
    <tableColumn id="2" name="Pass #"/>
    <tableColumn id="3" name="Collaborator Type"/>
    <tableColumn id="4" name="Collaborator TPI/TIN"/>
    <tableColumn id="5" name="TPI/TIN - Manual Input"/>
    <tableColumn id="6" name="Collaborator Name"/>
    <tableColumn id="7" name="Collaborator Ownership Type"/>
    <tableColumn id="8" name="Performing Provider TPI/TIN"/>
    <tableColumn id="9" name="Performing Provider Name"/>
    <tableColumn id="10" name="Performing Provider Ownership Type"/>
    <tableColumn id="11" name="Additional Collaborating Funds - DY2"/>
    <tableColumn id="12" name="Additional Collaborating Funds - DY3"/>
    <tableColumn id="13" name="Additional Collaborating Funds  - DY4"/>
    <tableColumn id="14" name="Additional Collaborating Funds  - DY5"/>
    <tableColumn id="15" name="Additional Collaborating Funds - Total DY2-DY5"/>
    <tableColumn id="16" name="Is the PP providing IGT to Collaborator for UC?"/>
    <tableColumn id="17" name="Is the PP providing IGT to Collaborator for DSRIP?"/>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X15" totalsRowShown="0">
  <autoFilter ref="A1:X15"/>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4.xml><?xml version="1.0" encoding="utf-8"?>
<table xmlns="http://schemas.openxmlformats.org/spreadsheetml/2006/main" id="4" name="Table4" displayName="Table4" ref="A1:N15" totalsRowShown="0">
  <autoFilter ref="A1:N15"/>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S15" totalsRowShown="0">
  <autoFilter ref="A1:S15"/>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6.xml><?xml version="1.0" encoding="utf-8"?>
<table xmlns="http://schemas.openxmlformats.org/spreadsheetml/2006/main" id="6" name="Table6" displayName="Table6" ref="A1:N13" totalsRowShown="0">
  <autoFilter ref="A1:N13"/>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7.xml><?xml version="1.0" encoding="utf-8"?>
<table xmlns="http://schemas.openxmlformats.org/spreadsheetml/2006/main" id="7" name="Table7" displayName="Table7" ref="A1:O4" totalsRowShown="0">
  <autoFilter ref="A1:O4"/>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8.xml><?xml version="1.0" encoding="utf-8"?>
<table xmlns="http://schemas.openxmlformats.org/spreadsheetml/2006/main" id="8" name="Table8" displayName="Table8" ref="A1:AC15" totalsRowShown="0">
  <autoFilter ref="A1:AC15"/>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9.xml><?xml version="1.0" encoding="utf-8"?>
<table xmlns="http://schemas.openxmlformats.org/spreadsheetml/2006/main" id="9" name="Table9" displayName="Table9" ref="A1:AE15" totalsRowShown="0">
  <autoFilter ref="A1:AE15"/>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zoomScalePageLayoutView="0" workbookViewId="0" topLeftCell="B1">
      <selection activeCell="D22" sqref="D22"/>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ht="15">
      <c r="B2" s="4" t="s">
        <v>149</v>
      </c>
      <c r="C2" s="5">
        <v>4909401</v>
      </c>
      <c r="D2" s="6">
        <v>5000313</v>
      </c>
      <c r="E2" s="6">
        <v>5105857</v>
      </c>
      <c r="F2" s="6">
        <v>4989393</v>
      </c>
      <c r="G2" s="6">
        <v>232751</v>
      </c>
      <c r="H2" s="6">
        <v>6909549</v>
      </c>
      <c r="I2" s="6">
        <v>20004964</v>
      </c>
      <c r="J2" s="7">
        <v>7</v>
      </c>
      <c r="K2" s="8">
        <v>2857852</v>
      </c>
      <c r="L2" s="5">
        <v>5641491</v>
      </c>
      <c r="M2" s="6">
        <v>5792645</v>
      </c>
      <c r="N2" s="6">
        <v>5856172</v>
      </c>
      <c r="O2" s="6">
        <v>5206167</v>
      </c>
      <c r="P2" s="6">
        <v>500000</v>
      </c>
      <c r="Q2" s="6">
        <v>5935165</v>
      </c>
      <c r="R2" s="6">
        <v>22496475</v>
      </c>
      <c r="S2" s="7">
        <v>7</v>
      </c>
      <c r="T2" s="8">
        <v>3213782.1428571427</v>
      </c>
      <c r="U2" s="9">
        <v>458666</v>
      </c>
      <c r="V2" s="10">
        <v>1317692</v>
      </c>
      <c r="W2" s="10">
        <v>1686604</v>
      </c>
      <c r="X2" s="10">
        <v>3402275</v>
      </c>
      <c r="Y2" s="10">
        <v>27984</v>
      </c>
      <c r="Z2" s="10">
        <v>949991</v>
      </c>
      <c r="AA2" s="6">
        <v>6865237</v>
      </c>
      <c r="AB2" s="11">
        <v>14</v>
      </c>
      <c r="AC2" s="8">
        <v>490374.0714285714</v>
      </c>
      <c r="AD2" s="9">
        <v>150931</v>
      </c>
      <c r="AE2" s="10">
        <v>333980</v>
      </c>
      <c r="AF2" s="10">
        <v>350305</v>
      </c>
      <c r="AG2" s="10">
        <v>372075</v>
      </c>
      <c r="AH2" s="10">
        <v>0</v>
      </c>
      <c r="AI2" s="10">
        <v>151272</v>
      </c>
      <c r="AJ2" s="6">
        <v>1207291</v>
      </c>
      <c r="AK2" s="11">
        <v>26</v>
      </c>
      <c r="AL2" s="8">
        <v>46434.269230769234</v>
      </c>
      <c r="AM2" s="9">
        <v>11160489</v>
      </c>
      <c r="AN2" s="10">
        <v>12444630</v>
      </c>
      <c r="AO2" s="10">
        <v>12998938</v>
      </c>
      <c r="AP2" s="10">
        <v>13969910</v>
      </c>
      <c r="AQ2" s="10">
        <v>0</v>
      </c>
      <c r="AR2" s="10">
        <v>6909549</v>
      </c>
      <c r="AS2" s="10">
        <v>50573967</v>
      </c>
      <c r="AT2" s="12">
        <v>54</v>
      </c>
      <c r="AU2" s="13">
        <v>936554.9444444445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E15"/>
  <sheetViews>
    <sheetView zoomScale="90" zoomScaleNormal="90" zoomScalePageLayoutView="0" workbookViewId="0" topLeftCell="A1">
      <selection activeCell="B27" sqref="B27"/>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12.28125" style="0" customWidth="1"/>
    <col min="9" max="9" width="9.8515625" style="0" customWidth="1"/>
    <col min="10" max="10" width="10.140625" style="0"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s>
  <sheetData>
    <row r="1" spans="1:31" s="25" customFormat="1" ht="22.5" customHeight="1">
      <c r="A1" s="51" t="s">
        <v>46</v>
      </c>
      <c r="B1" s="23" t="s">
        <v>11</v>
      </c>
      <c r="C1" s="51" t="s">
        <v>47</v>
      </c>
      <c r="D1" s="51" t="s">
        <v>52</v>
      </c>
      <c r="E1" s="51" t="s">
        <v>53</v>
      </c>
      <c r="F1" s="51" t="s">
        <v>54</v>
      </c>
      <c r="G1" s="51" t="s">
        <v>56</v>
      </c>
      <c r="H1" s="51" t="s">
        <v>67</v>
      </c>
      <c r="I1" s="51" t="s">
        <v>68</v>
      </c>
      <c r="J1" s="51" t="s">
        <v>69</v>
      </c>
      <c r="K1" s="51" t="s">
        <v>70</v>
      </c>
      <c r="L1" s="51" t="s">
        <v>86</v>
      </c>
      <c r="M1" s="51" t="s">
        <v>72</v>
      </c>
      <c r="N1" s="51" t="s">
        <v>73</v>
      </c>
      <c r="O1" s="51" t="s">
        <v>391</v>
      </c>
      <c r="P1" s="51" t="s">
        <v>87</v>
      </c>
      <c r="Q1" s="51" t="s">
        <v>75</v>
      </c>
      <c r="R1" s="51" t="s">
        <v>76</v>
      </c>
      <c r="S1" s="51" t="s">
        <v>392</v>
      </c>
      <c r="T1" s="51" t="s">
        <v>88</v>
      </c>
      <c r="U1" s="51" t="s">
        <v>78</v>
      </c>
      <c r="V1" s="51" t="s">
        <v>79</v>
      </c>
      <c r="W1" s="51" t="s">
        <v>393</v>
      </c>
      <c r="X1" s="51" t="s">
        <v>89</v>
      </c>
      <c r="Y1" s="51" t="s">
        <v>81</v>
      </c>
      <c r="Z1" s="51" t="s">
        <v>82</v>
      </c>
      <c r="AA1" s="51" t="s">
        <v>394</v>
      </c>
      <c r="AB1" s="51" t="s">
        <v>90</v>
      </c>
      <c r="AC1" s="51" t="s">
        <v>84</v>
      </c>
      <c r="AD1" s="51" t="s">
        <v>85</v>
      </c>
      <c r="AE1" s="51" t="s">
        <v>34</v>
      </c>
    </row>
    <row r="2" spans="1:31" ht="15">
      <c r="A2" s="44" t="s">
        <v>149</v>
      </c>
      <c r="B2" s="44" t="s">
        <v>195</v>
      </c>
      <c r="C2" s="44" t="s">
        <v>272</v>
      </c>
      <c r="D2" s="44" t="s">
        <v>273</v>
      </c>
      <c r="E2" s="44" t="s">
        <v>274</v>
      </c>
      <c r="F2" s="44" t="s">
        <v>275</v>
      </c>
      <c r="G2" s="44" t="s">
        <v>276</v>
      </c>
      <c r="H2" s="44" t="s">
        <v>353</v>
      </c>
      <c r="I2" s="44" t="s">
        <v>196</v>
      </c>
      <c r="J2" s="44" t="s">
        <v>197</v>
      </c>
      <c r="K2" s="44" t="s">
        <v>163</v>
      </c>
      <c r="L2" s="46">
        <v>15334</v>
      </c>
      <c r="M2" s="53">
        <v>1</v>
      </c>
      <c r="N2" s="46">
        <v>0</v>
      </c>
      <c r="O2" s="46">
        <v>15334</v>
      </c>
      <c r="P2" s="46">
        <v>30291</v>
      </c>
      <c r="Q2" s="53">
        <v>1</v>
      </c>
      <c r="R2" s="46">
        <v>0</v>
      </c>
      <c r="S2" s="46">
        <v>30291</v>
      </c>
      <c r="T2" s="46">
        <v>30291</v>
      </c>
      <c r="U2" s="53">
        <v>1</v>
      </c>
      <c r="V2" s="46">
        <v>0</v>
      </c>
      <c r="W2" s="46">
        <v>30291</v>
      </c>
      <c r="X2" s="46">
        <v>60581</v>
      </c>
      <c r="Y2" s="53">
        <v>1</v>
      </c>
      <c r="Z2" s="46">
        <v>0</v>
      </c>
      <c r="AA2" s="46">
        <v>60581</v>
      </c>
      <c r="AB2" s="46">
        <v>136497</v>
      </c>
      <c r="AC2" s="53">
        <v>1</v>
      </c>
      <c r="AD2" s="46">
        <v>136497</v>
      </c>
      <c r="AE2" s="44" t="s">
        <v>227</v>
      </c>
    </row>
    <row r="3" spans="1:31" ht="15">
      <c r="A3" s="44" t="s">
        <v>149</v>
      </c>
      <c r="B3" s="44" t="s">
        <v>153</v>
      </c>
      <c r="C3" s="44" t="s">
        <v>277</v>
      </c>
      <c r="D3" s="44" t="s">
        <v>278</v>
      </c>
      <c r="E3" s="44" t="s">
        <v>279</v>
      </c>
      <c r="F3" s="44" t="s">
        <v>278</v>
      </c>
      <c r="G3" s="44" t="s">
        <v>281</v>
      </c>
      <c r="H3" s="44" t="s">
        <v>156</v>
      </c>
      <c r="I3" s="44" t="s">
        <v>154</v>
      </c>
      <c r="J3" s="44">
        <v>17429449311000</v>
      </c>
      <c r="K3" s="44" t="s">
        <v>342</v>
      </c>
      <c r="L3" s="46">
        <v>0</v>
      </c>
      <c r="M3" s="53">
        <v>0</v>
      </c>
      <c r="N3" s="46">
        <v>0</v>
      </c>
      <c r="O3" s="46">
        <v>0</v>
      </c>
      <c r="P3" s="46">
        <v>2560</v>
      </c>
      <c r="Q3" s="53">
        <v>1</v>
      </c>
      <c r="R3" s="46">
        <v>2560</v>
      </c>
      <c r="S3" s="46">
        <v>0</v>
      </c>
      <c r="T3" s="46">
        <v>2738</v>
      </c>
      <c r="U3" s="53">
        <v>1</v>
      </c>
      <c r="V3" s="46">
        <v>2738</v>
      </c>
      <c r="W3" s="46">
        <v>0</v>
      </c>
      <c r="X3" s="46">
        <v>5952</v>
      </c>
      <c r="Y3" s="53">
        <v>1</v>
      </c>
      <c r="Z3" s="46">
        <v>5952</v>
      </c>
      <c r="AA3" s="46">
        <v>0</v>
      </c>
      <c r="AB3" s="46">
        <v>11250</v>
      </c>
      <c r="AC3" s="53">
        <v>1</v>
      </c>
      <c r="AD3" s="46">
        <v>11250</v>
      </c>
      <c r="AE3" s="44" t="s">
        <v>227</v>
      </c>
    </row>
    <row r="4" spans="1:31" ht="15">
      <c r="A4" s="44" t="s">
        <v>149</v>
      </c>
      <c r="B4" s="44" t="s">
        <v>153</v>
      </c>
      <c r="C4" s="44" t="s">
        <v>282</v>
      </c>
      <c r="D4" s="44" t="s">
        <v>278</v>
      </c>
      <c r="E4" s="44" t="s">
        <v>279</v>
      </c>
      <c r="F4" s="44" t="s">
        <v>278</v>
      </c>
      <c r="G4" s="44" t="s">
        <v>281</v>
      </c>
      <c r="H4" s="44" t="s">
        <v>156</v>
      </c>
      <c r="I4" s="44" t="s">
        <v>154</v>
      </c>
      <c r="J4" s="44">
        <v>17429449311000</v>
      </c>
      <c r="K4" s="44" t="s">
        <v>342</v>
      </c>
      <c r="L4" s="46">
        <v>0</v>
      </c>
      <c r="M4" s="53">
        <v>0</v>
      </c>
      <c r="N4" s="46">
        <v>0</v>
      </c>
      <c r="O4" s="46">
        <v>0</v>
      </c>
      <c r="P4" s="46">
        <v>60147</v>
      </c>
      <c r="Q4" s="53">
        <v>1</v>
      </c>
      <c r="R4" s="46">
        <v>60147</v>
      </c>
      <c r="S4" s="46">
        <v>0</v>
      </c>
      <c r="T4" s="46">
        <v>64343</v>
      </c>
      <c r="U4" s="53">
        <v>1</v>
      </c>
      <c r="V4" s="46">
        <v>64343</v>
      </c>
      <c r="W4" s="46">
        <v>0</v>
      </c>
      <c r="X4" s="46">
        <v>139876</v>
      </c>
      <c r="Y4" s="53">
        <v>1</v>
      </c>
      <c r="Z4" s="46">
        <v>139876</v>
      </c>
      <c r="AA4" s="46">
        <v>0</v>
      </c>
      <c r="AB4" s="46">
        <v>264366</v>
      </c>
      <c r="AC4" s="53">
        <v>1</v>
      </c>
      <c r="AD4" s="46">
        <v>264366</v>
      </c>
      <c r="AE4" s="44" t="s">
        <v>227</v>
      </c>
    </row>
    <row r="5" spans="1:31" ht="15">
      <c r="A5" s="44" t="s">
        <v>149</v>
      </c>
      <c r="B5" s="44" t="s">
        <v>153</v>
      </c>
      <c r="C5" s="44" t="s">
        <v>283</v>
      </c>
      <c r="D5" s="44" t="s">
        <v>278</v>
      </c>
      <c r="E5" s="44" t="s">
        <v>279</v>
      </c>
      <c r="F5" s="44" t="s">
        <v>278</v>
      </c>
      <c r="G5" s="44" t="s">
        <v>281</v>
      </c>
      <c r="H5" s="44" t="s">
        <v>156</v>
      </c>
      <c r="I5" s="44" t="s">
        <v>154</v>
      </c>
      <c r="J5" s="44">
        <v>17429449311000</v>
      </c>
      <c r="K5" s="44" t="s">
        <v>342</v>
      </c>
      <c r="L5" s="46">
        <v>0</v>
      </c>
      <c r="M5" s="53">
        <v>0</v>
      </c>
      <c r="N5" s="46">
        <v>0</v>
      </c>
      <c r="O5" s="46">
        <v>0</v>
      </c>
      <c r="P5" s="46">
        <v>65266</v>
      </c>
      <c r="Q5" s="53">
        <v>1</v>
      </c>
      <c r="R5" s="46">
        <v>65266</v>
      </c>
      <c r="S5" s="46">
        <v>0</v>
      </c>
      <c r="T5" s="46">
        <v>69819</v>
      </c>
      <c r="U5" s="53">
        <v>1</v>
      </c>
      <c r="V5" s="46">
        <v>69819</v>
      </c>
      <c r="W5" s="46">
        <v>0</v>
      </c>
      <c r="X5" s="46">
        <v>151780</v>
      </c>
      <c r="Y5" s="53">
        <v>1</v>
      </c>
      <c r="Z5" s="46">
        <v>151780</v>
      </c>
      <c r="AA5" s="46">
        <v>0</v>
      </c>
      <c r="AB5" s="46">
        <v>286865</v>
      </c>
      <c r="AC5" s="53">
        <v>1</v>
      </c>
      <c r="AD5" s="46">
        <v>286865</v>
      </c>
      <c r="AE5" s="44" t="s">
        <v>227</v>
      </c>
    </row>
    <row r="6" spans="1:31" ht="15">
      <c r="A6" s="44" t="s">
        <v>149</v>
      </c>
      <c r="B6" s="44" t="s">
        <v>153</v>
      </c>
      <c r="C6" s="44" t="s">
        <v>284</v>
      </c>
      <c r="D6" s="44" t="s">
        <v>285</v>
      </c>
      <c r="E6" s="44" t="s">
        <v>286</v>
      </c>
      <c r="F6" s="44" t="s">
        <v>287</v>
      </c>
      <c r="G6" s="44" t="s">
        <v>288</v>
      </c>
      <c r="H6" s="44" t="s">
        <v>166</v>
      </c>
      <c r="I6" s="44">
        <v>121990904</v>
      </c>
      <c r="J6" s="44" t="s">
        <v>165</v>
      </c>
      <c r="K6" s="44" t="s">
        <v>344</v>
      </c>
      <c r="L6" s="46">
        <v>0</v>
      </c>
      <c r="M6" s="53">
        <v>0</v>
      </c>
      <c r="N6" s="46">
        <v>0</v>
      </c>
      <c r="O6" s="46">
        <v>0</v>
      </c>
      <c r="P6" s="46">
        <v>26546</v>
      </c>
      <c r="Q6" s="53">
        <v>1</v>
      </c>
      <c r="R6" s="46">
        <v>0</v>
      </c>
      <c r="S6" s="46">
        <v>26546</v>
      </c>
      <c r="T6" s="46">
        <v>42596</v>
      </c>
      <c r="U6" s="53">
        <v>1</v>
      </c>
      <c r="V6" s="46">
        <v>0</v>
      </c>
      <c r="W6" s="46">
        <v>42596</v>
      </c>
      <c r="X6" s="46">
        <v>61734</v>
      </c>
      <c r="Y6" s="53">
        <v>1</v>
      </c>
      <c r="Z6" s="46">
        <v>0</v>
      </c>
      <c r="AA6" s="46">
        <v>61734</v>
      </c>
      <c r="AB6" s="46">
        <v>130876</v>
      </c>
      <c r="AC6" s="53">
        <v>1</v>
      </c>
      <c r="AD6" s="46">
        <v>130876</v>
      </c>
      <c r="AE6" s="44" t="s">
        <v>227</v>
      </c>
    </row>
    <row r="7" spans="1:31" ht="15">
      <c r="A7" s="44" t="s">
        <v>149</v>
      </c>
      <c r="B7" s="44" t="s">
        <v>153</v>
      </c>
      <c r="C7" s="44" t="s">
        <v>299</v>
      </c>
      <c r="D7" s="44" t="s">
        <v>273</v>
      </c>
      <c r="E7" s="44" t="s">
        <v>276</v>
      </c>
      <c r="F7" s="44" t="s">
        <v>300</v>
      </c>
      <c r="G7" s="44" t="s">
        <v>301</v>
      </c>
      <c r="H7" s="44" t="s">
        <v>156</v>
      </c>
      <c r="I7" s="44" t="s">
        <v>154</v>
      </c>
      <c r="J7" s="44">
        <v>17429449311000</v>
      </c>
      <c r="K7" s="44" t="s">
        <v>342</v>
      </c>
      <c r="L7" s="46">
        <v>14000</v>
      </c>
      <c r="M7" s="53">
        <v>1</v>
      </c>
      <c r="N7" s="46">
        <v>14000</v>
      </c>
      <c r="O7" s="46">
        <v>0</v>
      </c>
      <c r="P7" s="46">
        <v>28773</v>
      </c>
      <c r="Q7" s="53">
        <v>1</v>
      </c>
      <c r="R7" s="46">
        <v>28773</v>
      </c>
      <c r="S7" s="46">
        <v>0</v>
      </c>
      <c r="T7" s="46">
        <v>28773</v>
      </c>
      <c r="U7" s="53">
        <v>1</v>
      </c>
      <c r="V7" s="46">
        <v>28773</v>
      </c>
      <c r="W7" s="46">
        <v>0</v>
      </c>
      <c r="X7" s="46">
        <v>57546</v>
      </c>
      <c r="Y7" s="53">
        <v>1</v>
      </c>
      <c r="Z7" s="46">
        <v>57546</v>
      </c>
      <c r="AA7" s="46">
        <v>0</v>
      </c>
      <c r="AB7" s="46">
        <v>129092</v>
      </c>
      <c r="AC7" s="53">
        <v>1</v>
      </c>
      <c r="AD7" s="46">
        <v>129092</v>
      </c>
      <c r="AE7" s="44" t="s">
        <v>238</v>
      </c>
    </row>
    <row r="8" spans="1:31" ht="15">
      <c r="A8" s="44" t="s">
        <v>149</v>
      </c>
      <c r="B8" s="44" t="s">
        <v>153</v>
      </c>
      <c r="C8" s="44" t="s">
        <v>302</v>
      </c>
      <c r="D8" s="44" t="s">
        <v>273</v>
      </c>
      <c r="E8" s="44" t="s">
        <v>276</v>
      </c>
      <c r="F8" s="44" t="s">
        <v>300</v>
      </c>
      <c r="G8" s="44" t="s">
        <v>301</v>
      </c>
      <c r="H8" s="44" t="s">
        <v>156</v>
      </c>
      <c r="I8" s="44" t="s">
        <v>154</v>
      </c>
      <c r="J8" s="44">
        <v>17429449311000</v>
      </c>
      <c r="K8" s="44" t="s">
        <v>342</v>
      </c>
      <c r="L8" s="46">
        <v>21000</v>
      </c>
      <c r="M8" s="53">
        <v>1</v>
      </c>
      <c r="N8" s="46">
        <v>21000</v>
      </c>
      <c r="O8" s="46">
        <v>0</v>
      </c>
      <c r="P8" s="46">
        <v>43160</v>
      </c>
      <c r="Q8" s="53">
        <v>1</v>
      </c>
      <c r="R8" s="46">
        <v>43160</v>
      </c>
      <c r="S8" s="46">
        <v>0</v>
      </c>
      <c r="T8" s="46">
        <v>43160</v>
      </c>
      <c r="U8" s="53">
        <v>1</v>
      </c>
      <c r="V8" s="46">
        <v>43160</v>
      </c>
      <c r="W8" s="46">
        <v>0</v>
      </c>
      <c r="X8" s="46">
        <v>86319</v>
      </c>
      <c r="Y8" s="53">
        <v>1</v>
      </c>
      <c r="Z8" s="46">
        <v>86319</v>
      </c>
      <c r="AA8" s="46">
        <v>0</v>
      </c>
      <c r="AB8" s="46">
        <v>193639</v>
      </c>
      <c r="AC8" s="53">
        <v>1</v>
      </c>
      <c r="AD8" s="46">
        <v>193639</v>
      </c>
      <c r="AE8" s="44" t="s">
        <v>238</v>
      </c>
    </row>
    <row r="9" spans="1:31" ht="15">
      <c r="A9" s="48" t="s">
        <v>149</v>
      </c>
      <c r="B9" s="48" t="s">
        <v>180</v>
      </c>
      <c r="C9" s="48" t="s">
        <v>310</v>
      </c>
      <c r="D9" s="48" t="s">
        <v>311</v>
      </c>
      <c r="E9" s="48" t="s">
        <v>312</v>
      </c>
      <c r="F9" s="48" t="s">
        <v>313</v>
      </c>
      <c r="G9" s="48" t="s">
        <v>314</v>
      </c>
      <c r="H9" s="48" t="s">
        <v>345</v>
      </c>
      <c r="I9" s="48" t="s">
        <v>152</v>
      </c>
      <c r="J9" s="48" t="s">
        <v>346</v>
      </c>
      <c r="K9" s="48" t="s">
        <v>347</v>
      </c>
      <c r="L9" s="49">
        <v>41079</v>
      </c>
      <c r="M9" s="54">
        <v>1</v>
      </c>
      <c r="N9" s="49">
        <v>0</v>
      </c>
      <c r="O9" s="49">
        <v>41079</v>
      </c>
      <c r="P9" s="49">
        <v>64439</v>
      </c>
      <c r="Q9" s="54">
        <v>1</v>
      </c>
      <c r="R9" s="49">
        <v>0</v>
      </c>
      <c r="S9" s="49">
        <v>64439</v>
      </c>
      <c r="T9" s="49">
        <v>77552</v>
      </c>
      <c r="U9" s="54">
        <v>1</v>
      </c>
      <c r="V9" s="49">
        <v>0</v>
      </c>
      <c r="W9" s="49">
        <v>77552</v>
      </c>
      <c r="X9" s="49">
        <v>185451</v>
      </c>
      <c r="Y9" s="54">
        <v>1</v>
      </c>
      <c r="Z9" s="49">
        <v>0</v>
      </c>
      <c r="AA9" s="49">
        <v>185451</v>
      </c>
      <c r="AB9" s="49">
        <v>368521</v>
      </c>
      <c r="AC9" s="54">
        <v>1</v>
      </c>
      <c r="AD9" s="49">
        <v>368521</v>
      </c>
      <c r="AE9" s="48" t="s">
        <v>227</v>
      </c>
    </row>
    <row r="10" spans="1:31" ht="15">
      <c r="A10" s="48" t="s">
        <v>149</v>
      </c>
      <c r="B10" s="48" t="s">
        <v>180</v>
      </c>
      <c r="C10" s="48" t="s">
        <v>315</v>
      </c>
      <c r="D10" s="48" t="s">
        <v>311</v>
      </c>
      <c r="E10" s="48" t="s">
        <v>312</v>
      </c>
      <c r="F10" s="48" t="s">
        <v>313</v>
      </c>
      <c r="G10" s="48" t="s">
        <v>314</v>
      </c>
      <c r="H10" s="48" t="s">
        <v>345</v>
      </c>
      <c r="I10" s="48" t="s">
        <v>152</v>
      </c>
      <c r="J10" s="48" t="s">
        <v>346</v>
      </c>
      <c r="K10" s="48" t="s">
        <v>347</v>
      </c>
      <c r="L10" s="49">
        <v>41079</v>
      </c>
      <c r="M10" s="54">
        <v>1</v>
      </c>
      <c r="N10" s="49">
        <v>0</v>
      </c>
      <c r="O10" s="49">
        <v>41079</v>
      </c>
      <c r="P10" s="49">
        <v>32220</v>
      </c>
      <c r="Q10" s="54">
        <v>1</v>
      </c>
      <c r="R10" s="49">
        <v>0</v>
      </c>
      <c r="S10" s="49">
        <v>32220</v>
      </c>
      <c r="T10" s="49">
        <v>77552</v>
      </c>
      <c r="U10" s="54">
        <v>1</v>
      </c>
      <c r="V10" s="49">
        <v>0</v>
      </c>
      <c r="W10" s="49">
        <v>77552</v>
      </c>
      <c r="X10" s="49">
        <v>185450</v>
      </c>
      <c r="Y10" s="54">
        <v>1</v>
      </c>
      <c r="Z10" s="49">
        <v>0</v>
      </c>
      <c r="AA10" s="49">
        <v>185450</v>
      </c>
      <c r="AB10" s="49">
        <v>336301</v>
      </c>
      <c r="AC10" s="54">
        <v>1</v>
      </c>
      <c r="AD10" s="49">
        <v>336301</v>
      </c>
      <c r="AE10" s="19" t="s">
        <v>267</v>
      </c>
    </row>
    <row r="11" spans="1:31" ht="15">
      <c r="A11" s="48" t="s">
        <v>149</v>
      </c>
      <c r="B11" s="48" t="s">
        <v>180</v>
      </c>
      <c r="C11" s="48" t="s">
        <v>289</v>
      </c>
      <c r="D11" s="48" t="s">
        <v>290</v>
      </c>
      <c r="E11" s="48" t="s">
        <v>291</v>
      </c>
      <c r="F11" s="48" t="s">
        <v>292</v>
      </c>
      <c r="G11" s="48" t="s">
        <v>293</v>
      </c>
      <c r="H11" s="48" t="s">
        <v>354</v>
      </c>
      <c r="I11" s="48" t="s">
        <v>351</v>
      </c>
      <c r="J11" s="55" t="s">
        <v>352</v>
      </c>
      <c r="K11" s="48" t="s">
        <v>152</v>
      </c>
      <c r="L11" s="49">
        <v>40700</v>
      </c>
      <c r="M11" s="54">
        <v>1</v>
      </c>
      <c r="N11" s="49">
        <v>0</v>
      </c>
      <c r="O11" s="49">
        <v>40700</v>
      </c>
      <c r="P11" s="49">
        <v>40200</v>
      </c>
      <c r="Q11" s="54">
        <v>1</v>
      </c>
      <c r="R11" s="49">
        <v>0</v>
      </c>
      <c r="S11" s="49">
        <v>40200</v>
      </c>
      <c r="T11" s="49">
        <v>60300</v>
      </c>
      <c r="U11" s="54">
        <v>1</v>
      </c>
      <c r="V11" s="49">
        <v>0</v>
      </c>
      <c r="W11" s="49">
        <v>60300</v>
      </c>
      <c r="X11" s="49">
        <v>132660</v>
      </c>
      <c r="Y11" s="54">
        <v>1</v>
      </c>
      <c r="Z11" s="49">
        <v>0</v>
      </c>
      <c r="AA11" s="49">
        <v>132660</v>
      </c>
      <c r="AB11" s="49">
        <v>273860</v>
      </c>
      <c r="AC11" s="54">
        <v>1</v>
      </c>
      <c r="AD11" s="49">
        <v>273860</v>
      </c>
      <c r="AE11" s="48">
        <v>1</v>
      </c>
    </row>
    <row r="12" spans="1:31" ht="15">
      <c r="A12" s="48" t="s">
        <v>149</v>
      </c>
      <c r="B12" s="48" t="s">
        <v>153</v>
      </c>
      <c r="C12" s="48" t="s">
        <v>316</v>
      </c>
      <c r="D12" s="48" t="s">
        <v>278</v>
      </c>
      <c r="E12" s="48" t="s">
        <v>317</v>
      </c>
      <c r="F12" s="48" t="s">
        <v>318</v>
      </c>
      <c r="G12" s="48" t="s">
        <v>320</v>
      </c>
      <c r="H12" s="48" t="s">
        <v>174</v>
      </c>
      <c r="I12" s="48" t="s">
        <v>172</v>
      </c>
      <c r="J12" s="55" t="s">
        <v>348</v>
      </c>
      <c r="K12" s="48" t="s">
        <v>163</v>
      </c>
      <c r="L12" s="49">
        <v>6743</v>
      </c>
      <c r="M12" s="54">
        <v>1</v>
      </c>
      <c r="N12" s="49">
        <v>0</v>
      </c>
      <c r="O12" s="49">
        <v>6743</v>
      </c>
      <c r="P12" s="49">
        <v>30311</v>
      </c>
      <c r="Q12" s="54">
        <v>1</v>
      </c>
      <c r="R12" s="49">
        <v>0</v>
      </c>
      <c r="S12" s="49">
        <v>30311</v>
      </c>
      <c r="T12" s="49">
        <v>30311</v>
      </c>
      <c r="U12" s="54">
        <v>1</v>
      </c>
      <c r="V12" s="49">
        <v>0</v>
      </c>
      <c r="W12" s="49">
        <v>30311</v>
      </c>
      <c r="X12" s="49">
        <v>62712</v>
      </c>
      <c r="Y12" s="54">
        <v>1</v>
      </c>
      <c r="Z12" s="49">
        <v>0</v>
      </c>
      <c r="AA12" s="49">
        <v>62712</v>
      </c>
      <c r="AB12" s="49">
        <v>130077</v>
      </c>
      <c r="AC12" s="54">
        <v>1</v>
      </c>
      <c r="AD12" s="49">
        <v>130077</v>
      </c>
      <c r="AE12" s="48">
        <v>1</v>
      </c>
    </row>
    <row r="13" spans="1:31" ht="15">
      <c r="A13" s="48" t="s">
        <v>149</v>
      </c>
      <c r="B13" s="48" t="s">
        <v>153</v>
      </c>
      <c r="C13" s="48" t="s">
        <v>294</v>
      </c>
      <c r="D13" s="48" t="s">
        <v>295</v>
      </c>
      <c r="E13" s="48" t="s">
        <v>296</v>
      </c>
      <c r="F13" s="48" t="s">
        <v>297</v>
      </c>
      <c r="G13" s="48" t="s">
        <v>298</v>
      </c>
      <c r="H13" s="48" t="s">
        <v>174</v>
      </c>
      <c r="I13" s="48" t="s">
        <v>172</v>
      </c>
      <c r="J13" s="55" t="s">
        <v>348</v>
      </c>
      <c r="K13" s="48" t="s">
        <v>163</v>
      </c>
      <c r="L13" s="49">
        <v>6743</v>
      </c>
      <c r="M13" s="54">
        <v>1</v>
      </c>
      <c r="N13" s="49">
        <v>0</v>
      </c>
      <c r="O13" s="49">
        <v>6743</v>
      </c>
      <c r="P13" s="49">
        <v>30311</v>
      </c>
      <c r="Q13" s="54">
        <v>1</v>
      </c>
      <c r="R13" s="49">
        <v>0</v>
      </c>
      <c r="S13" s="49">
        <v>30311</v>
      </c>
      <c r="T13" s="49">
        <v>30311</v>
      </c>
      <c r="U13" s="54">
        <v>1</v>
      </c>
      <c r="V13" s="49">
        <v>0</v>
      </c>
      <c r="W13" s="49">
        <v>30311</v>
      </c>
      <c r="X13" s="49">
        <v>62712</v>
      </c>
      <c r="Y13" s="54">
        <v>1</v>
      </c>
      <c r="Z13" s="49">
        <v>0</v>
      </c>
      <c r="AA13" s="49">
        <v>62712</v>
      </c>
      <c r="AB13" s="49">
        <v>130077</v>
      </c>
      <c r="AC13" s="54">
        <v>1</v>
      </c>
      <c r="AD13" s="49">
        <v>130077</v>
      </c>
      <c r="AE13" s="48">
        <v>1</v>
      </c>
    </row>
    <row r="14" spans="1:31" ht="15">
      <c r="A14" s="48" t="s">
        <v>149</v>
      </c>
      <c r="B14" s="48" t="s">
        <v>153</v>
      </c>
      <c r="C14" s="48" t="s">
        <v>303</v>
      </c>
      <c r="D14" s="48" t="s">
        <v>273</v>
      </c>
      <c r="E14" s="48" t="s">
        <v>304</v>
      </c>
      <c r="F14" s="48" t="s">
        <v>305</v>
      </c>
      <c r="G14" s="48" t="s">
        <v>306</v>
      </c>
      <c r="H14" s="48" t="s">
        <v>166</v>
      </c>
      <c r="I14" s="48">
        <v>121990904</v>
      </c>
      <c r="J14" s="55" t="s">
        <v>355</v>
      </c>
      <c r="K14" s="48" t="s">
        <v>152</v>
      </c>
      <c r="L14" s="49">
        <v>0</v>
      </c>
      <c r="M14" s="54">
        <v>0</v>
      </c>
      <c r="N14" s="49">
        <v>0</v>
      </c>
      <c r="O14" s="49">
        <v>0</v>
      </c>
      <c r="P14" s="49">
        <v>79152</v>
      </c>
      <c r="Q14" s="54">
        <v>1</v>
      </c>
      <c r="R14" s="49">
        <v>0</v>
      </c>
      <c r="S14" s="49">
        <v>79152</v>
      </c>
      <c r="T14" s="49">
        <v>127649</v>
      </c>
      <c r="U14" s="54">
        <v>1</v>
      </c>
      <c r="V14" s="49">
        <v>0</v>
      </c>
      <c r="W14" s="49">
        <v>127649</v>
      </c>
      <c r="X14" s="49">
        <v>185641</v>
      </c>
      <c r="Y14" s="54">
        <v>1</v>
      </c>
      <c r="Z14" s="49">
        <v>0</v>
      </c>
      <c r="AA14" s="49">
        <v>185641</v>
      </c>
      <c r="AB14" s="49">
        <v>392442</v>
      </c>
      <c r="AC14" s="54">
        <v>1</v>
      </c>
      <c r="AD14" s="49">
        <v>392442</v>
      </c>
      <c r="AE14" s="48">
        <v>2</v>
      </c>
    </row>
    <row r="15" spans="1:31" ht="15">
      <c r="A15" s="48" t="s">
        <v>149</v>
      </c>
      <c r="B15" s="48" t="s">
        <v>153</v>
      </c>
      <c r="C15" s="48" t="s">
        <v>307</v>
      </c>
      <c r="D15" s="48" t="s">
        <v>285</v>
      </c>
      <c r="E15" s="48" t="s">
        <v>308</v>
      </c>
      <c r="F15" s="48" t="s">
        <v>287</v>
      </c>
      <c r="G15" s="48" t="s">
        <v>309</v>
      </c>
      <c r="H15" s="48" t="s">
        <v>205</v>
      </c>
      <c r="I15" s="48">
        <v>137908303</v>
      </c>
      <c r="J15" s="55" t="s">
        <v>204</v>
      </c>
      <c r="K15" s="48" t="s">
        <v>152</v>
      </c>
      <c r="L15" s="49">
        <v>0</v>
      </c>
      <c r="M15" s="54">
        <v>0</v>
      </c>
      <c r="N15" s="49">
        <v>0</v>
      </c>
      <c r="O15" s="49">
        <v>0</v>
      </c>
      <c r="P15" s="49">
        <v>3078</v>
      </c>
      <c r="Q15" s="54">
        <v>1</v>
      </c>
      <c r="R15" s="49">
        <v>0</v>
      </c>
      <c r="S15" s="49">
        <v>3078</v>
      </c>
      <c r="T15" s="49">
        <v>2210</v>
      </c>
      <c r="U15" s="54">
        <v>1</v>
      </c>
      <c r="V15" s="49">
        <v>0</v>
      </c>
      <c r="W15" s="49">
        <v>2210</v>
      </c>
      <c r="X15" s="49">
        <v>8345</v>
      </c>
      <c r="Y15" s="54">
        <v>1</v>
      </c>
      <c r="Z15" s="49">
        <v>0</v>
      </c>
      <c r="AA15" s="49">
        <v>8345</v>
      </c>
      <c r="AB15" s="49">
        <v>13633</v>
      </c>
      <c r="AC15" s="54">
        <v>1</v>
      </c>
      <c r="AD15" s="49">
        <v>13633</v>
      </c>
      <c r="AE15" s="48">
        <v>2</v>
      </c>
    </row>
  </sheetData>
  <sheetProtection/>
  <dataValidations count="1">
    <dataValidation type="list" allowBlank="1" showInputMessage="1" showErrorMessage="1" sqref="AE9:AE15">
      <formula1>"FBT, Pass 3b"</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C13"/>
  <sheetViews>
    <sheetView zoomScalePageLayoutView="0" workbookViewId="0" topLeftCell="A1">
      <selection activeCell="B20" sqref="B20"/>
    </sheetView>
  </sheetViews>
  <sheetFormatPr defaultColWidth="9.140625" defaultRowHeight="15"/>
  <cols>
    <col min="1" max="1" width="12.00390625" style="0" customWidth="1"/>
    <col min="2" max="2" width="27.57421875" style="0" customWidth="1"/>
    <col min="3" max="3" width="31.7109375" style="0" customWidth="1"/>
    <col min="5" max="5" width="14.28125" style="0" customWidth="1"/>
    <col min="6" max="6" width="11.7109375" style="0" customWidth="1"/>
    <col min="7" max="7" width="9.28125" style="0" customWidth="1"/>
    <col min="8" max="8" width="9.57421875" style="0" customWidth="1"/>
    <col min="9" max="9" width="20.57421875" style="0" customWidth="1"/>
    <col min="10" max="10" width="27.57421875" style="0" customWidth="1"/>
    <col min="11" max="11" width="24.28125" style="0" customWidth="1"/>
    <col min="12" max="12" width="23.57421875" style="0" customWidth="1"/>
    <col min="13" max="13" width="24.57421875" style="0" customWidth="1"/>
    <col min="14" max="14" width="27.57421875" style="0" customWidth="1"/>
    <col min="15" max="15" width="24.28125" style="0" customWidth="1"/>
    <col min="16" max="16" width="23.57421875" style="0" customWidth="1"/>
    <col min="17" max="17" width="24.57421875" style="0" customWidth="1"/>
    <col min="18" max="18" width="27.57421875" style="0" customWidth="1"/>
    <col min="19" max="19" width="24.28125" style="0" customWidth="1"/>
    <col min="20" max="20" width="23.57421875" style="0" customWidth="1"/>
    <col min="21" max="21" width="24.57421875" style="0" customWidth="1"/>
    <col min="22" max="22" width="27.57421875" style="0" customWidth="1"/>
    <col min="23" max="23" width="24.28125" style="0" customWidth="1"/>
    <col min="24" max="24" width="23.57421875" style="0" customWidth="1"/>
    <col min="25" max="25" width="24.57421875" style="0" customWidth="1"/>
    <col min="26" max="26" width="28.28125" style="0" customWidth="1"/>
    <col min="27" max="27" width="25.00390625" style="0" customWidth="1"/>
    <col min="28" max="28" width="24.28125" style="0" customWidth="1"/>
  </cols>
  <sheetData>
    <row r="1" spans="1:29" s="25" customFormat="1" ht="24" customHeight="1">
      <c r="A1" s="51" t="s">
        <v>46</v>
      </c>
      <c r="B1" s="23" t="s">
        <v>11</v>
      </c>
      <c r="C1" s="51" t="s">
        <v>57</v>
      </c>
      <c r="D1" s="51" t="s">
        <v>60</v>
      </c>
      <c r="E1" s="51" t="s">
        <v>91</v>
      </c>
      <c r="F1" s="51" t="s">
        <v>67</v>
      </c>
      <c r="G1" s="51" t="s">
        <v>68</v>
      </c>
      <c r="H1" s="51" t="s">
        <v>69</v>
      </c>
      <c r="I1" s="51" t="s">
        <v>70</v>
      </c>
      <c r="J1" s="51" t="s">
        <v>92</v>
      </c>
      <c r="K1" s="51" t="s">
        <v>72</v>
      </c>
      <c r="L1" s="51" t="s">
        <v>73</v>
      </c>
      <c r="M1" s="51" t="s">
        <v>391</v>
      </c>
      <c r="N1" s="51" t="s">
        <v>93</v>
      </c>
      <c r="O1" s="51" t="s">
        <v>75</v>
      </c>
      <c r="P1" s="51" t="s">
        <v>76</v>
      </c>
      <c r="Q1" s="51" t="s">
        <v>392</v>
      </c>
      <c r="R1" s="51" t="s">
        <v>94</v>
      </c>
      <c r="S1" s="51" t="s">
        <v>78</v>
      </c>
      <c r="T1" s="51" t="s">
        <v>79</v>
      </c>
      <c r="U1" s="51" t="s">
        <v>393</v>
      </c>
      <c r="V1" s="51" t="s">
        <v>95</v>
      </c>
      <c r="W1" s="51" t="s">
        <v>81</v>
      </c>
      <c r="X1" s="51" t="s">
        <v>82</v>
      </c>
      <c r="Y1" s="51" t="s">
        <v>394</v>
      </c>
      <c r="Z1" s="51" t="s">
        <v>96</v>
      </c>
      <c r="AA1" s="51" t="s">
        <v>84</v>
      </c>
      <c r="AB1" s="51" t="s">
        <v>85</v>
      </c>
      <c r="AC1" s="51" t="s">
        <v>34</v>
      </c>
    </row>
    <row r="2" spans="1:29" ht="15">
      <c r="A2" s="44" t="s">
        <v>149</v>
      </c>
      <c r="B2" s="44" t="s">
        <v>180</v>
      </c>
      <c r="C2" s="44" t="s">
        <v>334</v>
      </c>
      <c r="D2" s="44" t="s">
        <v>321</v>
      </c>
      <c r="E2" s="44" t="s">
        <v>322</v>
      </c>
      <c r="F2" s="44" t="s">
        <v>345</v>
      </c>
      <c r="G2" s="44" t="s">
        <v>152</v>
      </c>
      <c r="H2" s="44" t="s">
        <v>346</v>
      </c>
      <c r="I2" s="44" t="s">
        <v>347</v>
      </c>
      <c r="J2" s="46">
        <v>41079</v>
      </c>
      <c r="K2" s="53">
        <v>1</v>
      </c>
      <c r="L2" s="46">
        <v>0</v>
      </c>
      <c r="M2" s="46">
        <v>41079</v>
      </c>
      <c r="N2" s="46">
        <v>18812</v>
      </c>
      <c r="O2" s="53">
        <v>1</v>
      </c>
      <c r="P2" s="46">
        <v>0</v>
      </c>
      <c r="Q2" s="46">
        <v>18812</v>
      </c>
      <c r="R2" s="46">
        <v>0</v>
      </c>
      <c r="S2" s="53">
        <v>0</v>
      </c>
      <c r="T2" s="46">
        <v>0</v>
      </c>
      <c r="U2" s="46">
        <v>0</v>
      </c>
      <c r="V2" s="46">
        <v>0</v>
      </c>
      <c r="W2" s="53">
        <v>0</v>
      </c>
      <c r="X2" s="46">
        <v>0</v>
      </c>
      <c r="Y2" s="46">
        <v>0</v>
      </c>
      <c r="Z2" s="46">
        <v>59891</v>
      </c>
      <c r="AA2" s="53">
        <v>1</v>
      </c>
      <c r="AB2" s="46">
        <v>59891</v>
      </c>
      <c r="AC2" s="44" t="s">
        <v>227</v>
      </c>
    </row>
    <row r="3" spans="1:29" ht="15">
      <c r="A3" s="44" t="s">
        <v>149</v>
      </c>
      <c r="B3" s="44" t="s">
        <v>180</v>
      </c>
      <c r="C3" s="44" t="s">
        <v>335</v>
      </c>
      <c r="D3" s="44">
        <v>1</v>
      </c>
      <c r="E3" s="44" t="s">
        <v>323</v>
      </c>
      <c r="F3" s="44" t="s">
        <v>345</v>
      </c>
      <c r="G3" s="44" t="s">
        <v>152</v>
      </c>
      <c r="H3" s="44" t="s">
        <v>346</v>
      </c>
      <c r="I3" s="44" t="s">
        <v>347</v>
      </c>
      <c r="J3" s="46">
        <v>0</v>
      </c>
      <c r="K3" s="53">
        <v>0</v>
      </c>
      <c r="L3" s="46">
        <v>0</v>
      </c>
      <c r="M3" s="46">
        <v>0</v>
      </c>
      <c r="N3" s="46">
        <v>18812</v>
      </c>
      <c r="O3" s="53">
        <v>1</v>
      </c>
      <c r="P3" s="46">
        <v>0</v>
      </c>
      <c r="Q3" s="46">
        <v>18812</v>
      </c>
      <c r="R3" s="46">
        <v>20125</v>
      </c>
      <c r="S3" s="53">
        <v>1</v>
      </c>
      <c r="T3" s="46">
        <v>0</v>
      </c>
      <c r="U3" s="46">
        <v>20125</v>
      </c>
      <c r="V3" s="46">
        <v>21875</v>
      </c>
      <c r="W3" s="53">
        <v>1</v>
      </c>
      <c r="X3" s="46">
        <v>0</v>
      </c>
      <c r="Y3" s="46">
        <v>21875</v>
      </c>
      <c r="Z3" s="46">
        <v>60812</v>
      </c>
      <c r="AA3" s="53">
        <v>1</v>
      </c>
      <c r="AB3" s="46">
        <v>60812</v>
      </c>
      <c r="AC3" s="44" t="s">
        <v>227</v>
      </c>
    </row>
    <row r="4" spans="1:29" ht="15">
      <c r="A4" s="44" t="s">
        <v>149</v>
      </c>
      <c r="B4" s="44" t="s">
        <v>180</v>
      </c>
      <c r="C4" s="44" t="s">
        <v>336</v>
      </c>
      <c r="D4" s="44">
        <v>2</v>
      </c>
      <c r="E4" s="44" t="s">
        <v>324</v>
      </c>
      <c r="F4" s="44" t="s">
        <v>345</v>
      </c>
      <c r="G4" s="44" t="s">
        <v>152</v>
      </c>
      <c r="H4" s="44" t="s">
        <v>346</v>
      </c>
      <c r="I4" s="44" t="s">
        <v>347</v>
      </c>
      <c r="J4" s="46">
        <v>0</v>
      </c>
      <c r="K4" s="53">
        <v>0</v>
      </c>
      <c r="L4" s="46">
        <v>0</v>
      </c>
      <c r="M4" s="46">
        <v>0</v>
      </c>
      <c r="N4" s="46">
        <v>18812</v>
      </c>
      <c r="O4" s="53">
        <v>1</v>
      </c>
      <c r="P4" s="46">
        <v>0</v>
      </c>
      <c r="Q4" s="46">
        <v>18812</v>
      </c>
      <c r="R4" s="46">
        <v>20125</v>
      </c>
      <c r="S4" s="53">
        <v>1</v>
      </c>
      <c r="T4" s="46">
        <v>0</v>
      </c>
      <c r="U4" s="46">
        <v>20125</v>
      </c>
      <c r="V4" s="46">
        <v>21875</v>
      </c>
      <c r="W4" s="53">
        <v>1</v>
      </c>
      <c r="X4" s="46">
        <v>0</v>
      </c>
      <c r="Y4" s="46">
        <v>21875</v>
      </c>
      <c r="Z4" s="46">
        <v>60812</v>
      </c>
      <c r="AA4" s="53">
        <v>1</v>
      </c>
      <c r="AB4" s="46">
        <v>60812</v>
      </c>
      <c r="AC4" s="44" t="s">
        <v>227</v>
      </c>
    </row>
    <row r="5" spans="1:29" ht="15">
      <c r="A5" s="44" t="s">
        <v>149</v>
      </c>
      <c r="B5" s="44" t="s">
        <v>180</v>
      </c>
      <c r="C5" s="44" t="s">
        <v>337</v>
      </c>
      <c r="D5" s="44">
        <v>3</v>
      </c>
      <c r="E5" s="44" t="s">
        <v>325</v>
      </c>
      <c r="F5" s="44" t="s">
        <v>345</v>
      </c>
      <c r="G5" s="44" t="s">
        <v>152</v>
      </c>
      <c r="H5" s="44" t="s">
        <v>346</v>
      </c>
      <c r="I5" s="44" t="s">
        <v>347</v>
      </c>
      <c r="J5" s="46">
        <v>0</v>
      </c>
      <c r="K5" s="53">
        <v>0</v>
      </c>
      <c r="L5" s="46">
        <v>0</v>
      </c>
      <c r="M5" s="46">
        <v>0</v>
      </c>
      <c r="N5" s="46">
        <v>0</v>
      </c>
      <c r="O5" s="53">
        <v>0</v>
      </c>
      <c r="P5" s="46">
        <v>0</v>
      </c>
      <c r="Q5" s="46">
        <v>0</v>
      </c>
      <c r="R5" s="46">
        <v>20125</v>
      </c>
      <c r="S5" s="53">
        <v>1</v>
      </c>
      <c r="T5" s="46">
        <v>0</v>
      </c>
      <c r="U5" s="46">
        <v>20125</v>
      </c>
      <c r="V5" s="46">
        <v>21875</v>
      </c>
      <c r="W5" s="53">
        <v>1</v>
      </c>
      <c r="X5" s="46">
        <v>0</v>
      </c>
      <c r="Y5" s="46">
        <v>21875</v>
      </c>
      <c r="Z5" s="46">
        <v>42000</v>
      </c>
      <c r="AA5" s="53">
        <v>1</v>
      </c>
      <c r="AB5" s="46">
        <v>42000</v>
      </c>
      <c r="AC5" s="44" t="s">
        <v>227</v>
      </c>
    </row>
    <row r="6" spans="1:29" ht="15">
      <c r="A6" s="44" t="s">
        <v>149</v>
      </c>
      <c r="B6" s="44" t="s">
        <v>180</v>
      </c>
      <c r="C6" s="44" t="s">
        <v>338</v>
      </c>
      <c r="D6" s="44">
        <v>4</v>
      </c>
      <c r="E6" s="44" t="s">
        <v>326</v>
      </c>
      <c r="F6" s="44" t="s">
        <v>345</v>
      </c>
      <c r="G6" s="44" t="s">
        <v>152</v>
      </c>
      <c r="H6" s="44" t="s">
        <v>346</v>
      </c>
      <c r="I6" s="44" t="s">
        <v>347</v>
      </c>
      <c r="J6" s="46">
        <v>0</v>
      </c>
      <c r="K6" s="53">
        <v>0</v>
      </c>
      <c r="L6" s="46">
        <v>0</v>
      </c>
      <c r="M6" s="46">
        <v>0</v>
      </c>
      <c r="N6" s="46">
        <v>18812</v>
      </c>
      <c r="O6" s="53">
        <v>1</v>
      </c>
      <c r="P6" s="46">
        <v>0</v>
      </c>
      <c r="Q6" s="46">
        <v>18812</v>
      </c>
      <c r="R6" s="46">
        <v>20125</v>
      </c>
      <c r="S6" s="53">
        <v>1</v>
      </c>
      <c r="T6" s="46">
        <v>0</v>
      </c>
      <c r="U6" s="46">
        <v>20125</v>
      </c>
      <c r="V6" s="46">
        <v>21875</v>
      </c>
      <c r="W6" s="53">
        <v>1</v>
      </c>
      <c r="X6" s="46">
        <v>0</v>
      </c>
      <c r="Y6" s="46">
        <v>21875</v>
      </c>
      <c r="Z6" s="46">
        <v>60812</v>
      </c>
      <c r="AA6" s="53">
        <v>1</v>
      </c>
      <c r="AB6" s="46">
        <v>60812</v>
      </c>
      <c r="AC6" s="44" t="s">
        <v>227</v>
      </c>
    </row>
    <row r="7" spans="1:29" ht="15">
      <c r="A7" s="44" t="s">
        <v>149</v>
      </c>
      <c r="B7" s="44" t="s">
        <v>180</v>
      </c>
      <c r="C7" s="44" t="s">
        <v>339</v>
      </c>
      <c r="D7" s="44">
        <v>5</v>
      </c>
      <c r="E7" s="44" t="s">
        <v>327</v>
      </c>
      <c r="F7" s="44" t="s">
        <v>345</v>
      </c>
      <c r="G7" s="44" t="s">
        <v>152</v>
      </c>
      <c r="H7" s="44" t="s">
        <v>346</v>
      </c>
      <c r="I7" s="44" t="s">
        <v>347</v>
      </c>
      <c r="J7" s="46">
        <v>0</v>
      </c>
      <c r="K7" s="53">
        <v>0</v>
      </c>
      <c r="L7" s="46">
        <v>0</v>
      </c>
      <c r="M7" s="46">
        <v>0</v>
      </c>
      <c r="N7" s="46">
        <v>18812</v>
      </c>
      <c r="O7" s="53">
        <v>1</v>
      </c>
      <c r="P7" s="46">
        <v>0</v>
      </c>
      <c r="Q7" s="46">
        <v>18812</v>
      </c>
      <c r="R7" s="46">
        <v>20125</v>
      </c>
      <c r="S7" s="53">
        <v>1</v>
      </c>
      <c r="T7" s="46">
        <v>0</v>
      </c>
      <c r="U7" s="46">
        <v>20125</v>
      </c>
      <c r="V7" s="46">
        <v>21875</v>
      </c>
      <c r="W7" s="53">
        <v>1</v>
      </c>
      <c r="X7" s="46">
        <v>0</v>
      </c>
      <c r="Y7" s="46">
        <v>21875</v>
      </c>
      <c r="Z7" s="46">
        <v>60812</v>
      </c>
      <c r="AA7" s="53">
        <v>1</v>
      </c>
      <c r="AB7" s="46">
        <v>60812</v>
      </c>
      <c r="AC7" s="44" t="s">
        <v>227</v>
      </c>
    </row>
    <row r="8" spans="1:29" ht="15">
      <c r="A8" s="48" t="s">
        <v>149</v>
      </c>
      <c r="B8" s="48" t="s">
        <v>180</v>
      </c>
      <c r="C8" s="48" t="s">
        <v>328</v>
      </c>
      <c r="D8" s="48" t="s">
        <v>321</v>
      </c>
      <c r="E8" s="48" t="s">
        <v>322</v>
      </c>
      <c r="F8" s="48" t="s">
        <v>350</v>
      </c>
      <c r="G8" s="48" t="s">
        <v>351</v>
      </c>
      <c r="H8" s="55" t="s">
        <v>352</v>
      </c>
      <c r="I8" s="48" t="s">
        <v>152</v>
      </c>
      <c r="J8" s="49">
        <v>20350</v>
      </c>
      <c r="K8" s="54">
        <v>1</v>
      </c>
      <c r="L8" s="49">
        <v>0</v>
      </c>
      <c r="M8" s="49">
        <v>20350</v>
      </c>
      <c r="N8" s="49">
        <v>8040</v>
      </c>
      <c r="O8" s="54">
        <v>1</v>
      </c>
      <c r="P8" s="49">
        <v>0</v>
      </c>
      <c r="Q8" s="49">
        <v>8040</v>
      </c>
      <c r="R8" s="49">
        <v>0</v>
      </c>
      <c r="S8" s="54">
        <v>0</v>
      </c>
      <c r="T8" s="49">
        <v>0</v>
      </c>
      <c r="U8" s="49">
        <v>0</v>
      </c>
      <c r="V8" s="49">
        <v>0</v>
      </c>
      <c r="W8" s="54">
        <v>0</v>
      </c>
      <c r="X8" s="49">
        <v>0</v>
      </c>
      <c r="Y8" s="49">
        <v>0</v>
      </c>
      <c r="Z8" s="49">
        <v>28390</v>
      </c>
      <c r="AA8" s="54">
        <v>1</v>
      </c>
      <c r="AB8" s="49">
        <v>28390</v>
      </c>
      <c r="AC8" s="48">
        <v>1</v>
      </c>
    </row>
    <row r="9" spans="1:29" ht="15">
      <c r="A9" s="48" t="s">
        <v>149</v>
      </c>
      <c r="B9" s="48" t="s">
        <v>180</v>
      </c>
      <c r="C9" s="48" t="s">
        <v>329</v>
      </c>
      <c r="D9" s="48">
        <v>1</v>
      </c>
      <c r="E9" s="48" t="s">
        <v>323</v>
      </c>
      <c r="F9" s="48" t="s">
        <v>350</v>
      </c>
      <c r="G9" s="48" t="s">
        <v>351</v>
      </c>
      <c r="H9" s="55" t="s">
        <v>352</v>
      </c>
      <c r="I9" s="48" t="s">
        <v>152</v>
      </c>
      <c r="J9" s="49">
        <v>0</v>
      </c>
      <c r="K9" s="54">
        <v>0</v>
      </c>
      <c r="L9" s="49">
        <v>0</v>
      </c>
      <c r="M9" s="49">
        <v>0</v>
      </c>
      <c r="N9" s="49">
        <v>8040</v>
      </c>
      <c r="O9" s="54">
        <v>1</v>
      </c>
      <c r="P9" s="49">
        <v>0</v>
      </c>
      <c r="Q9" s="49">
        <v>8040</v>
      </c>
      <c r="R9" s="49">
        <v>8040</v>
      </c>
      <c r="S9" s="54">
        <v>1</v>
      </c>
      <c r="T9" s="49">
        <v>0</v>
      </c>
      <c r="U9" s="49">
        <v>8040</v>
      </c>
      <c r="V9" s="49">
        <v>8040</v>
      </c>
      <c r="W9" s="54">
        <v>1</v>
      </c>
      <c r="X9" s="49">
        <v>0</v>
      </c>
      <c r="Y9" s="49">
        <v>8040</v>
      </c>
      <c r="Z9" s="49">
        <v>24120</v>
      </c>
      <c r="AA9" s="54">
        <v>1</v>
      </c>
      <c r="AB9" s="49">
        <v>24120</v>
      </c>
      <c r="AC9" s="48">
        <v>1</v>
      </c>
    </row>
    <row r="10" spans="1:29" ht="15">
      <c r="A10" s="48" t="s">
        <v>149</v>
      </c>
      <c r="B10" s="48" t="s">
        <v>180</v>
      </c>
      <c r="C10" s="48" t="s">
        <v>330</v>
      </c>
      <c r="D10" s="48">
        <v>2</v>
      </c>
      <c r="E10" s="48" t="s">
        <v>324</v>
      </c>
      <c r="F10" s="48" t="s">
        <v>350</v>
      </c>
      <c r="G10" s="48" t="s">
        <v>351</v>
      </c>
      <c r="H10" s="55" t="s">
        <v>352</v>
      </c>
      <c r="I10" s="48" t="s">
        <v>152</v>
      </c>
      <c r="J10" s="49">
        <v>0</v>
      </c>
      <c r="K10" s="54">
        <v>0</v>
      </c>
      <c r="L10" s="49">
        <v>0</v>
      </c>
      <c r="M10" s="49">
        <v>0</v>
      </c>
      <c r="N10" s="49">
        <v>8040</v>
      </c>
      <c r="O10" s="54">
        <v>1</v>
      </c>
      <c r="P10" s="49">
        <v>0</v>
      </c>
      <c r="Q10" s="49">
        <v>8040</v>
      </c>
      <c r="R10" s="49">
        <v>8040</v>
      </c>
      <c r="S10" s="54">
        <v>1</v>
      </c>
      <c r="T10" s="49">
        <v>0</v>
      </c>
      <c r="U10" s="49">
        <v>8040</v>
      </c>
      <c r="V10" s="49">
        <v>8040</v>
      </c>
      <c r="W10" s="54">
        <v>1</v>
      </c>
      <c r="X10" s="49">
        <v>0</v>
      </c>
      <c r="Y10" s="49">
        <v>8040</v>
      </c>
      <c r="Z10" s="49">
        <v>24120</v>
      </c>
      <c r="AA10" s="54">
        <v>1</v>
      </c>
      <c r="AB10" s="49">
        <v>24120</v>
      </c>
      <c r="AC10" s="48">
        <v>1</v>
      </c>
    </row>
    <row r="11" spans="1:29" ht="15">
      <c r="A11" s="48" t="s">
        <v>149</v>
      </c>
      <c r="B11" s="48" t="s">
        <v>180</v>
      </c>
      <c r="C11" s="48" t="s">
        <v>331</v>
      </c>
      <c r="D11" s="48">
        <v>3</v>
      </c>
      <c r="E11" s="48" t="s">
        <v>325</v>
      </c>
      <c r="F11" s="48" t="s">
        <v>350</v>
      </c>
      <c r="G11" s="48" t="s">
        <v>351</v>
      </c>
      <c r="H11" s="55" t="s">
        <v>352</v>
      </c>
      <c r="I11" s="48" t="s">
        <v>152</v>
      </c>
      <c r="J11" s="49">
        <v>0</v>
      </c>
      <c r="K11" s="54">
        <v>0</v>
      </c>
      <c r="L11" s="49">
        <v>0</v>
      </c>
      <c r="M11" s="49">
        <v>0</v>
      </c>
      <c r="N11" s="49">
        <v>0</v>
      </c>
      <c r="O11" s="54">
        <v>0</v>
      </c>
      <c r="P11" s="49">
        <v>0</v>
      </c>
      <c r="Q11" s="49">
        <v>0</v>
      </c>
      <c r="R11" s="49">
        <v>8040</v>
      </c>
      <c r="S11" s="54">
        <v>1</v>
      </c>
      <c r="T11" s="49">
        <v>0</v>
      </c>
      <c r="U11" s="49">
        <v>8040</v>
      </c>
      <c r="V11" s="49">
        <v>8040</v>
      </c>
      <c r="W11" s="54">
        <v>1</v>
      </c>
      <c r="X11" s="49">
        <v>0</v>
      </c>
      <c r="Y11" s="49">
        <v>8040</v>
      </c>
      <c r="Z11" s="49">
        <v>16080</v>
      </c>
      <c r="AA11" s="54">
        <v>1</v>
      </c>
      <c r="AB11" s="49">
        <v>16080</v>
      </c>
      <c r="AC11" s="48">
        <v>1</v>
      </c>
    </row>
    <row r="12" spans="1:29" ht="15">
      <c r="A12" s="48" t="s">
        <v>149</v>
      </c>
      <c r="B12" s="48" t="s">
        <v>180</v>
      </c>
      <c r="C12" s="48" t="s">
        <v>332</v>
      </c>
      <c r="D12" s="48">
        <v>4</v>
      </c>
      <c r="E12" s="48" t="s">
        <v>326</v>
      </c>
      <c r="F12" s="48" t="s">
        <v>350</v>
      </c>
      <c r="G12" s="48" t="s">
        <v>351</v>
      </c>
      <c r="H12" s="55" t="s">
        <v>352</v>
      </c>
      <c r="I12" s="48" t="s">
        <v>152</v>
      </c>
      <c r="J12" s="49">
        <v>0</v>
      </c>
      <c r="K12" s="54">
        <v>0</v>
      </c>
      <c r="L12" s="49">
        <v>0</v>
      </c>
      <c r="M12" s="49">
        <v>0</v>
      </c>
      <c r="N12" s="49">
        <v>8040</v>
      </c>
      <c r="O12" s="54">
        <v>1</v>
      </c>
      <c r="P12" s="49">
        <v>0</v>
      </c>
      <c r="Q12" s="49">
        <v>8040</v>
      </c>
      <c r="R12" s="49">
        <v>8040</v>
      </c>
      <c r="S12" s="54">
        <v>1</v>
      </c>
      <c r="T12" s="49">
        <v>0</v>
      </c>
      <c r="U12" s="49">
        <v>8040</v>
      </c>
      <c r="V12" s="49">
        <v>8040</v>
      </c>
      <c r="W12" s="54">
        <v>1</v>
      </c>
      <c r="X12" s="49">
        <v>0</v>
      </c>
      <c r="Y12" s="49">
        <v>8040</v>
      </c>
      <c r="Z12" s="49">
        <v>24120</v>
      </c>
      <c r="AA12" s="54">
        <v>1</v>
      </c>
      <c r="AB12" s="49">
        <v>24120</v>
      </c>
      <c r="AC12" s="48">
        <v>1</v>
      </c>
    </row>
    <row r="13" spans="1:29" ht="15">
      <c r="A13" s="48" t="s">
        <v>149</v>
      </c>
      <c r="B13" s="48" t="s">
        <v>180</v>
      </c>
      <c r="C13" s="48" t="s">
        <v>333</v>
      </c>
      <c r="D13" s="48">
        <v>5</v>
      </c>
      <c r="E13" s="48" t="s">
        <v>327</v>
      </c>
      <c r="F13" s="48" t="s">
        <v>350</v>
      </c>
      <c r="G13" s="48" t="s">
        <v>351</v>
      </c>
      <c r="H13" s="55" t="s">
        <v>352</v>
      </c>
      <c r="I13" s="48" t="s">
        <v>152</v>
      </c>
      <c r="J13" s="49">
        <v>0</v>
      </c>
      <c r="K13" s="54">
        <v>0</v>
      </c>
      <c r="L13" s="49">
        <v>0</v>
      </c>
      <c r="M13" s="49">
        <v>0</v>
      </c>
      <c r="N13" s="49">
        <v>8040</v>
      </c>
      <c r="O13" s="54">
        <v>1</v>
      </c>
      <c r="P13" s="49">
        <v>0</v>
      </c>
      <c r="Q13" s="49">
        <v>8040</v>
      </c>
      <c r="R13" s="49">
        <v>8040</v>
      </c>
      <c r="S13" s="54">
        <v>1</v>
      </c>
      <c r="T13" s="49">
        <v>0</v>
      </c>
      <c r="U13" s="49">
        <v>8040</v>
      </c>
      <c r="V13" s="49">
        <v>8040</v>
      </c>
      <c r="W13" s="54">
        <v>1</v>
      </c>
      <c r="X13" s="49">
        <v>0</v>
      </c>
      <c r="Y13" s="49">
        <v>8040</v>
      </c>
      <c r="Z13" s="49">
        <v>24120</v>
      </c>
      <c r="AA13" s="54">
        <v>1</v>
      </c>
      <c r="AB13" s="49">
        <v>24120</v>
      </c>
      <c r="AC13" s="48">
        <v>1</v>
      </c>
    </row>
  </sheetData>
  <sheetProtection/>
  <dataValidations count="1">
    <dataValidation type="list" allowBlank="1" showInputMessage="1" showErrorMessage="1" sqref="AC8:AC13">
      <formula1>"FBT, Pass 3b"</formula1>
    </dataValidation>
  </dataValidations>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AB6"/>
  <sheetViews>
    <sheetView tabSelected="1" zoomScalePageLayoutView="0" workbookViewId="0" topLeftCell="A1">
      <selection activeCell="B34" sqref="B33:B34"/>
    </sheetView>
  </sheetViews>
  <sheetFormatPr defaultColWidth="9.140625" defaultRowHeight="15"/>
  <cols>
    <col min="1" max="1" width="12.00390625" style="0" customWidth="1"/>
    <col min="2" max="2" width="27.57421875" style="0" customWidth="1"/>
    <col min="3" max="3" width="13.00390625" style="0" customWidth="1"/>
    <col min="4" max="4" width="15.00390625" style="0" customWidth="1"/>
    <col min="5" max="5" width="14.421875" style="0" customWidth="1"/>
    <col min="6" max="6" width="9.28125" style="0" customWidth="1"/>
    <col min="7" max="7" width="9.57421875" style="0" customWidth="1"/>
    <col min="8" max="8" width="20.57421875" style="0" customWidth="1"/>
    <col min="9" max="9" width="23.7109375" style="0" customWidth="1"/>
    <col min="10" max="10" width="24.28125" style="0" customWidth="1"/>
    <col min="11" max="11" width="23.57421875" style="0" customWidth="1"/>
    <col min="12" max="12" width="24.57421875" style="0" customWidth="1"/>
    <col min="13" max="13" width="23.7109375" style="0" customWidth="1"/>
    <col min="14" max="14" width="24.28125" style="0" customWidth="1"/>
    <col min="15" max="15" width="23.57421875" style="0" customWidth="1"/>
    <col min="16" max="16" width="24.57421875" style="0" customWidth="1"/>
    <col min="17" max="17" width="23.7109375" style="0" customWidth="1"/>
    <col min="18" max="18" width="24.28125" style="0" customWidth="1"/>
    <col min="19" max="19" width="23.57421875" style="0" customWidth="1"/>
    <col min="20" max="20" width="24.57421875" style="0" customWidth="1"/>
    <col min="21" max="21" width="23.7109375" style="0" customWidth="1"/>
    <col min="22" max="22" width="24.28125" style="0" customWidth="1"/>
    <col min="23" max="23" width="23.57421875" style="0" customWidth="1"/>
    <col min="24" max="24" width="24.57421875" style="0" customWidth="1"/>
    <col min="25" max="25" width="24.421875" style="0" customWidth="1"/>
    <col min="26" max="26" width="25.00390625" style="0" customWidth="1"/>
    <col min="27" max="27" width="24.28125" style="0" customWidth="1"/>
  </cols>
  <sheetData>
    <row r="1" spans="1:28" s="25" customFormat="1" ht="27" customHeight="1">
      <c r="A1" s="51" t="s">
        <v>46</v>
      </c>
      <c r="B1" s="23" t="s">
        <v>11</v>
      </c>
      <c r="C1" s="51" t="s">
        <v>97</v>
      </c>
      <c r="D1" s="51" t="s">
        <v>8</v>
      </c>
      <c r="E1" s="51" t="s">
        <v>67</v>
      </c>
      <c r="F1" s="51" t="s">
        <v>68</v>
      </c>
      <c r="G1" s="51" t="s">
        <v>69</v>
      </c>
      <c r="H1" s="51" t="s">
        <v>70</v>
      </c>
      <c r="I1" s="51" t="s">
        <v>98</v>
      </c>
      <c r="J1" s="51" t="s">
        <v>72</v>
      </c>
      <c r="K1" s="51" t="s">
        <v>73</v>
      </c>
      <c r="L1" s="51" t="s">
        <v>391</v>
      </c>
      <c r="M1" s="51" t="s">
        <v>99</v>
      </c>
      <c r="N1" s="51" t="s">
        <v>75</v>
      </c>
      <c r="O1" s="51" t="s">
        <v>76</v>
      </c>
      <c r="P1" s="51" t="s">
        <v>392</v>
      </c>
      <c r="Q1" s="51" t="s">
        <v>100</v>
      </c>
      <c r="R1" s="51" t="s">
        <v>78</v>
      </c>
      <c r="S1" s="51" t="s">
        <v>79</v>
      </c>
      <c r="T1" s="51" t="s">
        <v>393</v>
      </c>
      <c r="U1" s="51" t="s">
        <v>101</v>
      </c>
      <c r="V1" s="51" t="s">
        <v>81</v>
      </c>
      <c r="W1" s="51" t="s">
        <v>82</v>
      </c>
      <c r="X1" s="51" t="s">
        <v>394</v>
      </c>
      <c r="Y1" s="51" t="s">
        <v>102</v>
      </c>
      <c r="Z1" s="51" t="s">
        <v>84</v>
      </c>
      <c r="AA1" s="51" t="s">
        <v>85</v>
      </c>
      <c r="AB1" s="51" t="s">
        <v>34</v>
      </c>
    </row>
    <row r="2" spans="1:28" ht="15">
      <c r="A2" s="44" t="s">
        <v>149</v>
      </c>
      <c r="B2" s="44" t="s">
        <v>180</v>
      </c>
      <c r="C2" s="44" t="s">
        <v>216</v>
      </c>
      <c r="D2" s="44" t="s">
        <v>218</v>
      </c>
      <c r="E2" s="44" t="s">
        <v>356</v>
      </c>
      <c r="F2" s="44" t="s">
        <v>152</v>
      </c>
      <c r="G2" s="44" t="s">
        <v>357</v>
      </c>
      <c r="H2" s="44" t="s">
        <v>358</v>
      </c>
      <c r="I2" s="52">
        <v>1702503</v>
      </c>
      <c r="J2" s="56">
        <v>0.6461075252143462</v>
      </c>
      <c r="K2" s="52">
        <v>1100000</v>
      </c>
      <c r="L2" s="52">
        <v>0</v>
      </c>
      <c r="M2" s="52">
        <v>1732035</v>
      </c>
      <c r="N2" s="56">
        <v>0.6350910922700753</v>
      </c>
      <c r="O2" s="52">
        <v>1100000</v>
      </c>
      <c r="P2" s="52">
        <v>0</v>
      </c>
      <c r="Q2" s="52">
        <v>1783996</v>
      </c>
      <c r="R2" s="56">
        <v>0.6165933107473335</v>
      </c>
      <c r="S2" s="52">
        <v>1100000</v>
      </c>
      <c r="T2" s="52">
        <v>0</v>
      </c>
      <c r="U2" s="52">
        <v>1837516</v>
      </c>
      <c r="V2" s="56">
        <v>0.5986342431848213</v>
      </c>
      <c r="W2" s="52">
        <v>1100000</v>
      </c>
      <c r="X2" s="52">
        <v>0</v>
      </c>
      <c r="Y2" s="52">
        <v>7056050</v>
      </c>
      <c r="Z2" s="56">
        <v>0.623578347659101</v>
      </c>
      <c r="AA2" s="52">
        <v>4400000</v>
      </c>
      <c r="AB2" s="44" t="s">
        <v>227</v>
      </c>
    </row>
    <row r="3" spans="1:28" ht="15">
      <c r="A3" s="44" t="s">
        <v>149</v>
      </c>
      <c r="B3" s="44" t="s">
        <v>180</v>
      </c>
      <c r="C3" s="44" t="s">
        <v>216</v>
      </c>
      <c r="D3" s="44" t="s">
        <v>218</v>
      </c>
      <c r="E3" s="44" t="s">
        <v>359</v>
      </c>
      <c r="F3" s="44">
        <v>137908303</v>
      </c>
      <c r="G3" s="44" t="s">
        <v>360</v>
      </c>
      <c r="H3" s="44" t="s">
        <v>361</v>
      </c>
      <c r="I3" s="52">
        <v>1702503</v>
      </c>
      <c r="J3" s="56">
        <v>0.35389247478565383</v>
      </c>
      <c r="K3" s="52">
        <v>0</v>
      </c>
      <c r="L3" s="52">
        <v>602503</v>
      </c>
      <c r="M3" s="52">
        <v>1732035</v>
      </c>
      <c r="N3" s="56">
        <v>0.3649089077299246</v>
      </c>
      <c r="O3" s="52">
        <v>0</v>
      </c>
      <c r="P3" s="52">
        <v>632035</v>
      </c>
      <c r="Q3" s="52">
        <v>1783996</v>
      </c>
      <c r="R3" s="56">
        <v>0.38340668925266647</v>
      </c>
      <c r="S3" s="52">
        <v>0</v>
      </c>
      <c r="T3" s="52">
        <v>683996</v>
      </c>
      <c r="U3" s="52">
        <v>1837516</v>
      </c>
      <c r="V3" s="56">
        <v>0.4013657568151788</v>
      </c>
      <c r="W3" s="52">
        <v>0</v>
      </c>
      <c r="X3" s="52">
        <v>737516</v>
      </c>
      <c r="Y3" s="52">
        <v>7056050</v>
      </c>
      <c r="Z3" s="56">
        <v>0.37642165234089897</v>
      </c>
      <c r="AA3" s="52">
        <v>2656050</v>
      </c>
      <c r="AB3" s="44" t="s">
        <v>227</v>
      </c>
    </row>
    <row r="4" spans="1:28" ht="15">
      <c r="A4" s="44" t="s">
        <v>149</v>
      </c>
      <c r="B4" s="44" t="s">
        <v>180</v>
      </c>
      <c r="C4" s="44" t="s">
        <v>341</v>
      </c>
      <c r="D4" s="44" t="s">
        <v>183</v>
      </c>
      <c r="E4" s="44" t="s">
        <v>356</v>
      </c>
      <c r="F4" s="44" t="s">
        <v>152</v>
      </c>
      <c r="G4" s="44" t="s">
        <v>357</v>
      </c>
      <c r="H4" s="44" t="s">
        <v>362</v>
      </c>
      <c r="I4" s="52">
        <v>61050</v>
      </c>
      <c r="J4" s="56">
        <v>0.4914004914004914</v>
      </c>
      <c r="K4" s="52">
        <v>30000</v>
      </c>
      <c r="L4" s="52">
        <v>0</v>
      </c>
      <c r="M4" s="52">
        <v>80400</v>
      </c>
      <c r="N4" s="56">
        <v>0.4975124378109453</v>
      </c>
      <c r="O4" s="52">
        <v>40000</v>
      </c>
      <c r="P4" s="52">
        <v>0</v>
      </c>
      <c r="Q4" s="52">
        <v>100500</v>
      </c>
      <c r="R4" s="56">
        <v>0.4975124378109453</v>
      </c>
      <c r="S4" s="52">
        <v>50000</v>
      </c>
      <c r="T4" s="52">
        <v>0</v>
      </c>
      <c r="U4" s="52">
        <v>120600</v>
      </c>
      <c r="V4" s="56">
        <v>0.4975124378109453</v>
      </c>
      <c r="W4" s="52">
        <v>60000</v>
      </c>
      <c r="X4" s="52">
        <v>0</v>
      </c>
      <c r="Y4" s="52">
        <v>362550</v>
      </c>
      <c r="Z4" s="56">
        <v>0.49648324369052543</v>
      </c>
      <c r="AA4" s="52">
        <v>180000</v>
      </c>
      <c r="AB4" s="44" t="s">
        <v>227</v>
      </c>
    </row>
    <row r="5" spans="1:28" ht="15">
      <c r="A5" s="44" t="s">
        <v>149</v>
      </c>
      <c r="B5" s="44" t="s">
        <v>180</v>
      </c>
      <c r="C5" s="44" t="s">
        <v>341</v>
      </c>
      <c r="D5" s="44" t="s">
        <v>183</v>
      </c>
      <c r="E5" s="44" t="s">
        <v>345</v>
      </c>
      <c r="F5" s="44" t="s">
        <v>152</v>
      </c>
      <c r="G5" s="44" t="s">
        <v>346</v>
      </c>
      <c r="H5" s="44" t="s">
        <v>363</v>
      </c>
      <c r="I5" s="52">
        <v>61050</v>
      </c>
      <c r="J5" s="56">
        <v>0.5085995085995086</v>
      </c>
      <c r="K5" s="52">
        <v>0</v>
      </c>
      <c r="L5" s="52">
        <v>31050</v>
      </c>
      <c r="M5" s="52">
        <v>80400</v>
      </c>
      <c r="N5" s="56">
        <v>0.5024875621890548</v>
      </c>
      <c r="O5" s="52">
        <v>0</v>
      </c>
      <c r="P5" s="52">
        <v>40400</v>
      </c>
      <c r="Q5" s="52">
        <v>100500</v>
      </c>
      <c r="R5" s="56">
        <v>0.5024875621890548</v>
      </c>
      <c r="S5" s="52">
        <v>0</v>
      </c>
      <c r="T5" s="52">
        <v>50500</v>
      </c>
      <c r="U5" s="52">
        <v>120600</v>
      </c>
      <c r="V5" s="56">
        <v>0.5024875621890548</v>
      </c>
      <c r="W5" s="52">
        <v>0</v>
      </c>
      <c r="X5" s="52">
        <v>60600</v>
      </c>
      <c r="Y5" s="52">
        <v>362550</v>
      </c>
      <c r="Z5" s="56">
        <v>0.5035167563094746</v>
      </c>
      <c r="AA5" s="52">
        <v>182550</v>
      </c>
      <c r="AB5" s="44" t="s">
        <v>227</v>
      </c>
    </row>
    <row r="6" spans="1:28" ht="15">
      <c r="A6" s="48" t="s">
        <v>149</v>
      </c>
      <c r="B6" s="48" t="s">
        <v>180</v>
      </c>
      <c r="C6" s="48">
        <v>110803703</v>
      </c>
      <c r="D6" s="48" t="s">
        <v>211</v>
      </c>
      <c r="E6" s="48" t="s">
        <v>364</v>
      </c>
      <c r="F6" s="48">
        <v>137908303</v>
      </c>
      <c r="G6" s="55" t="s">
        <v>204</v>
      </c>
      <c r="H6" s="48" t="s">
        <v>365</v>
      </c>
      <c r="I6" s="57">
        <v>1937943</v>
      </c>
      <c r="J6" s="58">
        <v>1</v>
      </c>
      <c r="K6" s="57">
        <v>0</v>
      </c>
      <c r="L6" s="57">
        <v>1937943</v>
      </c>
      <c r="M6" s="57">
        <v>1952418</v>
      </c>
      <c r="N6" s="58">
        <v>1</v>
      </c>
      <c r="O6" s="57">
        <v>0</v>
      </c>
      <c r="P6" s="57">
        <v>1952418</v>
      </c>
      <c r="Q6" s="57">
        <v>1991466</v>
      </c>
      <c r="R6" s="58">
        <v>1</v>
      </c>
      <c r="S6" s="57">
        <v>0</v>
      </c>
      <c r="T6" s="57">
        <v>1991466</v>
      </c>
      <c r="U6" s="57">
        <v>2031296</v>
      </c>
      <c r="V6" s="58">
        <v>1</v>
      </c>
      <c r="W6" s="57">
        <v>0</v>
      </c>
      <c r="X6" s="57">
        <v>2031296</v>
      </c>
      <c r="Y6" s="57">
        <v>7913123</v>
      </c>
      <c r="Z6" s="58">
        <v>1</v>
      </c>
      <c r="AA6" s="57">
        <v>7913123</v>
      </c>
      <c r="AB6" s="48">
        <v>1</v>
      </c>
    </row>
  </sheetData>
  <sheetProtection/>
  <dataValidations count="1">
    <dataValidation type="list" allowBlank="1" showInputMessage="1" showErrorMessage="1" sqref="AB6">
      <formula1>"FBT, Pass 3b"</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1">
      <selection activeCell="A1" sqref="A1:IV1"/>
    </sheetView>
  </sheetViews>
  <sheetFormatPr defaultColWidth="9.140625" defaultRowHeight="15"/>
  <cols>
    <col min="2" max="2" width="9.7109375" style="0" customWidth="1"/>
    <col min="3" max="3" width="23.28125" style="0" customWidth="1"/>
    <col min="4" max="4" width="17.421875" style="0" customWidth="1"/>
    <col min="5" max="5" width="27.57421875" style="0" customWidth="1"/>
    <col min="6" max="6" width="12.8515625" style="0" customWidth="1"/>
    <col min="7" max="7" width="22.28125" style="0" customWidth="1"/>
    <col min="8" max="8" width="13.140625" style="0" customWidth="1"/>
    <col min="9" max="9" width="18.28125" style="0" customWidth="1"/>
    <col min="10" max="10" width="19.00390625" style="0" customWidth="1"/>
    <col min="11" max="11" width="26.8515625" style="0" customWidth="1"/>
    <col min="12" max="12" width="19.28125" style="0" customWidth="1"/>
    <col min="13" max="13" width="9.421875" style="0" customWidth="1"/>
    <col min="16" max="16" width="23.140625" style="0" customWidth="1"/>
  </cols>
  <sheetData>
    <row r="1" spans="1:16" s="25" customFormat="1" ht="24" customHeight="1">
      <c r="A1" s="23" t="s">
        <v>24</v>
      </c>
      <c r="B1" s="23" t="s">
        <v>6</v>
      </c>
      <c r="C1" s="23" t="s">
        <v>25</v>
      </c>
      <c r="D1" s="23" t="s">
        <v>10</v>
      </c>
      <c r="E1" s="23" t="s">
        <v>11</v>
      </c>
      <c r="F1" s="24" t="s">
        <v>4</v>
      </c>
      <c r="G1" s="24" t="s">
        <v>26</v>
      </c>
      <c r="H1" s="23" t="s">
        <v>27</v>
      </c>
      <c r="I1" s="23" t="s">
        <v>28</v>
      </c>
      <c r="J1" s="23" t="s">
        <v>29</v>
      </c>
      <c r="K1" s="23" t="s">
        <v>148</v>
      </c>
      <c r="L1" s="23" t="s">
        <v>30</v>
      </c>
      <c r="M1" s="23" t="s">
        <v>31</v>
      </c>
      <c r="N1" s="23" t="s">
        <v>32</v>
      </c>
      <c r="O1" s="23" t="s">
        <v>33</v>
      </c>
      <c r="P1" s="23" t="s">
        <v>35</v>
      </c>
    </row>
    <row r="2" spans="1:16" ht="15">
      <c r="A2" s="15" t="s">
        <v>149</v>
      </c>
      <c r="B2" s="15">
        <v>4</v>
      </c>
      <c r="C2" s="15" t="s">
        <v>150</v>
      </c>
      <c r="D2" s="15" t="s">
        <v>151</v>
      </c>
      <c r="E2" s="15" t="s">
        <v>153</v>
      </c>
      <c r="F2" s="16" t="s">
        <v>154</v>
      </c>
      <c r="G2" s="17" t="s">
        <v>152</v>
      </c>
      <c r="H2" s="15" t="s">
        <v>155</v>
      </c>
      <c r="I2" s="15" t="s">
        <v>156</v>
      </c>
      <c r="J2" s="15" t="s">
        <v>157</v>
      </c>
      <c r="K2" s="15" t="s">
        <v>157</v>
      </c>
      <c r="L2" s="15" t="s">
        <v>159</v>
      </c>
      <c r="M2" s="15" t="s">
        <v>160</v>
      </c>
      <c r="N2" s="15" t="s">
        <v>161</v>
      </c>
      <c r="O2" s="15" t="s">
        <v>162</v>
      </c>
      <c r="P2" s="18" t="s">
        <v>158</v>
      </c>
    </row>
    <row r="3" spans="1:16" ht="15">
      <c r="A3" s="15" t="s">
        <v>149</v>
      </c>
      <c r="B3" s="15">
        <v>4</v>
      </c>
      <c r="C3" s="15" t="s">
        <v>150</v>
      </c>
      <c r="D3" s="15" t="s">
        <v>151</v>
      </c>
      <c r="E3" s="15" t="s">
        <v>153</v>
      </c>
      <c r="F3" s="16" t="s">
        <v>164</v>
      </c>
      <c r="G3" s="17" t="s">
        <v>152</v>
      </c>
      <c r="H3" s="15" t="s">
        <v>165</v>
      </c>
      <c r="I3" s="15" t="s">
        <v>166</v>
      </c>
      <c r="J3" s="15" t="s">
        <v>157</v>
      </c>
      <c r="K3" s="15" t="s">
        <v>157</v>
      </c>
      <c r="L3" s="15" t="s">
        <v>167</v>
      </c>
      <c r="M3" s="15" t="s">
        <v>168</v>
      </c>
      <c r="N3" s="15" t="s">
        <v>169</v>
      </c>
      <c r="O3" s="15" t="s">
        <v>170</v>
      </c>
      <c r="P3" s="18" t="s">
        <v>158</v>
      </c>
    </row>
    <row r="4" spans="1:16" ht="15">
      <c r="A4" s="15" t="s">
        <v>149</v>
      </c>
      <c r="B4" s="15">
        <v>4</v>
      </c>
      <c r="C4" s="15" t="s">
        <v>150</v>
      </c>
      <c r="D4" s="15" t="s">
        <v>171</v>
      </c>
      <c r="E4" s="15" t="s">
        <v>153</v>
      </c>
      <c r="F4" s="16" t="s">
        <v>172</v>
      </c>
      <c r="G4" s="17" t="s">
        <v>152</v>
      </c>
      <c r="H4" s="15" t="s">
        <v>173</v>
      </c>
      <c r="I4" s="15" t="s">
        <v>174</v>
      </c>
      <c r="J4" s="15" t="s">
        <v>157</v>
      </c>
      <c r="K4" s="15" t="s">
        <v>157</v>
      </c>
      <c r="L4" s="15" t="s">
        <v>175</v>
      </c>
      <c r="M4" s="15" t="s">
        <v>176</v>
      </c>
      <c r="N4" s="15" t="s">
        <v>177</v>
      </c>
      <c r="O4" s="15" t="s">
        <v>178</v>
      </c>
      <c r="P4" s="18" t="s">
        <v>158</v>
      </c>
    </row>
    <row r="5" spans="1:16" ht="15">
      <c r="A5" s="19" t="s">
        <v>149</v>
      </c>
      <c r="B5" s="19">
        <v>4</v>
      </c>
      <c r="C5" s="19" t="s">
        <v>179</v>
      </c>
      <c r="D5" s="19" t="s">
        <v>163</v>
      </c>
      <c r="E5" s="19" t="s">
        <v>180</v>
      </c>
      <c r="F5" s="20">
        <v>162033801</v>
      </c>
      <c r="G5" s="21" t="s">
        <v>152</v>
      </c>
      <c r="H5" s="19" t="s">
        <v>182</v>
      </c>
      <c r="I5" s="19" t="s">
        <v>183</v>
      </c>
      <c r="J5" s="19" t="s">
        <v>158</v>
      </c>
      <c r="K5" s="19" t="s">
        <v>157</v>
      </c>
      <c r="L5" s="19" t="s">
        <v>184</v>
      </c>
      <c r="M5" s="19" t="s">
        <v>185</v>
      </c>
      <c r="N5" s="19" t="s">
        <v>186</v>
      </c>
      <c r="O5" s="19" t="s">
        <v>187</v>
      </c>
      <c r="P5" s="22" t="s">
        <v>157</v>
      </c>
    </row>
    <row r="6" spans="1:16" ht="15">
      <c r="A6" s="19" t="s">
        <v>149</v>
      </c>
      <c r="B6" s="19">
        <v>4</v>
      </c>
      <c r="C6" s="19" t="s">
        <v>179</v>
      </c>
      <c r="D6" s="19" t="s">
        <v>163</v>
      </c>
      <c r="E6" s="19" t="s">
        <v>180</v>
      </c>
      <c r="F6" s="20">
        <v>132812205</v>
      </c>
      <c r="G6" s="21" t="s">
        <v>152</v>
      </c>
      <c r="H6" s="19" t="s">
        <v>188</v>
      </c>
      <c r="I6" s="19" t="s">
        <v>189</v>
      </c>
      <c r="J6" s="19" t="s">
        <v>158</v>
      </c>
      <c r="K6" s="19" t="s">
        <v>157</v>
      </c>
      <c r="L6" s="19" t="s">
        <v>190</v>
      </c>
      <c r="M6" s="19" t="s">
        <v>191</v>
      </c>
      <c r="N6" s="19" t="s">
        <v>192</v>
      </c>
      <c r="O6" s="19" t="s">
        <v>193</v>
      </c>
      <c r="P6" s="22" t="s">
        <v>157</v>
      </c>
    </row>
    <row r="7" spans="1:16" ht="15">
      <c r="A7" s="19" t="s">
        <v>149</v>
      </c>
      <c r="B7" s="19">
        <v>4</v>
      </c>
      <c r="C7" s="19" t="s">
        <v>150</v>
      </c>
      <c r="D7" s="19" t="s">
        <v>194</v>
      </c>
      <c r="E7" s="19" t="s">
        <v>195</v>
      </c>
      <c r="F7" s="20" t="s">
        <v>196</v>
      </c>
      <c r="G7" s="21" t="s">
        <v>152</v>
      </c>
      <c r="H7" s="19" t="s">
        <v>197</v>
      </c>
      <c r="I7" s="19" t="s">
        <v>198</v>
      </c>
      <c r="J7" s="19" t="s">
        <v>157</v>
      </c>
      <c r="K7" s="19" t="s">
        <v>157</v>
      </c>
      <c r="L7" s="19" t="s">
        <v>199</v>
      </c>
      <c r="M7" s="19" t="s">
        <v>200</v>
      </c>
      <c r="N7" s="19" t="s">
        <v>201</v>
      </c>
      <c r="O7" s="19" t="s">
        <v>202</v>
      </c>
      <c r="P7" s="22" t="s">
        <v>158</v>
      </c>
    </row>
    <row r="8" spans="1:16" ht="15">
      <c r="A8" s="19" t="s">
        <v>149</v>
      </c>
      <c r="B8" s="19">
        <v>4</v>
      </c>
      <c r="C8" s="19" t="s">
        <v>150</v>
      </c>
      <c r="D8" s="19" t="s">
        <v>203</v>
      </c>
      <c r="E8" s="19" t="s">
        <v>153</v>
      </c>
      <c r="F8" s="20">
        <v>137908303</v>
      </c>
      <c r="G8" s="21" t="s">
        <v>152</v>
      </c>
      <c r="H8" s="21" t="s">
        <v>204</v>
      </c>
      <c r="I8" s="19" t="s">
        <v>205</v>
      </c>
      <c r="J8" s="19">
        <v>0</v>
      </c>
      <c r="K8" s="19" t="s">
        <v>157</v>
      </c>
      <c r="L8" s="19" t="s">
        <v>206</v>
      </c>
      <c r="M8" s="19" t="s">
        <v>207</v>
      </c>
      <c r="N8" s="19" t="s">
        <v>208</v>
      </c>
      <c r="O8" s="19" t="s">
        <v>209</v>
      </c>
      <c r="P8" s="22" t="s">
        <v>158</v>
      </c>
    </row>
    <row r="9" spans="1:16" ht="15">
      <c r="A9" s="19" t="s">
        <v>149</v>
      </c>
      <c r="B9" s="19">
        <v>4</v>
      </c>
      <c r="C9" s="19" t="s">
        <v>179</v>
      </c>
      <c r="D9" s="19" t="s">
        <v>163</v>
      </c>
      <c r="E9" s="19" t="s">
        <v>180</v>
      </c>
      <c r="F9" s="20">
        <v>110803703</v>
      </c>
      <c r="G9" s="21">
        <v>110803703</v>
      </c>
      <c r="H9" s="19" t="s">
        <v>210</v>
      </c>
      <c r="I9" s="19" t="s">
        <v>211</v>
      </c>
      <c r="J9" s="19" t="s">
        <v>158</v>
      </c>
      <c r="K9" s="19" t="s">
        <v>158</v>
      </c>
      <c r="L9" s="19" t="s">
        <v>212</v>
      </c>
      <c r="M9" s="19" t="s">
        <v>213</v>
      </c>
      <c r="N9" s="19" t="s">
        <v>214</v>
      </c>
      <c r="O9" s="19" t="s">
        <v>215</v>
      </c>
      <c r="P9" s="22" t="s">
        <v>157</v>
      </c>
    </row>
    <row r="10" spans="1:16" ht="15">
      <c r="A10" s="19" t="s">
        <v>149</v>
      </c>
      <c r="B10" s="19">
        <v>4</v>
      </c>
      <c r="C10" s="19" t="s">
        <v>179</v>
      </c>
      <c r="D10" s="19" t="s">
        <v>163</v>
      </c>
      <c r="E10" s="19" t="s">
        <v>180</v>
      </c>
      <c r="F10" s="20" t="s">
        <v>216</v>
      </c>
      <c r="G10" s="21" t="s">
        <v>152</v>
      </c>
      <c r="H10" s="19" t="s">
        <v>217</v>
      </c>
      <c r="I10" s="19" t="s">
        <v>218</v>
      </c>
      <c r="J10" s="19" t="s">
        <v>158</v>
      </c>
      <c r="K10" s="19" t="s">
        <v>158</v>
      </c>
      <c r="L10" s="19" t="s">
        <v>219</v>
      </c>
      <c r="M10" s="19" t="s">
        <v>220</v>
      </c>
      <c r="N10" s="19" t="s">
        <v>221</v>
      </c>
      <c r="O10" s="19" t="s">
        <v>222</v>
      </c>
      <c r="P10" s="22" t="s">
        <v>157</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Q2"/>
  <sheetViews>
    <sheetView zoomScalePageLayoutView="0" workbookViewId="0" topLeftCell="A1">
      <selection activeCell="B10" sqref="B10"/>
    </sheetView>
  </sheetViews>
  <sheetFormatPr defaultColWidth="9.140625" defaultRowHeight="15"/>
  <cols>
    <col min="3" max="3" width="17.00390625" style="0" customWidth="1"/>
    <col min="4" max="4" width="19.00390625" style="0" customWidth="1"/>
    <col min="5" max="5" width="20.57421875" style="0" customWidth="1"/>
    <col min="6" max="6" width="36.421875" style="0" customWidth="1"/>
    <col min="7" max="7" width="26.00390625" style="0" customWidth="1"/>
    <col min="8" max="8" width="25.28125" style="0" customWidth="1"/>
    <col min="9" max="9" width="24.28125" style="0" customWidth="1"/>
    <col min="10" max="10" width="32.28125" style="0" customWidth="1"/>
    <col min="11" max="12" width="31.421875" style="0" customWidth="1"/>
    <col min="13" max="14" width="31.8515625" style="0" customWidth="1"/>
    <col min="15" max="15" width="39.421875" style="0" customWidth="1"/>
    <col min="16" max="16" width="38.8515625" style="0" customWidth="1"/>
    <col min="17" max="17" width="41.140625" style="0" customWidth="1"/>
  </cols>
  <sheetData>
    <row r="1" spans="1:17" s="25" customFormat="1" ht="21.75" customHeight="1">
      <c r="A1" s="23" t="s">
        <v>366</v>
      </c>
      <c r="B1" s="23" t="s">
        <v>7</v>
      </c>
      <c r="C1" s="28" t="s">
        <v>367</v>
      </c>
      <c r="D1" s="28" t="s">
        <v>368</v>
      </c>
      <c r="E1" s="28" t="s">
        <v>369</v>
      </c>
      <c r="F1" s="28" t="s">
        <v>370</v>
      </c>
      <c r="G1" s="28" t="s">
        <v>371</v>
      </c>
      <c r="H1" s="28" t="s">
        <v>372</v>
      </c>
      <c r="I1" s="28" t="s">
        <v>373</v>
      </c>
      <c r="J1" s="28" t="s">
        <v>374</v>
      </c>
      <c r="K1" s="28" t="s">
        <v>375</v>
      </c>
      <c r="L1" s="28" t="s">
        <v>376</v>
      </c>
      <c r="M1" s="28" t="s">
        <v>377</v>
      </c>
      <c r="N1" s="28" t="s">
        <v>378</v>
      </c>
      <c r="O1" s="28" t="s">
        <v>379</v>
      </c>
      <c r="P1" s="28" t="s">
        <v>380</v>
      </c>
      <c r="Q1" s="28" t="s">
        <v>381</v>
      </c>
    </row>
    <row r="2" spans="1:17" ht="15">
      <c r="A2" s="15" t="s">
        <v>149</v>
      </c>
      <c r="B2" s="15">
        <v>1</v>
      </c>
      <c r="C2" s="15" t="s">
        <v>179</v>
      </c>
      <c r="D2" s="15" t="s">
        <v>341</v>
      </c>
      <c r="E2" s="15" t="s">
        <v>181</v>
      </c>
      <c r="F2" s="15" t="s">
        <v>183</v>
      </c>
      <c r="G2" s="15" t="s">
        <v>180</v>
      </c>
      <c r="H2" s="15" t="s">
        <v>251</v>
      </c>
      <c r="I2" s="15" t="s">
        <v>189</v>
      </c>
      <c r="J2" s="15" t="s">
        <v>180</v>
      </c>
      <c r="K2" s="26">
        <v>1000000</v>
      </c>
      <c r="L2" s="26">
        <v>1000000</v>
      </c>
      <c r="M2" s="26">
        <v>1000000</v>
      </c>
      <c r="N2" s="26">
        <v>1000000</v>
      </c>
      <c r="O2" s="26">
        <v>4000000</v>
      </c>
      <c r="P2" s="27" t="s">
        <v>157</v>
      </c>
      <c r="Q2" s="27" t="s">
        <v>157</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X15"/>
  <sheetViews>
    <sheetView zoomScalePageLayoutView="0" workbookViewId="0" topLeftCell="A1">
      <selection activeCell="B22" sqref="B22"/>
    </sheetView>
  </sheetViews>
  <sheetFormatPr defaultColWidth="9.140625" defaultRowHeight="15"/>
  <cols>
    <col min="1" max="1" width="13.57421875" style="14" bestFit="1" customWidth="1"/>
    <col min="2" max="2" width="38.7109375" style="14" customWidth="1"/>
    <col min="3" max="3" width="30.7109375" style="14" customWidth="1"/>
    <col min="4" max="4" width="20.00390625" style="14" customWidth="1"/>
    <col min="5" max="5" width="10.57421875" style="14" bestFit="1" customWidth="1"/>
    <col min="6" max="6" width="7.57421875" style="14" customWidth="1"/>
    <col min="7" max="7" width="9.7109375" style="14" customWidth="1"/>
    <col min="8" max="8" width="7.7109375" style="14" customWidth="1"/>
    <col min="9" max="9" width="30.28125" style="14" customWidth="1"/>
    <col min="10" max="10" width="14.00390625" style="14" customWidth="1"/>
    <col min="11" max="11" width="33.57421875" style="14" customWidth="1"/>
    <col min="12" max="12" width="27.57421875" style="14" customWidth="1"/>
    <col min="13" max="16" width="33.57421875" style="14" customWidth="1"/>
    <col min="17" max="17" width="28.421875" style="14" customWidth="1"/>
    <col min="18" max="18" width="20.8515625" style="14" customWidth="1"/>
    <col min="19" max="19" width="25.00390625" style="14" customWidth="1"/>
    <col min="20" max="20" width="24.421875" style="14" customWidth="1"/>
    <col min="21" max="23" width="30.00390625" style="14" customWidth="1"/>
    <col min="24" max="24" width="23.7109375" style="14" customWidth="1"/>
    <col min="25" max="16384" width="9.140625" style="14" customWidth="1"/>
  </cols>
  <sheetData>
    <row r="1" spans="1:24" s="40" customFormat="1" ht="24" customHeight="1">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39" t="s">
        <v>15</v>
      </c>
      <c r="Q1" s="39" t="s">
        <v>16</v>
      </c>
      <c r="R1" s="39" t="s">
        <v>17</v>
      </c>
      <c r="S1" s="39" t="s">
        <v>18</v>
      </c>
      <c r="T1" s="39" t="s">
        <v>19</v>
      </c>
      <c r="U1" s="39" t="s">
        <v>20</v>
      </c>
      <c r="V1" s="39" t="s">
        <v>21</v>
      </c>
      <c r="W1" s="39" t="s">
        <v>22</v>
      </c>
      <c r="X1" s="39" t="s">
        <v>23</v>
      </c>
    </row>
    <row r="2" spans="1:24" ht="15">
      <c r="A2" s="31" t="s">
        <v>223</v>
      </c>
      <c r="B2" s="29" t="s">
        <v>224</v>
      </c>
      <c r="C2" s="29" t="s">
        <v>225</v>
      </c>
      <c r="D2" s="29" t="s">
        <v>226</v>
      </c>
      <c r="E2" s="31" t="s">
        <v>196</v>
      </c>
      <c r="F2" s="29" t="s">
        <v>149</v>
      </c>
      <c r="G2" s="29">
        <v>4</v>
      </c>
      <c r="H2" s="32" t="s">
        <v>227</v>
      </c>
      <c r="I2" s="29" t="s">
        <v>198</v>
      </c>
      <c r="J2" s="29" t="s">
        <v>150</v>
      </c>
      <c r="K2" s="29" t="s">
        <v>194</v>
      </c>
      <c r="L2" s="29" t="s">
        <v>195</v>
      </c>
      <c r="M2" s="33">
        <v>715825</v>
      </c>
      <c r="N2" s="33">
        <v>678150</v>
      </c>
      <c r="O2" s="33">
        <v>678150</v>
      </c>
      <c r="P2" s="33">
        <v>602800</v>
      </c>
      <c r="Q2" s="33">
        <v>2674925</v>
      </c>
      <c r="R2" s="33">
        <v>15741041</v>
      </c>
      <c r="S2" s="34">
        <v>0.13374625</v>
      </c>
      <c r="T2" s="33">
        <v>37675</v>
      </c>
      <c r="U2" s="33">
        <v>75350</v>
      </c>
      <c r="V2" s="33">
        <v>75350</v>
      </c>
      <c r="W2" s="33">
        <v>150700</v>
      </c>
      <c r="X2" s="33">
        <v>339075</v>
      </c>
    </row>
    <row r="3" spans="1:24" ht="15">
      <c r="A3" s="31" t="s">
        <v>228</v>
      </c>
      <c r="B3" s="29" t="s">
        <v>229</v>
      </c>
      <c r="C3" s="29" t="s">
        <v>389</v>
      </c>
      <c r="D3" s="29" t="s">
        <v>390</v>
      </c>
      <c r="E3" s="31" t="s">
        <v>154</v>
      </c>
      <c r="F3" s="29" t="s">
        <v>149</v>
      </c>
      <c r="G3" s="29">
        <v>4</v>
      </c>
      <c r="H3" s="32" t="s">
        <v>227</v>
      </c>
      <c r="I3" s="29" t="s">
        <v>156</v>
      </c>
      <c r="J3" s="29" t="s">
        <v>150</v>
      </c>
      <c r="K3" s="29" t="s">
        <v>151</v>
      </c>
      <c r="L3" s="29" t="s">
        <v>153</v>
      </c>
      <c r="M3" s="33">
        <v>54927</v>
      </c>
      <c r="N3" s="33">
        <v>57301</v>
      </c>
      <c r="O3" s="33">
        <v>61298</v>
      </c>
      <c r="P3" s="33">
        <v>59225</v>
      </c>
      <c r="Q3" s="33">
        <v>232751</v>
      </c>
      <c r="R3" s="33">
        <v>15741041</v>
      </c>
      <c r="S3" s="34">
        <v>0.01163755</v>
      </c>
      <c r="T3" s="33">
        <v>0</v>
      </c>
      <c r="U3" s="33">
        <v>6367</v>
      </c>
      <c r="V3" s="33">
        <v>6811</v>
      </c>
      <c r="W3" s="33">
        <v>14806</v>
      </c>
      <c r="X3" s="33">
        <v>27984</v>
      </c>
    </row>
    <row r="4" spans="1:24" ht="15">
      <c r="A4" s="31" t="s">
        <v>230</v>
      </c>
      <c r="B4" s="29" t="s">
        <v>231</v>
      </c>
      <c r="C4" s="29" t="s">
        <v>232</v>
      </c>
      <c r="D4" s="29" t="s">
        <v>233</v>
      </c>
      <c r="E4" s="31" t="s">
        <v>154</v>
      </c>
      <c r="F4" s="29" t="s">
        <v>149</v>
      </c>
      <c r="G4" s="29">
        <v>4</v>
      </c>
      <c r="H4" s="32" t="s">
        <v>227</v>
      </c>
      <c r="I4" s="29" t="s">
        <v>156</v>
      </c>
      <c r="J4" s="29" t="s">
        <v>150</v>
      </c>
      <c r="K4" s="29" t="s">
        <v>151</v>
      </c>
      <c r="L4" s="29" t="s">
        <v>153</v>
      </c>
      <c r="M4" s="33">
        <v>1290783</v>
      </c>
      <c r="N4" s="33">
        <v>1346567</v>
      </c>
      <c r="O4" s="33">
        <v>1440513</v>
      </c>
      <c r="P4" s="33">
        <v>1391800</v>
      </c>
      <c r="Q4" s="33">
        <v>5469663</v>
      </c>
      <c r="R4" s="33">
        <v>15741041</v>
      </c>
      <c r="S4" s="34">
        <v>0.27348315</v>
      </c>
      <c r="T4" s="33">
        <v>0</v>
      </c>
      <c r="U4" s="33">
        <v>149619</v>
      </c>
      <c r="V4" s="33">
        <v>160057</v>
      </c>
      <c r="W4" s="33">
        <v>347950</v>
      </c>
      <c r="X4" s="33">
        <v>657626</v>
      </c>
    </row>
    <row r="5" spans="1:24" ht="15">
      <c r="A5" s="31" t="s">
        <v>234</v>
      </c>
      <c r="B5" s="29" t="s">
        <v>235</v>
      </c>
      <c r="C5" s="29" t="s">
        <v>236</v>
      </c>
      <c r="D5" s="29" t="s">
        <v>237</v>
      </c>
      <c r="E5" s="31" t="s">
        <v>154</v>
      </c>
      <c r="F5" s="29" t="s">
        <v>149</v>
      </c>
      <c r="G5" s="29">
        <v>4</v>
      </c>
      <c r="H5" s="32" t="s">
        <v>238</v>
      </c>
      <c r="I5" s="29" t="s">
        <v>156</v>
      </c>
      <c r="J5" s="29" t="s">
        <v>150</v>
      </c>
      <c r="K5" s="29" t="s">
        <v>151</v>
      </c>
      <c r="L5" s="29" t="s">
        <v>153</v>
      </c>
      <c r="M5" s="33">
        <v>653563</v>
      </c>
      <c r="N5" s="33">
        <v>626865</v>
      </c>
      <c r="O5" s="33">
        <v>626865</v>
      </c>
      <c r="P5" s="33">
        <v>557214</v>
      </c>
      <c r="Q5" s="33">
        <v>2464507</v>
      </c>
      <c r="R5" s="33">
        <v>37885559</v>
      </c>
      <c r="S5" s="34">
        <v>0.12322535</v>
      </c>
      <c r="T5" s="33">
        <v>34398</v>
      </c>
      <c r="U5" s="33">
        <v>69652</v>
      </c>
      <c r="V5" s="33">
        <v>69652</v>
      </c>
      <c r="W5" s="33">
        <v>139303</v>
      </c>
      <c r="X5" s="33">
        <v>313005</v>
      </c>
    </row>
    <row r="6" spans="1:24" ht="15">
      <c r="A6" s="31" t="s">
        <v>239</v>
      </c>
      <c r="B6" s="29" t="s">
        <v>235</v>
      </c>
      <c r="C6" s="29" t="s">
        <v>236</v>
      </c>
      <c r="D6" s="29" t="s">
        <v>237</v>
      </c>
      <c r="E6" s="31" t="s">
        <v>164</v>
      </c>
      <c r="F6" s="29" t="s">
        <v>149</v>
      </c>
      <c r="G6" s="29">
        <v>4</v>
      </c>
      <c r="H6" s="32" t="s">
        <v>238</v>
      </c>
      <c r="I6" s="29" t="s">
        <v>166</v>
      </c>
      <c r="J6" s="29" t="s">
        <v>150</v>
      </c>
      <c r="K6" s="29" t="s">
        <v>151</v>
      </c>
      <c r="L6" s="29" t="s">
        <v>153</v>
      </c>
      <c r="M6" s="33">
        <v>1636553</v>
      </c>
      <c r="N6" s="33">
        <v>1724447</v>
      </c>
      <c r="O6" s="33">
        <v>1751012</v>
      </c>
      <c r="P6" s="33">
        <v>1797537</v>
      </c>
      <c r="Q6" s="33">
        <v>6909549</v>
      </c>
      <c r="R6" s="33">
        <v>7859540</v>
      </c>
      <c r="S6" s="34">
        <v>0.34547745</v>
      </c>
      <c r="T6" s="33">
        <v>0</v>
      </c>
      <c r="U6" s="33">
        <v>191605</v>
      </c>
      <c r="V6" s="33">
        <v>309002</v>
      </c>
      <c r="W6" s="33">
        <v>449384</v>
      </c>
      <c r="X6" s="33">
        <v>949991</v>
      </c>
    </row>
    <row r="7" spans="1:24" ht="15">
      <c r="A7" s="31" t="s">
        <v>240</v>
      </c>
      <c r="B7" s="29" t="s">
        <v>224</v>
      </c>
      <c r="C7" s="29" t="s">
        <v>225</v>
      </c>
      <c r="D7" s="29" t="s">
        <v>226</v>
      </c>
      <c r="E7" s="31" t="s">
        <v>241</v>
      </c>
      <c r="F7" s="29" t="s">
        <v>149</v>
      </c>
      <c r="G7" s="29">
        <v>4</v>
      </c>
      <c r="H7" s="32" t="s">
        <v>238</v>
      </c>
      <c r="I7" s="29" t="s">
        <v>205</v>
      </c>
      <c r="J7" s="29" t="s">
        <v>150</v>
      </c>
      <c r="K7" s="29" t="s">
        <v>203</v>
      </c>
      <c r="L7" s="29" t="s">
        <v>153</v>
      </c>
      <c r="M7" s="33">
        <v>57750</v>
      </c>
      <c r="N7" s="33">
        <v>66983</v>
      </c>
      <c r="O7" s="33">
        <v>48019</v>
      </c>
      <c r="P7" s="33">
        <v>80817</v>
      </c>
      <c r="Q7" s="33">
        <v>253569</v>
      </c>
      <c r="R7" s="33">
        <v>11750530</v>
      </c>
      <c r="S7" s="34">
        <v>0.01267845</v>
      </c>
      <c r="T7" s="33">
        <v>0</v>
      </c>
      <c r="U7" s="33">
        <v>7450</v>
      </c>
      <c r="V7" s="33">
        <v>5350</v>
      </c>
      <c r="W7" s="33">
        <v>20200</v>
      </c>
      <c r="X7" s="33">
        <v>33000</v>
      </c>
    </row>
    <row r="8" spans="1:24" ht="15">
      <c r="A8" s="31" t="s">
        <v>242</v>
      </c>
      <c r="B8" s="29" t="s">
        <v>243</v>
      </c>
      <c r="C8" s="29" t="s">
        <v>244</v>
      </c>
      <c r="D8" s="29" t="s">
        <v>245</v>
      </c>
      <c r="E8" s="31" t="s">
        <v>154</v>
      </c>
      <c r="F8" s="29" t="s">
        <v>149</v>
      </c>
      <c r="G8" s="29">
        <v>4</v>
      </c>
      <c r="H8" s="32" t="s">
        <v>227</v>
      </c>
      <c r="I8" s="29" t="s">
        <v>156</v>
      </c>
      <c r="J8" s="29" t="s">
        <v>150</v>
      </c>
      <c r="K8" s="29" t="s">
        <v>151</v>
      </c>
      <c r="L8" s="29" t="s">
        <v>153</v>
      </c>
      <c r="M8" s="33">
        <v>1400636</v>
      </c>
      <c r="N8" s="33">
        <v>1461167</v>
      </c>
      <c r="O8" s="33">
        <v>1563110</v>
      </c>
      <c r="P8" s="33">
        <v>1510252</v>
      </c>
      <c r="Q8" s="33">
        <v>5935165</v>
      </c>
      <c r="R8" s="33">
        <v>15741041</v>
      </c>
      <c r="S8" s="34">
        <v>0.29675825</v>
      </c>
      <c r="T8" s="33">
        <v>0</v>
      </c>
      <c r="U8" s="33">
        <v>162352</v>
      </c>
      <c r="V8" s="33">
        <v>173679</v>
      </c>
      <c r="W8" s="33">
        <v>377563</v>
      </c>
      <c r="X8" s="33">
        <v>713594</v>
      </c>
    </row>
    <row r="9" spans="1:24" ht="15">
      <c r="A9" s="31" t="s">
        <v>246</v>
      </c>
      <c r="B9" s="29" t="s">
        <v>243</v>
      </c>
      <c r="C9" s="29" t="s">
        <v>244</v>
      </c>
      <c r="D9" s="29" t="s">
        <v>245</v>
      </c>
      <c r="E9" s="31" t="s">
        <v>164</v>
      </c>
      <c r="F9" s="29" t="s">
        <v>149</v>
      </c>
      <c r="G9" s="29">
        <v>4</v>
      </c>
      <c r="H9" s="32" t="s">
        <v>227</v>
      </c>
      <c r="I9" s="29" t="s">
        <v>166</v>
      </c>
      <c r="J9" s="29" t="s">
        <v>150</v>
      </c>
      <c r="K9" s="29" t="s">
        <v>151</v>
      </c>
      <c r="L9" s="29" t="s">
        <v>153</v>
      </c>
      <c r="M9" s="33">
        <v>569682</v>
      </c>
      <c r="N9" s="33">
        <v>594302</v>
      </c>
      <c r="O9" s="33">
        <v>600445</v>
      </c>
      <c r="P9" s="33">
        <v>614266</v>
      </c>
      <c r="Q9" s="33">
        <v>2378695</v>
      </c>
      <c r="R9" s="33">
        <v>15741041</v>
      </c>
      <c r="S9" s="34">
        <v>0.11893475</v>
      </c>
      <c r="T9" s="33">
        <v>0</v>
      </c>
      <c r="U9" s="33">
        <v>66034</v>
      </c>
      <c r="V9" s="33">
        <v>105961</v>
      </c>
      <c r="W9" s="33">
        <v>153567</v>
      </c>
      <c r="X9" s="33">
        <v>325562</v>
      </c>
    </row>
    <row r="10" spans="1:24" ht="15">
      <c r="A10" s="31" t="s">
        <v>247</v>
      </c>
      <c r="B10" s="29" t="s">
        <v>248</v>
      </c>
      <c r="C10" s="29" t="s">
        <v>249</v>
      </c>
      <c r="D10" s="29" t="s">
        <v>250</v>
      </c>
      <c r="E10" s="31" t="s">
        <v>251</v>
      </c>
      <c r="F10" s="29" t="s">
        <v>149</v>
      </c>
      <c r="G10" s="29">
        <v>4</v>
      </c>
      <c r="H10" s="32" t="s">
        <v>227</v>
      </c>
      <c r="I10" s="29" t="s">
        <v>189</v>
      </c>
      <c r="J10" s="29" t="s">
        <v>179</v>
      </c>
      <c r="K10" s="29" t="s">
        <v>181</v>
      </c>
      <c r="L10" s="29" t="s">
        <v>180</v>
      </c>
      <c r="M10" s="33">
        <v>850000</v>
      </c>
      <c r="N10" s="33">
        <v>800000</v>
      </c>
      <c r="O10" s="33">
        <v>750000</v>
      </c>
      <c r="P10" s="33">
        <v>570000</v>
      </c>
      <c r="Q10" s="33">
        <v>2970000</v>
      </c>
      <c r="R10" s="33">
        <v>34153291</v>
      </c>
      <c r="S10" s="34">
        <v>0.1485</v>
      </c>
      <c r="T10" s="33">
        <v>100000</v>
      </c>
      <c r="U10" s="33">
        <v>100000</v>
      </c>
      <c r="V10" s="33">
        <v>150000</v>
      </c>
      <c r="W10" s="33">
        <v>330000</v>
      </c>
      <c r="X10" s="33">
        <v>680000</v>
      </c>
    </row>
    <row r="11" spans="1:24" ht="15">
      <c r="A11" s="31" t="s">
        <v>252</v>
      </c>
      <c r="B11" s="29" t="s">
        <v>253</v>
      </c>
      <c r="C11" s="29" t="s">
        <v>254</v>
      </c>
      <c r="D11" s="29" t="s">
        <v>255</v>
      </c>
      <c r="E11" s="31" t="s">
        <v>172</v>
      </c>
      <c r="F11" s="29" t="s">
        <v>149</v>
      </c>
      <c r="G11" s="29">
        <v>4</v>
      </c>
      <c r="H11" s="32" t="s">
        <v>227</v>
      </c>
      <c r="I11" s="29" t="s">
        <v>174</v>
      </c>
      <c r="J11" s="29" t="s">
        <v>150</v>
      </c>
      <c r="K11" s="29" t="s">
        <v>171</v>
      </c>
      <c r="L11" s="29" t="s">
        <v>153</v>
      </c>
      <c r="M11" s="33">
        <v>125000</v>
      </c>
      <c r="N11" s="33">
        <v>125000</v>
      </c>
      <c r="O11" s="33">
        <v>125000</v>
      </c>
      <c r="P11" s="33">
        <v>125000</v>
      </c>
      <c r="Q11" s="33">
        <v>500000</v>
      </c>
      <c r="R11" s="33">
        <v>7870522</v>
      </c>
      <c r="S11" s="34">
        <v>0.025</v>
      </c>
      <c r="T11" s="33">
        <v>16567</v>
      </c>
      <c r="U11" s="33">
        <v>75400</v>
      </c>
      <c r="V11" s="33">
        <v>75400</v>
      </c>
      <c r="W11" s="33">
        <v>156000</v>
      </c>
      <c r="X11" s="33">
        <v>323367</v>
      </c>
    </row>
    <row r="12" spans="1:24" ht="15">
      <c r="A12" s="31" t="s">
        <v>256</v>
      </c>
      <c r="B12" s="29" t="s">
        <v>257</v>
      </c>
      <c r="C12" s="29" t="s">
        <v>258</v>
      </c>
      <c r="D12" s="29" t="s">
        <v>259</v>
      </c>
      <c r="E12" s="31" t="s">
        <v>154</v>
      </c>
      <c r="F12" s="29" t="s">
        <v>149</v>
      </c>
      <c r="G12" s="29">
        <v>4</v>
      </c>
      <c r="H12" s="32" t="s">
        <v>238</v>
      </c>
      <c r="I12" s="29" t="s">
        <v>156</v>
      </c>
      <c r="J12" s="29" t="s">
        <v>150</v>
      </c>
      <c r="K12" s="29" t="s">
        <v>151</v>
      </c>
      <c r="L12" s="29" t="s">
        <v>153</v>
      </c>
      <c r="M12" s="33">
        <v>980344</v>
      </c>
      <c r="N12" s="33">
        <v>940299</v>
      </c>
      <c r="O12" s="33">
        <v>940299</v>
      </c>
      <c r="P12" s="33">
        <v>835821</v>
      </c>
      <c r="Q12" s="33">
        <v>3696763</v>
      </c>
      <c r="R12" s="33">
        <v>37885559</v>
      </c>
      <c r="S12" s="34">
        <v>0.18483815</v>
      </c>
      <c r="T12" s="33">
        <v>51597</v>
      </c>
      <c r="U12" s="33">
        <v>104478</v>
      </c>
      <c r="V12" s="33">
        <v>104478</v>
      </c>
      <c r="W12" s="33">
        <v>208955</v>
      </c>
      <c r="X12" s="33">
        <v>469508</v>
      </c>
    </row>
    <row r="13" spans="1:24" ht="15">
      <c r="A13" s="35" t="s">
        <v>260</v>
      </c>
      <c r="B13" s="30" t="s">
        <v>261</v>
      </c>
      <c r="C13" s="30" t="s">
        <v>262</v>
      </c>
      <c r="D13" s="30" t="s">
        <v>263</v>
      </c>
      <c r="E13" s="35">
        <v>162033801</v>
      </c>
      <c r="F13" s="30" t="s">
        <v>149</v>
      </c>
      <c r="G13" s="30">
        <v>4</v>
      </c>
      <c r="H13" s="36" t="s">
        <v>227</v>
      </c>
      <c r="I13" s="30" t="s">
        <v>183</v>
      </c>
      <c r="J13" s="30" t="s">
        <v>179</v>
      </c>
      <c r="K13" s="30"/>
      <c r="L13" s="30" t="s">
        <v>180</v>
      </c>
      <c r="M13" s="37">
        <v>1572663</v>
      </c>
      <c r="N13" s="37">
        <v>1603908</v>
      </c>
      <c r="O13" s="37">
        <v>1473324</v>
      </c>
      <c r="P13" s="37">
        <v>1130497</v>
      </c>
      <c r="Q13" s="37">
        <v>5780392</v>
      </c>
      <c r="R13" s="37" t="s">
        <v>163</v>
      </c>
      <c r="S13" s="38" t="s">
        <v>163</v>
      </c>
      <c r="T13" s="37">
        <v>100931</v>
      </c>
      <c r="U13" s="37">
        <v>155990</v>
      </c>
      <c r="V13" s="37">
        <v>187732</v>
      </c>
      <c r="W13" s="37">
        <v>448924</v>
      </c>
      <c r="X13" s="37">
        <v>893577</v>
      </c>
    </row>
    <row r="14" spans="1:24" ht="15">
      <c r="A14" s="35" t="s">
        <v>264</v>
      </c>
      <c r="B14" s="30" t="s">
        <v>248</v>
      </c>
      <c r="C14" s="30" t="s">
        <v>265</v>
      </c>
      <c r="D14" s="30" t="s">
        <v>266</v>
      </c>
      <c r="E14" s="35">
        <v>162033801</v>
      </c>
      <c r="F14" s="30" t="s">
        <v>149</v>
      </c>
      <c r="G14" s="30">
        <v>4</v>
      </c>
      <c r="H14" s="36" t="s">
        <v>267</v>
      </c>
      <c r="I14" s="30" t="s">
        <v>183</v>
      </c>
      <c r="J14" s="30" t="s">
        <v>179</v>
      </c>
      <c r="K14" s="30"/>
      <c r="L14" s="30" t="s">
        <v>180</v>
      </c>
      <c r="M14" s="37">
        <v>143166</v>
      </c>
      <c r="N14" s="37">
        <v>267969</v>
      </c>
      <c r="O14" s="37">
        <v>403994</v>
      </c>
      <c r="P14" s="37">
        <v>420331</v>
      </c>
      <c r="Q14" s="37">
        <v>1235460</v>
      </c>
      <c r="R14" s="37" t="s">
        <v>163</v>
      </c>
      <c r="S14" s="38" t="s">
        <v>163</v>
      </c>
      <c r="T14" s="37">
        <v>100931</v>
      </c>
      <c r="U14" s="37">
        <v>77995</v>
      </c>
      <c r="V14" s="37">
        <v>187732</v>
      </c>
      <c r="W14" s="37">
        <v>448923</v>
      </c>
      <c r="X14" s="37">
        <v>815581</v>
      </c>
    </row>
    <row r="15" spans="1:24" ht="15">
      <c r="A15" s="35" t="s">
        <v>268</v>
      </c>
      <c r="B15" s="30" t="s">
        <v>269</v>
      </c>
      <c r="C15" s="19" t="s">
        <v>270</v>
      </c>
      <c r="D15" s="30" t="s">
        <v>271</v>
      </c>
      <c r="E15" s="35" t="s">
        <v>172</v>
      </c>
      <c r="F15" s="30" t="s">
        <v>149</v>
      </c>
      <c r="G15" s="30">
        <v>4</v>
      </c>
      <c r="H15" s="36">
        <v>1</v>
      </c>
      <c r="I15" s="30" t="s">
        <v>174</v>
      </c>
      <c r="J15" s="30" t="s">
        <v>150</v>
      </c>
      <c r="K15" s="30" t="s">
        <v>171</v>
      </c>
      <c r="L15" s="30" t="s">
        <v>153</v>
      </c>
      <c r="M15" s="37">
        <v>500000</v>
      </c>
      <c r="N15" s="37">
        <v>500000</v>
      </c>
      <c r="O15" s="37">
        <v>500000</v>
      </c>
      <c r="P15" s="37">
        <v>500000</v>
      </c>
      <c r="Q15" s="37">
        <v>2000000</v>
      </c>
      <c r="R15" s="37">
        <v>7870522</v>
      </c>
      <c r="S15" s="38">
        <v>0.1</v>
      </c>
      <c r="T15" s="37">
        <v>16567</v>
      </c>
      <c r="U15" s="37">
        <v>75400</v>
      </c>
      <c r="V15" s="37">
        <v>75400</v>
      </c>
      <c r="W15" s="37">
        <v>156000</v>
      </c>
      <c r="X15" s="37">
        <v>323367</v>
      </c>
    </row>
  </sheetData>
  <sheetProtection/>
  <dataValidations count="1">
    <dataValidation type="list" allowBlank="1" showInputMessage="1" showErrorMessage="1" sqref="H13:H15">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B21" sqref="B21"/>
    </sheetView>
  </sheetViews>
  <sheetFormatPr defaultColWidth="9.140625" defaultRowHeight="15"/>
  <cols>
    <col min="2" max="2" width="27.57421875" style="0" customWidth="1"/>
    <col min="3" max="3" width="15.140625" style="0" customWidth="1"/>
    <col min="4" max="4" width="15.00390625" style="0" customWidth="1"/>
    <col min="6" max="6" width="15.57421875" style="0" customWidth="1"/>
    <col min="7" max="7" width="12.8515625" style="0" customWidth="1"/>
    <col min="8" max="8" width="14.57421875" style="0" customWidth="1"/>
    <col min="9" max="13" width="9.8515625" style="0" bestFit="1" customWidth="1"/>
  </cols>
  <sheetData>
    <row r="1" spans="1:14" s="25" customFormat="1" ht="21.75" customHeight="1">
      <c r="A1" s="23" t="s">
        <v>24</v>
      </c>
      <c r="B1" s="23" t="s">
        <v>11</v>
      </c>
      <c r="C1" s="23" t="s">
        <v>36</v>
      </c>
      <c r="D1" s="23" t="s">
        <v>37</v>
      </c>
      <c r="E1" s="23" t="s">
        <v>38</v>
      </c>
      <c r="F1" s="23" t="s">
        <v>39</v>
      </c>
      <c r="G1" s="23" t="s">
        <v>1</v>
      </c>
      <c r="H1" s="23" t="s">
        <v>40</v>
      </c>
      <c r="I1" s="23" t="s">
        <v>41</v>
      </c>
      <c r="J1" s="23" t="s">
        <v>42</v>
      </c>
      <c r="K1" s="23" t="s">
        <v>43</v>
      </c>
      <c r="L1" s="23" t="s">
        <v>44</v>
      </c>
      <c r="M1" s="23" t="s">
        <v>45</v>
      </c>
      <c r="N1" s="23" t="s">
        <v>34</v>
      </c>
    </row>
    <row r="2" spans="1:14" ht="15">
      <c r="A2" s="15" t="s">
        <v>149</v>
      </c>
      <c r="B2" s="15" t="s">
        <v>195</v>
      </c>
      <c r="C2" s="15" t="s">
        <v>227</v>
      </c>
      <c r="D2" s="15" t="s">
        <v>223</v>
      </c>
      <c r="E2" s="41">
        <v>1</v>
      </c>
      <c r="F2" s="41">
        <v>1</v>
      </c>
      <c r="G2" s="15" t="s">
        <v>224</v>
      </c>
      <c r="H2" s="15" t="s">
        <v>225</v>
      </c>
      <c r="I2" s="26">
        <v>715825</v>
      </c>
      <c r="J2" s="26">
        <v>678150</v>
      </c>
      <c r="K2" s="26">
        <v>678150</v>
      </c>
      <c r="L2" s="26">
        <v>602800</v>
      </c>
      <c r="M2" s="26">
        <v>2674925</v>
      </c>
      <c r="N2" s="15" t="s">
        <v>227</v>
      </c>
    </row>
    <row r="3" spans="1:14" ht="15">
      <c r="A3" s="15" t="s">
        <v>149</v>
      </c>
      <c r="B3" s="15" t="s">
        <v>153</v>
      </c>
      <c r="C3" s="15" t="s">
        <v>227</v>
      </c>
      <c r="D3" s="15" t="s">
        <v>383</v>
      </c>
      <c r="E3" s="41">
        <v>1</v>
      </c>
      <c r="F3" s="41">
        <v>1</v>
      </c>
      <c r="G3" s="15" t="s">
        <v>229</v>
      </c>
      <c r="H3" s="29" t="s">
        <v>389</v>
      </c>
      <c r="I3" s="26">
        <v>54927</v>
      </c>
      <c r="J3" s="26">
        <v>57301</v>
      </c>
      <c r="K3" s="26">
        <v>61298</v>
      </c>
      <c r="L3" s="26">
        <v>59225</v>
      </c>
      <c r="M3" s="26">
        <v>232751</v>
      </c>
      <c r="N3" s="15" t="s">
        <v>227</v>
      </c>
    </row>
    <row r="4" spans="1:14" ht="15">
      <c r="A4" s="15" t="s">
        <v>149</v>
      </c>
      <c r="B4" s="15" t="s">
        <v>153</v>
      </c>
      <c r="C4" s="15" t="s">
        <v>227</v>
      </c>
      <c r="D4" s="15" t="s">
        <v>384</v>
      </c>
      <c r="E4" s="41">
        <v>1</v>
      </c>
      <c r="F4" s="41">
        <v>1</v>
      </c>
      <c r="G4" s="15" t="s">
        <v>231</v>
      </c>
      <c r="H4" s="15" t="s">
        <v>232</v>
      </c>
      <c r="I4" s="26">
        <v>1290783</v>
      </c>
      <c r="J4" s="26">
        <v>1346567</v>
      </c>
      <c r="K4" s="26">
        <v>1440513</v>
      </c>
      <c r="L4" s="26">
        <v>1391800</v>
      </c>
      <c r="M4" s="26">
        <v>5469663</v>
      </c>
      <c r="N4" s="15" t="s">
        <v>227</v>
      </c>
    </row>
    <row r="5" spans="1:14" ht="15">
      <c r="A5" s="15" t="s">
        <v>149</v>
      </c>
      <c r="B5" s="15" t="s">
        <v>153</v>
      </c>
      <c r="C5" s="15" t="s">
        <v>227</v>
      </c>
      <c r="D5" s="15" t="s">
        <v>385</v>
      </c>
      <c r="E5" s="41">
        <v>1</v>
      </c>
      <c r="F5" s="41">
        <v>1</v>
      </c>
      <c r="G5" s="15" t="s">
        <v>235</v>
      </c>
      <c r="H5" s="15" t="s">
        <v>236</v>
      </c>
      <c r="I5" s="26">
        <v>653563</v>
      </c>
      <c r="J5" s="26">
        <v>626865</v>
      </c>
      <c r="K5" s="26">
        <v>626865</v>
      </c>
      <c r="L5" s="26">
        <v>557214</v>
      </c>
      <c r="M5" s="26">
        <v>2464507</v>
      </c>
      <c r="N5" s="15" t="s">
        <v>238</v>
      </c>
    </row>
    <row r="6" spans="1:14" ht="15">
      <c r="A6" s="15" t="s">
        <v>149</v>
      </c>
      <c r="B6" s="15" t="s">
        <v>153</v>
      </c>
      <c r="C6" s="15" t="s">
        <v>227</v>
      </c>
      <c r="D6" s="15" t="s">
        <v>239</v>
      </c>
      <c r="E6" s="41">
        <v>1</v>
      </c>
      <c r="F6" s="41">
        <v>1</v>
      </c>
      <c r="G6" s="15" t="s">
        <v>235</v>
      </c>
      <c r="H6" s="15" t="s">
        <v>236</v>
      </c>
      <c r="I6" s="26">
        <v>1636553</v>
      </c>
      <c r="J6" s="26">
        <v>1724447</v>
      </c>
      <c r="K6" s="26">
        <v>1751012</v>
      </c>
      <c r="L6" s="26">
        <v>1797537</v>
      </c>
      <c r="M6" s="26">
        <v>6909549</v>
      </c>
      <c r="N6" s="15" t="s">
        <v>238</v>
      </c>
    </row>
    <row r="7" spans="1:14" ht="15">
      <c r="A7" s="15" t="s">
        <v>149</v>
      </c>
      <c r="B7" s="15" t="s">
        <v>153</v>
      </c>
      <c r="C7" s="15" t="s">
        <v>227</v>
      </c>
      <c r="D7" s="15" t="s">
        <v>240</v>
      </c>
      <c r="E7" s="41">
        <v>1</v>
      </c>
      <c r="F7" s="41">
        <v>1</v>
      </c>
      <c r="G7" s="15" t="s">
        <v>224</v>
      </c>
      <c r="H7" s="15" t="s">
        <v>225</v>
      </c>
      <c r="I7" s="26">
        <v>57750</v>
      </c>
      <c r="J7" s="26">
        <v>66983</v>
      </c>
      <c r="K7" s="26">
        <v>48019</v>
      </c>
      <c r="L7" s="26">
        <v>80817</v>
      </c>
      <c r="M7" s="26">
        <v>253569</v>
      </c>
      <c r="N7" s="15" t="s">
        <v>238</v>
      </c>
    </row>
    <row r="8" spans="1:14" ht="15">
      <c r="A8" s="15" t="s">
        <v>149</v>
      </c>
      <c r="B8" s="15" t="s">
        <v>153</v>
      </c>
      <c r="C8" s="15" t="s">
        <v>238</v>
      </c>
      <c r="D8" s="15" t="s">
        <v>386</v>
      </c>
      <c r="E8" s="41">
        <v>1</v>
      </c>
      <c r="F8" s="41">
        <v>1</v>
      </c>
      <c r="G8" s="15" t="s">
        <v>243</v>
      </c>
      <c r="H8" s="15" t="s">
        <v>244</v>
      </c>
      <c r="I8" s="26">
        <v>1400636</v>
      </c>
      <c r="J8" s="26">
        <v>1461167</v>
      </c>
      <c r="K8" s="26">
        <v>1563110</v>
      </c>
      <c r="L8" s="26">
        <v>1510252</v>
      </c>
      <c r="M8" s="26">
        <v>5935165</v>
      </c>
      <c r="N8" s="15" t="s">
        <v>227</v>
      </c>
    </row>
    <row r="9" spans="1:14" ht="15">
      <c r="A9" s="15" t="s">
        <v>149</v>
      </c>
      <c r="B9" s="15" t="s">
        <v>153</v>
      </c>
      <c r="C9" s="15" t="s">
        <v>238</v>
      </c>
      <c r="D9" s="15" t="s">
        <v>246</v>
      </c>
      <c r="E9" s="41">
        <v>1</v>
      </c>
      <c r="F9" s="41">
        <v>1</v>
      </c>
      <c r="G9" s="15" t="s">
        <v>243</v>
      </c>
      <c r="H9" s="15" t="s">
        <v>244</v>
      </c>
      <c r="I9" s="26">
        <v>569682</v>
      </c>
      <c r="J9" s="26">
        <v>594302</v>
      </c>
      <c r="K9" s="26">
        <v>600445</v>
      </c>
      <c r="L9" s="26">
        <v>614266</v>
      </c>
      <c r="M9" s="26">
        <v>2378695</v>
      </c>
      <c r="N9" s="15" t="s">
        <v>227</v>
      </c>
    </row>
    <row r="10" spans="1:14" ht="15">
      <c r="A10" s="15" t="s">
        <v>149</v>
      </c>
      <c r="B10" s="15" t="s">
        <v>180</v>
      </c>
      <c r="C10" s="15" t="s">
        <v>238</v>
      </c>
      <c r="D10" s="15" t="s">
        <v>247</v>
      </c>
      <c r="E10" s="41">
        <v>1</v>
      </c>
      <c r="F10" s="41">
        <v>1</v>
      </c>
      <c r="G10" s="15" t="s">
        <v>248</v>
      </c>
      <c r="H10" s="15" t="s">
        <v>249</v>
      </c>
      <c r="I10" s="26">
        <v>850000</v>
      </c>
      <c r="J10" s="26">
        <v>800000</v>
      </c>
      <c r="K10" s="26">
        <v>750000</v>
      </c>
      <c r="L10" s="26">
        <v>570000</v>
      </c>
      <c r="M10" s="26">
        <v>2970000</v>
      </c>
      <c r="N10" s="15" t="s">
        <v>227</v>
      </c>
    </row>
    <row r="11" spans="1:14" ht="15">
      <c r="A11" s="15" t="s">
        <v>149</v>
      </c>
      <c r="B11" s="15" t="s">
        <v>153</v>
      </c>
      <c r="C11" s="15" t="s">
        <v>238</v>
      </c>
      <c r="D11" s="15" t="s">
        <v>387</v>
      </c>
      <c r="E11" s="41">
        <v>1</v>
      </c>
      <c r="F11" s="41">
        <v>1</v>
      </c>
      <c r="G11" s="15" t="s">
        <v>253</v>
      </c>
      <c r="H11" s="15" t="s">
        <v>254</v>
      </c>
      <c r="I11" s="26">
        <v>125000</v>
      </c>
      <c r="J11" s="26">
        <v>125000</v>
      </c>
      <c r="K11" s="26">
        <v>125000</v>
      </c>
      <c r="L11" s="26">
        <v>125000</v>
      </c>
      <c r="M11" s="26">
        <v>500000</v>
      </c>
      <c r="N11" s="15" t="s">
        <v>227</v>
      </c>
    </row>
    <row r="12" spans="1:14" ht="15">
      <c r="A12" s="15" t="s">
        <v>149</v>
      </c>
      <c r="B12" s="15" t="s">
        <v>153</v>
      </c>
      <c r="C12" s="15" t="s">
        <v>238</v>
      </c>
      <c r="D12" s="15" t="s">
        <v>388</v>
      </c>
      <c r="E12" s="41">
        <v>1</v>
      </c>
      <c r="F12" s="41">
        <v>1</v>
      </c>
      <c r="G12" s="15" t="s">
        <v>257</v>
      </c>
      <c r="H12" s="15" t="s">
        <v>258</v>
      </c>
      <c r="I12" s="26">
        <v>980344</v>
      </c>
      <c r="J12" s="26">
        <v>940299</v>
      </c>
      <c r="K12" s="26">
        <v>940299</v>
      </c>
      <c r="L12" s="26">
        <v>835821</v>
      </c>
      <c r="M12" s="26">
        <v>3696763</v>
      </c>
      <c r="N12" s="15" t="s">
        <v>238</v>
      </c>
    </row>
    <row r="13" spans="1:14" ht="15">
      <c r="A13" s="19" t="s">
        <v>149</v>
      </c>
      <c r="B13" s="19" t="s">
        <v>180</v>
      </c>
      <c r="C13" s="19">
        <v>2</v>
      </c>
      <c r="D13" s="19" t="s">
        <v>260</v>
      </c>
      <c r="E13" s="42">
        <v>1</v>
      </c>
      <c r="F13" s="42">
        <v>1</v>
      </c>
      <c r="G13" s="19" t="s">
        <v>261</v>
      </c>
      <c r="H13" s="19" t="s">
        <v>262</v>
      </c>
      <c r="I13" s="43">
        <v>1572663</v>
      </c>
      <c r="J13" s="43">
        <v>1603908</v>
      </c>
      <c r="K13" s="43">
        <v>1473324</v>
      </c>
      <c r="L13" s="43">
        <v>1130497</v>
      </c>
      <c r="M13" s="43">
        <v>5780392</v>
      </c>
      <c r="N13" s="19" t="s">
        <v>227</v>
      </c>
    </row>
    <row r="14" spans="1:14" ht="15">
      <c r="A14" s="19" t="s">
        <v>149</v>
      </c>
      <c r="B14" s="19" t="s">
        <v>180</v>
      </c>
      <c r="C14" s="19">
        <v>2</v>
      </c>
      <c r="D14" s="19" t="s">
        <v>264</v>
      </c>
      <c r="E14" s="42">
        <v>1</v>
      </c>
      <c r="F14" s="42">
        <v>1</v>
      </c>
      <c r="G14" s="19" t="s">
        <v>248</v>
      </c>
      <c r="H14" s="19" t="s">
        <v>265</v>
      </c>
      <c r="I14" s="43">
        <v>143166</v>
      </c>
      <c r="J14" s="43">
        <v>267969</v>
      </c>
      <c r="K14" s="43">
        <v>403994</v>
      </c>
      <c r="L14" s="43">
        <v>420331</v>
      </c>
      <c r="M14" s="43">
        <v>1235460</v>
      </c>
      <c r="N14" s="19" t="s">
        <v>267</v>
      </c>
    </row>
    <row r="15" spans="1:14" ht="15">
      <c r="A15" s="19" t="s">
        <v>149</v>
      </c>
      <c r="B15" s="19" t="s">
        <v>153</v>
      </c>
      <c r="C15" s="19">
        <v>1</v>
      </c>
      <c r="D15" s="19" t="s">
        <v>382</v>
      </c>
      <c r="E15" s="42">
        <v>1</v>
      </c>
      <c r="F15" s="42">
        <v>1</v>
      </c>
      <c r="G15" s="19" t="s">
        <v>269</v>
      </c>
      <c r="H15" s="19" t="s">
        <v>270</v>
      </c>
      <c r="I15" s="43">
        <v>500000</v>
      </c>
      <c r="J15" s="43">
        <v>500000</v>
      </c>
      <c r="K15" s="43">
        <v>500000</v>
      </c>
      <c r="L15" s="43">
        <v>500000</v>
      </c>
      <c r="M15" s="43">
        <v>2000000</v>
      </c>
      <c r="N15" s="19">
        <v>1</v>
      </c>
    </row>
  </sheetData>
  <sheetProtection/>
  <dataValidations count="1">
    <dataValidation type="list" allowBlank="1" showInputMessage="1" showErrorMessage="1" sqref="N13:N15">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S15"/>
  <sheetViews>
    <sheetView zoomScalePageLayoutView="0" workbookViewId="0" topLeftCell="A1">
      <selection activeCell="C21" sqref="C21"/>
    </sheetView>
  </sheetViews>
  <sheetFormatPr defaultColWidth="9.140625" defaultRowHeight="15"/>
  <cols>
    <col min="1" max="1" width="12.00390625" style="0" customWidth="1"/>
    <col min="2" max="2" width="27.57421875" style="0" customWidth="1"/>
    <col min="3" max="3" width="40.28125" style="0" customWidth="1"/>
    <col min="4" max="4" width="15.140625" style="0" customWidth="1"/>
    <col min="5" max="5" width="15.8515625" style="0" customWidth="1"/>
    <col min="6" max="6" width="25.28125" style="0" customWidth="1"/>
    <col min="7" max="7" width="27.00390625" style="0" customWidth="1"/>
    <col min="8" max="8" width="20.8515625" style="0" customWidth="1"/>
    <col min="9" max="9" width="55.28125" style="0" customWidth="1"/>
    <col min="10" max="10" width="23.140625" style="0" customWidth="1"/>
    <col min="11" max="11" width="71.8515625" style="0" customWidth="1"/>
    <col min="12" max="12" width="33.57421875" style="0" customWidth="1"/>
    <col min="13" max="13" width="62.57421875" style="0" customWidth="1"/>
    <col min="18" max="18" width="9.8515625" style="0" bestFit="1" customWidth="1"/>
  </cols>
  <sheetData>
    <row r="1" spans="1:19" s="25" customFormat="1" ht="25.5">
      <c r="A1" s="51" t="s">
        <v>46</v>
      </c>
      <c r="B1" s="23" t="s">
        <v>11</v>
      </c>
      <c r="C1" s="51" t="s">
        <v>47</v>
      </c>
      <c r="D1" s="51" t="s">
        <v>36</v>
      </c>
      <c r="E1" s="51" t="s">
        <v>48</v>
      </c>
      <c r="F1" s="51" t="s">
        <v>49</v>
      </c>
      <c r="G1" s="51" t="s">
        <v>50</v>
      </c>
      <c r="H1" s="51" t="s">
        <v>51</v>
      </c>
      <c r="I1" s="51" t="s">
        <v>52</v>
      </c>
      <c r="J1" s="51" t="s">
        <v>53</v>
      </c>
      <c r="K1" s="51" t="s">
        <v>54</v>
      </c>
      <c r="L1" s="51" t="s">
        <v>55</v>
      </c>
      <c r="M1" s="51" t="s">
        <v>56</v>
      </c>
      <c r="N1" s="51" t="s">
        <v>41</v>
      </c>
      <c r="O1" s="51" t="s">
        <v>42</v>
      </c>
      <c r="P1" s="51" t="s">
        <v>43</v>
      </c>
      <c r="Q1" s="51" t="s">
        <v>44</v>
      </c>
      <c r="R1" s="51" t="s">
        <v>45</v>
      </c>
      <c r="S1" s="51" t="s">
        <v>34</v>
      </c>
    </row>
    <row r="2" spans="1:19" ht="15">
      <c r="A2" s="44" t="s">
        <v>149</v>
      </c>
      <c r="B2" s="44" t="s">
        <v>195</v>
      </c>
      <c r="C2" s="44" t="s">
        <v>272</v>
      </c>
      <c r="D2" s="44" t="s">
        <v>227</v>
      </c>
      <c r="E2" s="44" t="s">
        <v>223</v>
      </c>
      <c r="F2" s="44" t="s">
        <v>224</v>
      </c>
      <c r="G2" s="44" t="s">
        <v>225</v>
      </c>
      <c r="H2" s="44"/>
      <c r="I2" s="44" t="s">
        <v>273</v>
      </c>
      <c r="J2" s="44" t="s">
        <v>274</v>
      </c>
      <c r="K2" s="44" t="s">
        <v>275</v>
      </c>
      <c r="L2" s="45" t="s">
        <v>275</v>
      </c>
      <c r="M2" s="44" t="s">
        <v>276</v>
      </c>
      <c r="N2" s="46">
        <v>37675</v>
      </c>
      <c r="O2" s="46">
        <v>75350</v>
      </c>
      <c r="P2" s="46">
        <v>75350</v>
      </c>
      <c r="Q2" s="46">
        <v>150700</v>
      </c>
      <c r="R2" s="46">
        <v>339075</v>
      </c>
      <c r="S2" s="47" t="s">
        <v>227</v>
      </c>
    </row>
    <row r="3" spans="1:19" ht="15">
      <c r="A3" s="44" t="s">
        <v>149</v>
      </c>
      <c r="B3" s="44" t="s">
        <v>153</v>
      </c>
      <c r="C3" s="44" t="s">
        <v>277</v>
      </c>
      <c r="D3" s="44" t="s">
        <v>227</v>
      </c>
      <c r="E3" s="44" t="s">
        <v>228</v>
      </c>
      <c r="F3" s="44" t="s">
        <v>229</v>
      </c>
      <c r="G3" s="29" t="s">
        <v>389</v>
      </c>
      <c r="H3" s="44"/>
      <c r="I3" s="44" t="s">
        <v>278</v>
      </c>
      <c r="J3" s="44" t="s">
        <v>279</v>
      </c>
      <c r="K3" s="44" t="s">
        <v>278</v>
      </c>
      <c r="L3" s="45" t="s">
        <v>280</v>
      </c>
      <c r="M3" s="44" t="s">
        <v>281</v>
      </c>
      <c r="N3" s="46">
        <v>0</v>
      </c>
      <c r="O3" s="46">
        <v>6367</v>
      </c>
      <c r="P3" s="46">
        <v>6811</v>
      </c>
      <c r="Q3" s="46">
        <v>14806</v>
      </c>
      <c r="R3" s="46">
        <v>27984</v>
      </c>
      <c r="S3" s="47" t="s">
        <v>227</v>
      </c>
    </row>
    <row r="4" spans="1:19" ht="15">
      <c r="A4" s="44" t="s">
        <v>149</v>
      </c>
      <c r="B4" s="44" t="s">
        <v>153</v>
      </c>
      <c r="C4" s="44" t="s">
        <v>282</v>
      </c>
      <c r="D4" s="44" t="s">
        <v>227</v>
      </c>
      <c r="E4" s="44" t="s">
        <v>230</v>
      </c>
      <c r="F4" s="44" t="s">
        <v>231</v>
      </c>
      <c r="G4" s="44" t="s">
        <v>232</v>
      </c>
      <c r="H4" s="44"/>
      <c r="I4" s="44" t="s">
        <v>278</v>
      </c>
      <c r="J4" s="44" t="s">
        <v>279</v>
      </c>
      <c r="K4" s="44" t="s">
        <v>278</v>
      </c>
      <c r="L4" s="45" t="s">
        <v>280</v>
      </c>
      <c r="M4" s="44" t="s">
        <v>281</v>
      </c>
      <c r="N4" s="46">
        <v>0</v>
      </c>
      <c r="O4" s="46">
        <v>149619</v>
      </c>
      <c r="P4" s="46">
        <v>160057</v>
      </c>
      <c r="Q4" s="46">
        <v>347950</v>
      </c>
      <c r="R4" s="46">
        <v>657626</v>
      </c>
      <c r="S4" s="47" t="s">
        <v>227</v>
      </c>
    </row>
    <row r="5" spans="1:19" ht="15">
      <c r="A5" s="44" t="s">
        <v>149</v>
      </c>
      <c r="B5" s="44" t="s">
        <v>153</v>
      </c>
      <c r="C5" s="44" t="s">
        <v>283</v>
      </c>
      <c r="D5" s="44" t="s">
        <v>238</v>
      </c>
      <c r="E5" s="44" t="s">
        <v>242</v>
      </c>
      <c r="F5" s="44" t="s">
        <v>243</v>
      </c>
      <c r="G5" s="44" t="s">
        <v>244</v>
      </c>
      <c r="H5" s="44"/>
      <c r="I5" s="44" t="s">
        <v>278</v>
      </c>
      <c r="J5" s="44" t="s">
        <v>279</v>
      </c>
      <c r="K5" s="44" t="s">
        <v>278</v>
      </c>
      <c r="L5" s="45" t="s">
        <v>280</v>
      </c>
      <c r="M5" s="44" t="s">
        <v>281</v>
      </c>
      <c r="N5" s="46">
        <v>0</v>
      </c>
      <c r="O5" s="46">
        <v>162352</v>
      </c>
      <c r="P5" s="46">
        <v>173679</v>
      </c>
      <c r="Q5" s="46">
        <v>377563</v>
      </c>
      <c r="R5" s="46">
        <v>713594</v>
      </c>
      <c r="S5" s="47" t="s">
        <v>227</v>
      </c>
    </row>
    <row r="6" spans="1:19" ht="15">
      <c r="A6" s="44" t="s">
        <v>149</v>
      </c>
      <c r="B6" s="44" t="s">
        <v>153</v>
      </c>
      <c r="C6" s="44" t="s">
        <v>284</v>
      </c>
      <c r="D6" s="44" t="s">
        <v>238</v>
      </c>
      <c r="E6" s="44" t="s">
        <v>246</v>
      </c>
      <c r="F6" s="44" t="s">
        <v>243</v>
      </c>
      <c r="G6" s="44" t="s">
        <v>244</v>
      </c>
      <c r="H6" s="44"/>
      <c r="I6" s="44" t="s">
        <v>285</v>
      </c>
      <c r="J6" s="44" t="s">
        <v>286</v>
      </c>
      <c r="K6" s="44" t="s">
        <v>287</v>
      </c>
      <c r="L6" s="45" t="s">
        <v>287</v>
      </c>
      <c r="M6" s="44" t="s">
        <v>288</v>
      </c>
      <c r="N6" s="46">
        <v>0</v>
      </c>
      <c r="O6" s="46">
        <v>66034</v>
      </c>
      <c r="P6" s="46">
        <v>105961</v>
      </c>
      <c r="Q6" s="46">
        <v>153567</v>
      </c>
      <c r="R6" s="46">
        <v>325562</v>
      </c>
      <c r="S6" s="47" t="s">
        <v>227</v>
      </c>
    </row>
    <row r="7" spans="1:19" ht="15">
      <c r="A7" s="44" t="s">
        <v>149</v>
      </c>
      <c r="B7" s="44" t="s">
        <v>180</v>
      </c>
      <c r="C7" s="44" t="s">
        <v>289</v>
      </c>
      <c r="D7" s="44" t="s">
        <v>238</v>
      </c>
      <c r="E7" s="44" t="s">
        <v>247</v>
      </c>
      <c r="F7" s="44" t="s">
        <v>248</v>
      </c>
      <c r="G7" s="44" t="s">
        <v>249</v>
      </c>
      <c r="H7" s="44"/>
      <c r="I7" s="44" t="s">
        <v>290</v>
      </c>
      <c r="J7" s="44" t="s">
        <v>291</v>
      </c>
      <c r="K7" s="44" t="s">
        <v>292</v>
      </c>
      <c r="L7" s="45" t="s">
        <v>292</v>
      </c>
      <c r="M7" s="44" t="s">
        <v>293</v>
      </c>
      <c r="N7" s="46">
        <v>100000</v>
      </c>
      <c r="O7" s="46">
        <v>100000</v>
      </c>
      <c r="P7" s="46">
        <v>150000</v>
      </c>
      <c r="Q7" s="46">
        <v>330000</v>
      </c>
      <c r="R7" s="46">
        <v>680000</v>
      </c>
      <c r="S7" s="47" t="s">
        <v>227</v>
      </c>
    </row>
    <row r="8" spans="1:19" ht="15">
      <c r="A8" s="44" t="s">
        <v>149</v>
      </c>
      <c r="B8" s="44" t="s">
        <v>153</v>
      </c>
      <c r="C8" s="44" t="s">
        <v>294</v>
      </c>
      <c r="D8" s="44" t="s">
        <v>238</v>
      </c>
      <c r="E8" s="44" t="s">
        <v>252</v>
      </c>
      <c r="F8" s="44" t="s">
        <v>253</v>
      </c>
      <c r="G8" s="44" t="s">
        <v>254</v>
      </c>
      <c r="H8" s="44"/>
      <c r="I8" s="44" t="s">
        <v>295</v>
      </c>
      <c r="J8" s="44" t="s">
        <v>296</v>
      </c>
      <c r="K8" s="44" t="s">
        <v>297</v>
      </c>
      <c r="L8" s="45" t="s">
        <v>297</v>
      </c>
      <c r="M8" s="44" t="s">
        <v>298</v>
      </c>
      <c r="N8" s="46">
        <v>16567</v>
      </c>
      <c r="O8" s="46">
        <v>75400</v>
      </c>
      <c r="P8" s="46">
        <v>75400</v>
      </c>
      <c r="Q8" s="46">
        <v>156000</v>
      </c>
      <c r="R8" s="46">
        <v>323367</v>
      </c>
      <c r="S8" s="47" t="s">
        <v>227</v>
      </c>
    </row>
    <row r="9" spans="1:19" ht="15">
      <c r="A9" s="44" t="s">
        <v>149</v>
      </c>
      <c r="B9" s="44" t="s">
        <v>153</v>
      </c>
      <c r="C9" s="44" t="s">
        <v>299</v>
      </c>
      <c r="D9" s="44" t="s">
        <v>227</v>
      </c>
      <c r="E9" s="44" t="s">
        <v>234</v>
      </c>
      <c r="F9" s="44" t="s">
        <v>235</v>
      </c>
      <c r="G9" s="44" t="s">
        <v>236</v>
      </c>
      <c r="H9" s="44"/>
      <c r="I9" s="44" t="s">
        <v>273</v>
      </c>
      <c r="J9" s="44" t="s">
        <v>276</v>
      </c>
      <c r="K9" s="44" t="s">
        <v>300</v>
      </c>
      <c r="L9" s="45" t="s">
        <v>275</v>
      </c>
      <c r="M9" s="44" t="s">
        <v>301</v>
      </c>
      <c r="N9" s="46">
        <v>34398</v>
      </c>
      <c r="O9" s="46">
        <v>69652</v>
      </c>
      <c r="P9" s="46">
        <v>69652</v>
      </c>
      <c r="Q9" s="46">
        <v>139303</v>
      </c>
      <c r="R9" s="46">
        <v>313005</v>
      </c>
      <c r="S9" s="47" t="s">
        <v>238</v>
      </c>
    </row>
    <row r="10" spans="1:19" ht="15">
      <c r="A10" s="44" t="s">
        <v>149</v>
      </c>
      <c r="B10" s="44" t="s">
        <v>153</v>
      </c>
      <c r="C10" s="44" t="s">
        <v>302</v>
      </c>
      <c r="D10" s="44" t="s">
        <v>238</v>
      </c>
      <c r="E10" s="44" t="s">
        <v>256</v>
      </c>
      <c r="F10" s="44" t="s">
        <v>257</v>
      </c>
      <c r="G10" s="44" t="s">
        <v>258</v>
      </c>
      <c r="H10" s="44"/>
      <c r="I10" s="44" t="s">
        <v>273</v>
      </c>
      <c r="J10" s="44" t="s">
        <v>276</v>
      </c>
      <c r="K10" s="44" t="s">
        <v>300</v>
      </c>
      <c r="L10" s="45" t="s">
        <v>275</v>
      </c>
      <c r="M10" s="44" t="s">
        <v>301</v>
      </c>
      <c r="N10" s="46">
        <v>51597</v>
      </c>
      <c r="O10" s="46">
        <v>104478</v>
      </c>
      <c r="P10" s="46">
        <v>104478</v>
      </c>
      <c r="Q10" s="46">
        <v>208955</v>
      </c>
      <c r="R10" s="46">
        <v>469508</v>
      </c>
      <c r="S10" s="47" t="s">
        <v>238</v>
      </c>
    </row>
    <row r="11" spans="1:19" ht="15">
      <c r="A11" s="44" t="s">
        <v>149</v>
      </c>
      <c r="B11" s="44" t="s">
        <v>153</v>
      </c>
      <c r="C11" s="44" t="s">
        <v>303</v>
      </c>
      <c r="D11" s="44" t="s">
        <v>227</v>
      </c>
      <c r="E11" s="44" t="s">
        <v>239</v>
      </c>
      <c r="F11" s="44" t="s">
        <v>235</v>
      </c>
      <c r="G11" s="44" t="s">
        <v>236</v>
      </c>
      <c r="H11" s="44"/>
      <c r="I11" s="44" t="s">
        <v>273</v>
      </c>
      <c r="J11" s="44" t="s">
        <v>304</v>
      </c>
      <c r="K11" s="44" t="s">
        <v>305</v>
      </c>
      <c r="L11" s="45" t="s">
        <v>305</v>
      </c>
      <c r="M11" s="44" t="s">
        <v>306</v>
      </c>
      <c r="N11" s="46">
        <v>0</v>
      </c>
      <c r="O11" s="46">
        <v>191605</v>
      </c>
      <c r="P11" s="46">
        <v>309002</v>
      </c>
      <c r="Q11" s="46">
        <v>449384</v>
      </c>
      <c r="R11" s="46">
        <v>949991</v>
      </c>
      <c r="S11" s="47" t="s">
        <v>238</v>
      </c>
    </row>
    <row r="12" spans="1:19" ht="15">
      <c r="A12" s="44" t="s">
        <v>149</v>
      </c>
      <c r="B12" s="44" t="s">
        <v>153</v>
      </c>
      <c r="C12" s="44" t="s">
        <v>307</v>
      </c>
      <c r="D12" s="44" t="s">
        <v>227</v>
      </c>
      <c r="E12" s="44" t="s">
        <v>240</v>
      </c>
      <c r="F12" s="44" t="s">
        <v>224</v>
      </c>
      <c r="G12" s="44" t="s">
        <v>225</v>
      </c>
      <c r="H12" s="44"/>
      <c r="I12" s="44" t="s">
        <v>285</v>
      </c>
      <c r="J12" s="44" t="s">
        <v>308</v>
      </c>
      <c r="K12" s="44" t="s">
        <v>287</v>
      </c>
      <c r="L12" s="45" t="s">
        <v>287</v>
      </c>
      <c r="M12" s="44" t="s">
        <v>309</v>
      </c>
      <c r="N12" s="46">
        <v>0</v>
      </c>
      <c r="O12" s="46">
        <v>7450</v>
      </c>
      <c r="P12" s="46">
        <v>5350</v>
      </c>
      <c r="Q12" s="46">
        <v>20200</v>
      </c>
      <c r="R12" s="46">
        <v>33000</v>
      </c>
      <c r="S12" s="47" t="s">
        <v>238</v>
      </c>
    </row>
    <row r="13" spans="1:19" ht="15">
      <c r="A13" s="48" t="s">
        <v>149</v>
      </c>
      <c r="B13" s="48" t="s">
        <v>180</v>
      </c>
      <c r="C13" s="48" t="s">
        <v>310</v>
      </c>
      <c r="D13" s="48">
        <v>2</v>
      </c>
      <c r="E13" s="48" t="s">
        <v>260</v>
      </c>
      <c r="F13" s="48" t="s">
        <v>261</v>
      </c>
      <c r="G13" s="48" t="s">
        <v>262</v>
      </c>
      <c r="H13" s="48">
        <v>1</v>
      </c>
      <c r="I13" s="48" t="s">
        <v>311</v>
      </c>
      <c r="J13" s="48" t="s">
        <v>312</v>
      </c>
      <c r="K13" s="48" t="s">
        <v>313</v>
      </c>
      <c r="L13" s="45" t="s">
        <v>287</v>
      </c>
      <c r="M13" s="48" t="s">
        <v>314</v>
      </c>
      <c r="N13" s="49">
        <v>100931</v>
      </c>
      <c r="O13" s="49">
        <v>155990</v>
      </c>
      <c r="P13" s="49">
        <v>187732</v>
      </c>
      <c r="Q13" s="49">
        <v>448924</v>
      </c>
      <c r="R13" s="49">
        <v>893577</v>
      </c>
      <c r="S13" s="50" t="s">
        <v>227</v>
      </c>
    </row>
    <row r="14" spans="1:19" ht="15">
      <c r="A14" s="48" t="s">
        <v>149</v>
      </c>
      <c r="B14" s="48" t="s">
        <v>180</v>
      </c>
      <c r="C14" s="48" t="s">
        <v>315</v>
      </c>
      <c r="D14" s="48">
        <v>2</v>
      </c>
      <c r="E14" s="48" t="s">
        <v>264</v>
      </c>
      <c r="F14" s="48" t="s">
        <v>248</v>
      </c>
      <c r="G14" s="48" t="s">
        <v>265</v>
      </c>
      <c r="H14" s="48">
        <v>1</v>
      </c>
      <c r="I14" s="48" t="s">
        <v>311</v>
      </c>
      <c r="J14" s="48" t="s">
        <v>312</v>
      </c>
      <c r="K14" s="48" t="s">
        <v>313</v>
      </c>
      <c r="L14" s="45" t="s">
        <v>287</v>
      </c>
      <c r="M14" s="48" t="s">
        <v>314</v>
      </c>
      <c r="N14" s="49">
        <v>100931</v>
      </c>
      <c r="O14" s="49">
        <v>77995</v>
      </c>
      <c r="P14" s="49">
        <v>187732</v>
      </c>
      <c r="Q14" s="49">
        <v>448923</v>
      </c>
      <c r="R14" s="49">
        <v>815581</v>
      </c>
      <c r="S14" s="50" t="s">
        <v>267</v>
      </c>
    </row>
    <row r="15" spans="1:19" ht="15">
      <c r="A15" s="48" t="s">
        <v>149</v>
      </c>
      <c r="B15" s="48" t="s">
        <v>153</v>
      </c>
      <c r="C15" s="48" t="s">
        <v>316</v>
      </c>
      <c r="D15" s="48">
        <v>1</v>
      </c>
      <c r="E15" s="48" t="s">
        <v>268</v>
      </c>
      <c r="F15" s="48" t="s">
        <v>269</v>
      </c>
      <c r="G15" s="19" t="s">
        <v>270</v>
      </c>
      <c r="H15" s="48"/>
      <c r="I15" s="48" t="s">
        <v>278</v>
      </c>
      <c r="J15" s="48" t="s">
        <v>317</v>
      </c>
      <c r="K15" s="48" t="s">
        <v>318</v>
      </c>
      <c r="L15" s="45" t="s">
        <v>319</v>
      </c>
      <c r="M15" s="48" t="s">
        <v>320</v>
      </c>
      <c r="N15" s="49">
        <v>16567</v>
      </c>
      <c r="O15" s="49">
        <v>75400</v>
      </c>
      <c r="P15" s="49">
        <v>75400</v>
      </c>
      <c r="Q15" s="49">
        <v>156000</v>
      </c>
      <c r="R15" s="49">
        <v>323367</v>
      </c>
      <c r="S15" s="50">
        <v>1</v>
      </c>
    </row>
  </sheetData>
  <sheetProtection/>
  <dataValidations count="1">
    <dataValidation type="list" allowBlank="1" showInputMessage="1" showErrorMessage="1" sqref="S13:S15">
      <formula1>"FBT, Pass 3b"</formula1>
    </dataValidation>
  </dataValidation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N13"/>
  <sheetViews>
    <sheetView zoomScalePageLayoutView="0" workbookViewId="0" topLeftCell="A1">
      <selection activeCell="A18" sqref="A18"/>
    </sheetView>
  </sheetViews>
  <sheetFormatPr defaultColWidth="9.140625" defaultRowHeight="15"/>
  <cols>
    <col min="1" max="1" width="12.00390625" style="0" customWidth="1"/>
    <col min="2" max="2" width="27.57421875" style="0" customWidth="1"/>
    <col min="3" max="3" width="31.7109375" style="0" customWidth="1"/>
    <col min="4" max="4" width="22.00390625" style="0" customWidth="1"/>
    <col min="5" max="5" width="44.421875" style="0" customWidth="1"/>
    <col min="6" max="6" width="20.8515625" style="0" customWidth="1"/>
    <col min="8" max="8" width="18.421875" style="0" customWidth="1"/>
  </cols>
  <sheetData>
    <row r="1" spans="1:14" s="25" customFormat="1" ht="22.5" customHeight="1">
      <c r="A1" s="51" t="s">
        <v>46</v>
      </c>
      <c r="B1" s="23" t="s">
        <v>11</v>
      </c>
      <c r="C1" s="51" t="s">
        <v>57</v>
      </c>
      <c r="D1" s="51" t="s">
        <v>58</v>
      </c>
      <c r="E1" s="51" t="s">
        <v>59</v>
      </c>
      <c r="F1" s="51" t="s">
        <v>51</v>
      </c>
      <c r="G1" s="51" t="s">
        <v>60</v>
      </c>
      <c r="H1" s="51" t="s">
        <v>61</v>
      </c>
      <c r="I1" s="51" t="s">
        <v>41</v>
      </c>
      <c r="J1" s="51" t="s">
        <v>42</v>
      </c>
      <c r="K1" s="51" t="s">
        <v>43</v>
      </c>
      <c r="L1" s="51" t="s">
        <v>44</v>
      </c>
      <c r="M1" s="51" t="s">
        <v>45</v>
      </c>
      <c r="N1" s="51" t="s">
        <v>34</v>
      </c>
    </row>
    <row r="2" spans="1:14" ht="15">
      <c r="A2" s="44" t="s">
        <v>149</v>
      </c>
      <c r="B2" s="44" t="s">
        <v>180</v>
      </c>
      <c r="C2" s="44" t="s">
        <v>328</v>
      </c>
      <c r="D2" s="44" t="s">
        <v>158</v>
      </c>
      <c r="E2" s="44" t="s">
        <v>181</v>
      </c>
      <c r="F2" s="44">
        <v>1</v>
      </c>
      <c r="G2" s="44" t="s">
        <v>321</v>
      </c>
      <c r="H2" s="44" t="s">
        <v>322</v>
      </c>
      <c r="I2" s="46">
        <v>50000</v>
      </c>
      <c r="J2" s="46">
        <v>20000</v>
      </c>
      <c r="K2" s="46">
        <v>0</v>
      </c>
      <c r="L2" s="46">
        <v>0</v>
      </c>
      <c r="M2" s="46">
        <v>70000</v>
      </c>
      <c r="N2" s="47" t="s">
        <v>227</v>
      </c>
    </row>
    <row r="3" spans="1:14" ht="15">
      <c r="A3" s="44" t="s">
        <v>149</v>
      </c>
      <c r="B3" s="44" t="s">
        <v>180</v>
      </c>
      <c r="C3" s="44" t="s">
        <v>329</v>
      </c>
      <c r="D3" s="44" t="s">
        <v>158</v>
      </c>
      <c r="E3" s="44" t="s">
        <v>181</v>
      </c>
      <c r="F3" s="44">
        <v>1</v>
      </c>
      <c r="G3" s="44">
        <v>1</v>
      </c>
      <c r="H3" s="44" t="s">
        <v>323</v>
      </c>
      <c r="I3" s="46">
        <v>0</v>
      </c>
      <c r="J3" s="46">
        <v>20000</v>
      </c>
      <c r="K3" s="46">
        <v>20000</v>
      </c>
      <c r="L3" s="46">
        <v>20000</v>
      </c>
      <c r="M3" s="46">
        <v>60000</v>
      </c>
      <c r="N3" s="47" t="s">
        <v>227</v>
      </c>
    </row>
    <row r="4" spans="1:14" ht="15">
      <c r="A4" s="44" t="s">
        <v>149</v>
      </c>
      <c r="B4" s="44" t="s">
        <v>180</v>
      </c>
      <c r="C4" s="44" t="s">
        <v>330</v>
      </c>
      <c r="D4" s="44" t="s">
        <v>158</v>
      </c>
      <c r="E4" s="44" t="s">
        <v>181</v>
      </c>
      <c r="F4" s="44">
        <v>1</v>
      </c>
      <c r="G4" s="44">
        <v>2</v>
      </c>
      <c r="H4" s="44" t="s">
        <v>324</v>
      </c>
      <c r="I4" s="46">
        <v>0</v>
      </c>
      <c r="J4" s="46">
        <v>20000</v>
      </c>
      <c r="K4" s="46">
        <v>20000</v>
      </c>
      <c r="L4" s="46">
        <v>20000</v>
      </c>
      <c r="M4" s="46">
        <v>60000</v>
      </c>
      <c r="N4" s="47" t="s">
        <v>227</v>
      </c>
    </row>
    <row r="5" spans="1:14" ht="15">
      <c r="A5" s="44" t="s">
        <v>149</v>
      </c>
      <c r="B5" s="44" t="s">
        <v>180</v>
      </c>
      <c r="C5" s="44" t="s">
        <v>331</v>
      </c>
      <c r="D5" s="44" t="s">
        <v>158</v>
      </c>
      <c r="E5" s="44" t="s">
        <v>181</v>
      </c>
      <c r="F5" s="44">
        <v>1</v>
      </c>
      <c r="G5" s="44">
        <v>3</v>
      </c>
      <c r="H5" s="44" t="s">
        <v>325</v>
      </c>
      <c r="I5" s="46">
        <v>0</v>
      </c>
      <c r="J5" s="46">
        <v>0</v>
      </c>
      <c r="K5" s="46">
        <v>20000</v>
      </c>
      <c r="L5" s="46">
        <v>20000</v>
      </c>
      <c r="M5" s="46">
        <v>40000</v>
      </c>
      <c r="N5" s="47" t="s">
        <v>227</v>
      </c>
    </row>
    <row r="6" spans="1:14" ht="15">
      <c r="A6" s="44" t="s">
        <v>149</v>
      </c>
      <c r="B6" s="44" t="s">
        <v>180</v>
      </c>
      <c r="C6" s="44" t="s">
        <v>332</v>
      </c>
      <c r="D6" s="44" t="s">
        <v>158</v>
      </c>
      <c r="E6" s="44" t="s">
        <v>181</v>
      </c>
      <c r="F6" s="44">
        <v>1</v>
      </c>
      <c r="G6" s="44">
        <v>4</v>
      </c>
      <c r="H6" s="44" t="s">
        <v>326</v>
      </c>
      <c r="I6" s="46">
        <v>0</v>
      </c>
      <c r="J6" s="46">
        <v>20000</v>
      </c>
      <c r="K6" s="46">
        <v>20000</v>
      </c>
      <c r="L6" s="46">
        <v>20000</v>
      </c>
      <c r="M6" s="46">
        <v>60000</v>
      </c>
      <c r="N6" s="47" t="s">
        <v>227</v>
      </c>
    </row>
    <row r="7" spans="1:14" ht="15">
      <c r="A7" s="44" t="s">
        <v>149</v>
      </c>
      <c r="B7" s="44" t="s">
        <v>180</v>
      </c>
      <c r="C7" s="44" t="s">
        <v>333</v>
      </c>
      <c r="D7" s="44" t="s">
        <v>158</v>
      </c>
      <c r="E7" s="44" t="s">
        <v>181</v>
      </c>
      <c r="F7" s="44">
        <v>1</v>
      </c>
      <c r="G7" s="44">
        <v>5</v>
      </c>
      <c r="H7" s="44" t="s">
        <v>327</v>
      </c>
      <c r="I7" s="46">
        <v>0</v>
      </c>
      <c r="J7" s="46">
        <v>20000</v>
      </c>
      <c r="K7" s="46">
        <v>20000</v>
      </c>
      <c r="L7" s="46">
        <v>20000</v>
      </c>
      <c r="M7" s="46">
        <v>60000</v>
      </c>
      <c r="N7" s="47" t="s">
        <v>227</v>
      </c>
    </row>
    <row r="8" spans="1:14" ht="15">
      <c r="A8" s="44" t="s">
        <v>149</v>
      </c>
      <c r="B8" s="44" t="s">
        <v>180</v>
      </c>
      <c r="C8" s="44" t="s">
        <v>334</v>
      </c>
      <c r="D8" s="44" t="s">
        <v>158</v>
      </c>
      <c r="E8" s="44" t="s">
        <v>181</v>
      </c>
      <c r="F8" s="44">
        <v>1</v>
      </c>
      <c r="G8" s="44" t="s">
        <v>321</v>
      </c>
      <c r="H8" s="44" t="s">
        <v>322</v>
      </c>
      <c r="I8" s="46">
        <v>100931</v>
      </c>
      <c r="J8" s="46">
        <v>46796</v>
      </c>
      <c r="K8" s="46">
        <v>0</v>
      </c>
      <c r="L8" s="46">
        <v>0</v>
      </c>
      <c r="M8" s="46">
        <v>147727</v>
      </c>
      <c r="N8" s="47" t="s">
        <v>227</v>
      </c>
    </row>
    <row r="9" spans="1:14" ht="15">
      <c r="A9" s="44" t="s">
        <v>149</v>
      </c>
      <c r="B9" s="44" t="s">
        <v>180</v>
      </c>
      <c r="C9" s="44" t="s">
        <v>335</v>
      </c>
      <c r="D9" s="44" t="s">
        <v>158</v>
      </c>
      <c r="E9" s="44" t="s">
        <v>181</v>
      </c>
      <c r="F9" s="44">
        <v>1</v>
      </c>
      <c r="G9" s="44">
        <v>1</v>
      </c>
      <c r="H9" s="44" t="s">
        <v>323</v>
      </c>
      <c r="I9" s="46">
        <v>0</v>
      </c>
      <c r="J9" s="46">
        <v>46796</v>
      </c>
      <c r="K9" s="46">
        <v>50061</v>
      </c>
      <c r="L9" s="46">
        <v>54415</v>
      </c>
      <c r="M9" s="46">
        <v>151272</v>
      </c>
      <c r="N9" s="47" t="s">
        <v>227</v>
      </c>
    </row>
    <row r="10" spans="1:14" ht="15">
      <c r="A10" s="44" t="s">
        <v>149</v>
      </c>
      <c r="B10" s="44" t="s">
        <v>180</v>
      </c>
      <c r="C10" s="44" t="s">
        <v>336</v>
      </c>
      <c r="D10" s="44" t="s">
        <v>158</v>
      </c>
      <c r="E10" s="44" t="s">
        <v>181</v>
      </c>
      <c r="F10" s="44">
        <v>1</v>
      </c>
      <c r="G10" s="44">
        <v>2</v>
      </c>
      <c r="H10" s="44" t="s">
        <v>324</v>
      </c>
      <c r="I10" s="46">
        <v>0</v>
      </c>
      <c r="J10" s="46">
        <v>46796</v>
      </c>
      <c r="K10" s="46">
        <v>50061</v>
      </c>
      <c r="L10" s="46">
        <v>54415</v>
      </c>
      <c r="M10" s="46">
        <v>151272</v>
      </c>
      <c r="N10" s="47" t="s">
        <v>227</v>
      </c>
    </row>
    <row r="11" spans="1:14" ht="15">
      <c r="A11" s="44" t="s">
        <v>149</v>
      </c>
      <c r="B11" s="44" t="s">
        <v>180</v>
      </c>
      <c r="C11" s="44" t="s">
        <v>337</v>
      </c>
      <c r="D11" s="44" t="s">
        <v>158</v>
      </c>
      <c r="E11" s="44" t="s">
        <v>181</v>
      </c>
      <c r="F11" s="44">
        <v>1</v>
      </c>
      <c r="G11" s="44">
        <v>3</v>
      </c>
      <c r="H11" s="44" t="s">
        <v>325</v>
      </c>
      <c r="I11" s="46">
        <v>0</v>
      </c>
      <c r="J11" s="46">
        <v>0</v>
      </c>
      <c r="K11" s="46">
        <v>50061</v>
      </c>
      <c r="L11" s="46">
        <v>54415</v>
      </c>
      <c r="M11" s="46">
        <v>104476</v>
      </c>
      <c r="N11" s="47" t="s">
        <v>227</v>
      </c>
    </row>
    <row r="12" spans="1:14" ht="15">
      <c r="A12" s="44" t="s">
        <v>149</v>
      </c>
      <c r="B12" s="44" t="s">
        <v>180</v>
      </c>
      <c r="C12" s="44" t="s">
        <v>338</v>
      </c>
      <c r="D12" s="44" t="s">
        <v>158</v>
      </c>
      <c r="E12" s="44" t="s">
        <v>181</v>
      </c>
      <c r="F12" s="44">
        <v>1</v>
      </c>
      <c r="G12" s="44">
        <v>4</v>
      </c>
      <c r="H12" s="44" t="s">
        <v>326</v>
      </c>
      <c r="I12" s="46">
        <v>0</v>
      </c>
      <c r="J12" s="46">
        <v>46796</v>
      </c>
      <c r="K12" s="46">
        <v>50061</v>
      </c>
      <c r="L12" s="46">
        <v>54415</v>
      </c>
      <c r="M12" s="46">
        <v>151272</v>
      </c>
      <c r="N12" s="47" t="s">
        <v>227</v>
      </c>
    </row>
    <row r="13" spans="1:14" ht="15">
      <c r="A13" s="44" t="s">
        <v>149</v>
      </c>
      <c r="B13" s="44" t="s">
        <v>180</v>
      </c>
      <c r="C13" s="44" t="s">
        <v>339</v>
      </c>
      <c r="D13" s="44" t="s">
        <v>158</v>
      </c>
      <c r="E13" s="44" t="s">
        <v>181</v>
      </c>
      <c r="F13" s="44">
        <v>1</v>
      </c>
      <c r="G13" s="44">
        <v>5</v>
      </c>
      <c r="H13" s="44" t="s">
        <v>327</v>
      </c>
      <c r="I13" s="46">
        <v>0</v>
      </c>
      <c r="J13" s="46">
        <v>46796</v>
      </c>
      <c r="K13" s="46">
        <v>50061</v>
      </c>
      <c r="L13" s="46">
        <v>54415</v>
      </c>
      <c r="M13" s="46">
        <v>151272</v>
      </c>
      <c r="N13" s="47" t="s">
        <v>227</v>
      </c>
    </row>
  </sheetData>
  <sheetProtection/>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O4"/>
  <sheetViews>
    <sheetView zoomScalePageLayoutView="0" workbookViewId="0" topLeftCell="A1">
      <selection activeCell="B11" sqref="B11"/>
    </sheetView>
  </sheetViews>
  <sheetFormatPr defaultColWidth="9.140625" defaultRowHeight="15"/>
  <cols>
    <col min="1" max="1" width="12.00390625" style="0" customWidth="1"/>
    <col min="2" max="2" width="14.00390625" style="0" customWidth="1"/>
    <col min="3" max="3" width="17.421875" style="0" customWidth="1"/>
    <col min="4" max="4" width="26.57421875" style="0" customWidth="1"/>
    <col min="5" max="5" width="11.7109375" style="0" customWidth="1"/>
    <col min="6" max="6" width="28.8515625" style="0" customWidth="1"/>
    <col min="7" max="7" width="29.28125" style="0" customWidth="1"/>
    <col min="8" max="8" width="25.28125" style="0" customWidth="1"/>
    <col min="9" max="9" width="20.8515625" style="0" customWidth="1"/>
    <col min="10" max="14" width="10.8515625" style="0" bestFit="1" customWidth="1"/>
  </cols>
  <sheetData>
    <row r="1" spans="1:15" s="25" customFormat="1" ht="23.25" customHeight="1">
      <c r="A1" s="51" t="s">
        <v>46</v>
      </c>
      <c r="B1" s="28" t="s">
        <v>9</v>
      </c>
      <c r="C1" s="28" t="s">
        <v>10</v>
      </c>
      <c r="D1" s="28" t="s">
        <v>62</v>
      </c>
      <c r="E1" s="28" t="s">
        <v>63</v>
      </c>
      <c r="F1" s="28" t="s">
        <v>64</v>
      </c>
      <c r="G1" s="28" t="s">
        <v>65</v>
      </c>
      <c r="H1" s="28" t="s">
        <v>28</v>
      </c>
      <c r="I1" s="51" t="s">
        <v>51</v>
      </c>
      <c r="J1" s="51" t="s">
        <v>41</v>
      </c>
      <c r="K1" s="51" t="s">
        <v>42</v>
      </c>
      <c r="L1" s="51" t="s">
        <v>43</v>
      </c>
      <c r="M1" s="51" t="s">
        <v>44</v>
      </c>
      <c r="N1" s="51" t="s">
        <v>45</v>
      </c>
      <c r="O1" s="51" t="s">
        <v>34</v>
      </c>
    </row>
    <row r="2" spans="1:15" ht="15">
      <c r="A2" s="44" t="s">
        <v>149</v>
      </c>
      <c r="B2" s="44" t="s">
        <v>179</v>
      </c>
      <c r="C2" s="44" t="s">
        <v>181</v>
      </c>
      <c r="D2" s="44" t="s">
        <v>180</v>
      </c>
      <c r="E2" s="44" t="s">
        <v>216</v>
      </c>
      <c r="F2" s="44" t="s">
        <v>152</v>
      </c>
      <c r="G2" s="44" t="s">
        <v>217</v>
      </c>
      <c r="H2" s="44" t="s">
        <v>218</v>
      </c>
      <c r="I2" s="44">
        <v>2</v>
      </c>
      <c r="J2" s="52">
        <v>4183054</v>
      </c>
      <c r="K2" s="52">
        <v>4308546</v>
      </c>
      <c r="L2" s="52">
        <v>4437802</v>
      </c>
      <c r="M2" s="52">
        <v>4570936</v>
      </c>
      <c r="N2" s="52">
        <v>17500338</v>
      </c>
      <c r="O2" s="44" t="s">
        <v>227</v>
      </c>
    </row>
    <row r="3" spans="1:15" ht="15">
      <c r="A3" s="44" t="s">
        <v>149</v>
      </c>
      <c r="B3" s="44" t="s">
        <v>179</v>
      </c>
      <c r="C3" s="44" t="s">
        <v>181</v>
      </c>
      <c r="D3" s="44" t="s">
        <v>180</v>
      </c>
      <c r="E3" s="44" t="s">
        <v>340</v>
      </c>
      <c r="F3" s="44">
        <v>110803703</v>
      </c>
      <c r="G3" s="44" t="s">
        <v>210</v>
      </c>
      <c r="H3" s="44" t="s">
        <v>211</v>
      </c>
      <c r="I3" s="44">
        <v>1</v>
      </c>
      <c r="J3" s="52">
        <v>4761530</v>
      </c>
      <c r="K3" s="52">
        <v>4856760</v>
      </c>
      <c r="L3" s="52">
        <v>4953895</v>
      </c>
      <c r="M3" s="52">
        <v>5052974</v>
      </c>
      <c r="N3" s="52">
        <v>19625159</v>
      </c>
      <c r="O3" s="44" t="s">
        <v>227</v>
      </c>
    </row>
    <row r="4" spans="1:15" ht="15">
      <c r="A4" s="44" t="s">
        <v>149</v>
      </c>
      <c r="B4" s="44" t="s">
        <v>179</v>
      </c>
      <c r="C4" s="44" t="s">
        <v>181</v>
      </c>
      <c r="D4" s="44" t="s">
        <v>180</v>
      </c>
      <c r="E4" s="44" t="s">
        <v>341</v>
      </c>
      <c r="F4" s="44" t="s">
        <v>152</v>
      </c>
      <c r="G4" s="44" t="s">
        <v>182</v>
      </c>
      <c r="H4" s="44" t="s">
        <v>183</v>
      </c>
      <c r="I4" s="44">
        <v>2</v>
      </c>
      <c r="J4" s="52">
        <v>150000</v>
      </c>
      <c r="K4" s="52">
        <v>200000</v>
      </c>
      <c r="L4" s="52">
        <v>250000</v>
      </c>
      <c r="M4" s="52">
        <v>300000</v>
      </c>
      <c r="N4" s="52">
        <v>900000</v>
      </c>
      <c r="O4" s="44" t="s">
        <v>227</v>
      </c>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C15"/>
  <sheetViews>
    <sheetView zoomScalePageLayoutView="0" workbookViewId="0" topLeftCell="A1">
      <selection activeCell="B17" sqref="B17"/>
    </sheetView>
  </sheetViews>
  <sheetFormatPr defaultColWidth="9.140625" defaultRowHeight="15"/>
  <cols>
    <col min="1" max="1" width="12.00390625" style="0" customWidth="1"/>
    <col min="2" max="2" width="27.57421875" style="0" customWidth="1"/>
    <col min="3" max="3" width="31.28125" style="0" customWidth="1"/>
    <col min="4" max="4" width="12.8515625" style="0" customWidth="1"/>
    <col min="5" max="5" width="14.57421875" style="0" customWidth="1"/>
    <col min="6" max="6" width="11.7109375" style="0" customWidth="1"/>
    <col min="7" max="7" width="15.140625" style="0" customWidth="1"/>
    <col min="8" max="8" width="16.421875" style="0" customWidth="1"/>
    <col min="9" max="9" width="20.57421875" style="0" customWidth="1"/>
    <col min="10" max="10" width="27.140625" style="0" customWidth="1"/>
    <col min="11" max="11" width="24.28125" style="0" customWidth="1"/>
    <col min="12" max="12" width="23.57421875" style="0" customWidth="1"/>
    <col min="13" max="13" width="24.57421875" style="0" customWidth="1"/>
    <col min="14" max="14" width="27.140625" style="0" customWidth="1"/>
    <col min="15" max="15" width="24.28125" style="0" customWidth="1"/>
    <col min="16" max="16" width="23.57421875" style="0" customWidth="1"/>
    <col min="17" max="17" width="24.57421875" style="0" customWidth="1"/>
    <col min="18" max="18" width="27.140625" style="0" customWidth="1"/>
    <col min="19" max="19" width="24.28125" style="0" customWidth="1"/>
    <col min="20" max="20" width="23.57421875" style="0" customWidth="1"/>
    <col min="21" max="21" width="24.57421875" style="0" customWidth="1"/>
    <col min="22" max="22" width="27.140625" style="0" customWidth="1"/>
    <col min="23" max="23" width="24.28125" style="0" customWidth="1"/>
    <col min="24" max="24" width="23.57421875" style="0" customWidth="1"/>
    <col min="25" max="25" width="24.57421875" style="0" customWidth="1"/>
    <col min="26" max="26" width="27.8515625" style="0" customWidth="1"/>
    <col min="27" max="27" width="25.00390625" style="0" customWidth="1"/>
    <col min="28" max="28" width="24.28125" style="0" customWidth="1"/>
  </cols>
  <sheetData>
    <row r="1" spans="1:29" s="25" customFormat="1" ht="21" customHeight="1">
      <c r="A1" s="51" t="s">
        <v>46</v>
      </c>
      <c r="B1" s="23" t="s">
        <v>11</v>
      </c>
      <c r="C1" s="51" t="s">
        <v>66</v>
      </c>
      <c r="D1" s="51" t="s">
        <v>1</v>
      </c>
      <c r="E1" s="51" t="s">
        <v>40</v>
      </c>
      <c r="F1" s="51" t="s">
        <v>67</v>
      </c>
      <c r="G1" s="51" t="s">
        <v>68</v>
      </c>
      <c r="H1" s="51" t="s">
        <v>69</v>
      </c>
      <c r="I1" s="51" t="s">
        <v>70</v>
      </c>
      <c r="J1" s="51" t="s">
        <v>71</v>
      </c>
      <c r="K1" s="51" t="s">
        <v>72</v>
      </c>
      <c r="L1" s="51" t="s">
        <v>73</v>
      </c>
      <c r="M1" s="51" t="s">
        <v>391</v>
      </c>
      <c r="N1" s="51" t="s">
        <v>74</v>
      </c>
      <c r="O1" s="51" t="s">
        <v>75</v>
      </c>
      <c r="P1" s="51" t="s">
        <v>76</v>
      </c>
      <c r="Q1" s="51" t="s">
        <v>392</v>
      </c>
      <c r="R1" s="51" t="s">
        <v>77</v>
      </c>
      <c r="S1" s="51" t="s">
        <v>78</v>
      </c>
      <c r="T1" s="51" t="s">
        <v>79</v>
      </c>
      <c r="U1" s="51" t="s">
        <v>393</v>
      </c>
      <c r="V1" s="51" t="s">
        <v>80</v>
      </c>
      <c r="W1" s="51" t="s">
        <v>81</v>
      </c>
      <c r="X1" s="51" t="s">
        <v>82</v>
      </c>
      <c r="Y1" s="51" t="s">
        <v>394</v>
      </c>
      <c r="Z1" s="51" t="s">
        <v>83</v>
      </c>
      <c r="AA1" s="51" t="s">
        <v>84</v>
      </c>
      <c r="AB1" s="51" t="s">
        <v>85</v>
      </c>
      <c r="AC1" s="51" t="s">
        <v>34</v>
      </c>
    </row>
    <row r="2" spans="1:29" ht="15">
      <c r="A2" s="44" t="s">
        <v>149</v>
      </c>
      <c r="B2" s="44" t="s">
        <v>195</v>
      </c>
      <c r="C2" s="44" t="s">
        <v>223</v>
      </c>
      <c r="D2" s="44" t="s">
        <v>224</v>
      </c>
      <c r="E2" s="44" t="s">
        <v>225</v>
      </c>
      <c r="F2" s="44" t="s">
        <v>198</v>
      </c>
      <c r="G2" s="44" t="s">
        <v>196</v>
      </c>
      <c r="H2" s="44" t="s">
        <v>197</v>
      </c>
      <c r="I2" s="44" t="s">
        <v>163</v>
      </c>
      <c r="J2" s="46">
        <v>291341</v>
      </c>
      <c r="K2" s="53">
        <v>1</v>
      </c>
      <c r="L2" s="46">
        <v>0</v>
      </c>
      <c r="M2" s="46">
        <v>291341</v>
      </c>
      <c r="N2" s="46">
        <v>272616</v>
      </c>
      <c r="O2" s="53">
        <v>1</v>
      </c>
      <c r="P2" s="46">
        <v>0</v>
      </c>
      <c r="Q2" s="46">
        <v>272616</v>
      </c>
      <c r="R2" s="46">
        <v>272616</v>
      </c>
      <c r="S2" s="53">
        <v>1</v>
      </c>
      <c r="T2" s="46">
        <v>0</v>
      </c>
      <c r="U2" s="46">
        <v>272616</v>
      </c>
      <c r="V2" s="46">
        <v>242326</v>
      </c>
      <c r="W2" s="53">
        <v>1</v>
      </c>
      <c r="X2" s="46">
        <v>0</v>
      </c>
      <c r="Y2" s="46">
        <v>242326</v>
      </c>
      <c r="Z2" s="46">
        <v>1078899</v>
      </c>
      <c r="AA2" s="53">
        <v>1</v>
      </c>
      <c r="AB2" s="46">
        <v>1078899</v>
      </c>
      <c r="AC2" s="44" t="s">
        <v>227</v>
      </c>
    </row>
    <row r="3" spans="1:29" ht="15">
      <c r="A3" s="44" t="s">
        <v>149</v>
      </c>
      <c r="B3" s="44" t="s">
        <v>153</v>
      </c>
      <c r="C3" s="44" t="s">
        <v>228</v>
      </c>
      <c r="D3" s="44" t="s">
        <v>229</v>
      </c>
      <c r="E3" s="29" t="s">
        <v>389</v>
      </c>
      <c r="F3" s="44" t="s">
        <v>156</v>
      </c>
      <c r="G3" s="44" t="s">
        <v>154</v>
      </c>
      <c r="H3" s="44">
        <v>17429449311000</v>
      </c>
      <c r="I3" s="44" t="s">
        <v>342</v>
      </c>
      <c r="J3" s="46">
        <v>22355</v>
      </c>
      <c r="K3" s="53">
        <v>1</v>
      </c>
      <c r="L3" s="46">
        <v>22355</v>
      </c>
      <c r="M3" s="46">
        <v>0</v>
      </c>
      <c r="N3" s="46">
        <v>23035</v>
      </c>
      <c r="O3" s="53">
        <v>1</v>
      </c>
      <c r="P3" s="46">
        <v>23035</v>
      </c>
      <c r="Q3" s="46">
        <v>0</v>
      </c>
      <c r="R3" s="46">
        <v>24642</v>
      </c>
      <c r="S3" s="53">
        <v>1</v>
      </c>
      <c r="T3" s="46">
        <v>24642</v>
      </c>
      <c r="U3" s="46">
        <v>0</v>
      </c>
      <c r="V3" s="46">
        <v>23808</v>
      </c>
      <c r="W3" s="53">
        <v>1</v>
      </c>
      <c r="X3" s="46">
        <v>23808</v>
      </c>
      <c r="Y3" s="46">
        <v>0</v>
      </c>
      <c r="Z3" s="46">
        <v>93840</v>
      </c>
      <c r="AA3" s="53">
        <v>1</v>
      </c>
      <c r="AB3" s="46">
        <v>93840</v>
      </c>
      <c r="AC3" s="44" t="s">
        <v>227</v>
      </c>
    </row>
    <row r="4" spans="1:29" ht="15">
      <c r="A4" s="44" t="s">
        <v>149</v>
      </c>
      <c r="B4" s="44" t="s">
        <v>153</v>
      </c>
      <c r="C4" s="44" t="s">
        <v>230</v>
      </c>
      <c r="D4" s="44" t="s">
        <v>231</v>
      </c>
      <c r="E4" s="44" t="s">
        <v>232</v>
      </c>
      <c r="F4" s="44" t="s">
        <v>156</v>
      </c>
      <c r="G4" s="44" t="s">
        <v>154</v>
      </c>
      <c r="H4" s="44">
        <v>17429449311000</v>
      </c>
      <c r="I4" s="44" t="s">
        <v>342</v>
      </c>
      <c r="J4" s="46">
        <v>525349</v>
      </c>
      <c r="K4" s="53">
        <v>1</v>
      </c>
      <c r="L4" s="46">
        <v>525349</v>
      </c>
      <c r="M4" s="46">
        <v>0</v>
      </c>
      <c r="N4" s="46">
        <v>541320</v>
      </c>
      <c r="O4" s="53">
        <v>1</v>
      </c>
      <c r="P4" s="46">
        <v>541320</v>
      </c>
      <c r="Q4" s="46">
        <v>0</v>
      </c>
      <c r="R4" s="46">
        <v>579086</v>
      </c>
      <c r="S4" s="53">
        <v>1</v>
      </c>
      <c r="T4" s="46">
        <v>579086</v>
      </c>
      <c r="U4" s="46">
        <v>0</v>
      </c>
      <c r="V4" s="46">
        <v>559504</v>
      </c>
      <c r="W4" s="53">
        <v>1</v>
      </c>
      <c r="X4" s="46">
        <v>559504</v>
      </c>
      <c r="Y4" s="46">
        <v>0</v>
      </c>
      <c r="Z4" s="46">
        <v>2205259</v>
      </c>
      <c r="AA4" s="53">
        <v>1</v>
      </c>
      <c r="AB4" s="46">
        <v>2205259</v>
      </c>
      <c r="AC4" s="44" t="s">
        <v>227</v>
      </c>
    </row>
    <row r="5" spans="1:29" ht="15">
      <c r="A5" s="44" t="s">
        <v>149</v>
      </c>
      <c r="B5" s="44" t="s">
        <v>153</v>
      </c>
      <c r="C5" s="44" t="s">
        <v>234</v>
      </c>
      <c r="D5" s="44" t="s">
        <v>235</v>
      </c>
      <c r="E5" s="44" t="s">
        <v>236</v>
      </c>
      <c r="F5" s="44" t="s">
        <v>156</v>
      </c>
      <c r="G5" s="44" t="s">
        <v>154</v>
      </c>
      <c r="H5" s="44">
        <v>17429449311000</v>
      </c>
      <c r="I5" s="44" t="s">
        <v>342</v>
      </c>
      <c r="J5" s="46">
        <v>266000</v>
      </c>
      <c r="K5" s="53">
        <v>1</v>
      </c>
      <c r="L5" s="46">
        <v>266000</v>
      </c>
      <c r="M5" s="46">
        <v>0</v>
      </c>
      <c r="N5" s="46">
        <v>258958</v>
      </c>
      <c r="O5" s="53">
        <v>1</v>
      </c>
      <c r="P5" s="46">
        <v>258958</v>
      </c>
      <c r="Q5" s="46">
        <v>0</v>
      </c>
      <c r="R5" s="46">
        <v>258958</v>
      </c>
      <c r="S5" s="53">
        <v>1</v>
      </c>
      <c r="T5" s="46">
        <v>258958</v>
      </c>
      <c r="U5" s="46">
        <v>0</v>
      </c>
      <c r="V5" s="46">
        <v>230185</v>
      </c>
      <c r="W5" s="53">
        <v>1</v>
      </c>
      <c r="X5" s="46">
        <v>230185</v>
      </c>
      <c r="Y5" s="46">
        <v>0</v>
      </c>
      <c r="Z5" s="46">
        <v>1014101</v>
      </c>
      <c r="AA5" s="53">
        <v>1</v>
      </c>
      <c r="AB5" s="46">
        <v>1014101</v>
      </c>
      <c r="AC5" s="44" t="s">
        <v>238</v>
      </c>
    </row>
    <row r="6" spans="1:29" ht="15">
      <c r="A6" s="44" t="s">
        <v>149</v>
      </c>
      <c r="B6" s="44" t="s">
        <v>153</v>
      </c>
      <c r="C6" s="44" t="s">
        <v>239</v>
      </c>
      <c r="D6" s="44" t="s">
        <v>235</v>
      </c>
      <c r="E6" s="44" t="s">
        <v>236</v>
      </c>
      <c r="F6" s="44" t="s">
        <v>166</v>
      </c>
      <c r="G6" s="44">
        <v>121990904</v>
      </c>
      <c r="H6" s="44" t="s">
        <v>343</v>
      </c>
      <c r="I6" s="44" t="s">
        <v>152</v>
      </c>
      <c r="J6" s="46">
        <v>666077</v>
      </c>
      <c r="K6" s="53">
        <v>1</v>
      </c>
      <c r="L6" s="46">
        <v>0</v>
      </c>
      <c r="M6" s="46">
        <v>666077</v>
      </c>
      <c r="N6" s="46">
        <v>712369</v>
      </c>
      <c r="O6" s="53">
        <v>1</v>
      </c>
      <c r="P6" s="46">
        <v>0</v>
      </c>
      <c r="Q6" s="46">
        <v>712369</v>
      </c>
      <c r="R6" s="46">
        <v>723343</v>
      </c>
      <c r="S6" s="53">
        <v>1</v>
      </c>
      <c r="T6" s="46">
        <v>0</v>
      </c>
      <c r="U6" s="46">
        <v>723343</v>
      </c>
      <c r="V6" s="46">
        <v>742563</v>
      </c>
      <c r="W6" s="53">
        <v>1</v>
      </c>
      <c r="X6" s="46">
        <v>0</v>
      </c>
      <c r="Y6" s="46">
        <v>742563</v>
      </c>
      <c r="Z6" s="46">
        <v>2844352</v>
      </c>
      <c r="AA6" s="53">
        <v>1</v>
      </c>
      <c r="AB6" s="46">
        <v>2844352</v>
      </c>
      <c r="AC6" s="44" t="s">
        <v>238</v>
      </c>
    </row>
    <row r="7" spans="1:29" ht="15">
      <c r="A7" s="44" t="s">
        <v>149</v>
      </c>
      <c r="B7" s="44" t="s">
        <v>153</v>
      </c>
      <c r="C7" s="44" t="s">
        <v>242</v>
      </c>
      <c r="D7" s="44" t="s">
        <v>243</v>
      </c>
      <c r="E7" s="44" t="s">
        <v>244</v>
      </c>
      <c r="F7" s="44" t="s">
        <v>156</v>
      </c>
      <c r="G7" s="44" t="s">
        <v>154</v>
      </c>
      <c r="H7" s="44">
        <v>17429449311000</v>
      </c>
      <c r="I7" s="44" t="s">
        <v>342</v>
      </c>
      <c r="J7" s="46">
        <v>570059</v>
      </c>
      <c r="K7" s="53">
        <v>1</v>
      </c>
      <c r="L7" s="46">
        <v>570059</v>
      </c>
      <c r="M7" s="46">
        <v>0</v>
      </c>
      <c r="N7" s="46">
        <v>587389</v>
      </c>
      <c r="O7" s="53">
        <v>1</v>
      </c>
      <c r="P7" s="46">
        <v>587389</v>
      </c>
      <c r="Q7" s="46">
        <v>0</v>
      </c>
      <c r="R7" s="46">
        <v>628370</v>
      </c>
      <c r="S7" s="53">
        <v>1</v>
      </c>
      <c r="T7" s="46">
        <v>628370</v>
      </c>
      <c r="U7" s="46">
        <v>0</v>
      </c>
      <c r="V7" s="46">
        <v>607121</v>
      </c>
      <c r="W7" s="53">
        <v>1</v>
      </c>
      <c r="X7" s="46">
        <v>607121</v>
      </c>
      <c r="Y7" s="46">
        <v>0</v>
      </c>
      <c r="Z7" s="46">
        <v>2392939</v>
      </c>
      <c r="AA7" s="53">
        <v>1</v>
      </c>
      <c r="AB7" s="46">
        <v>2392939</v>
      </c>
      <c r="AC7" s="44" t="s">
        <v>227</v>
      </c>
    </row>
    <row r="8" spans="1:29" ht="15">
      <c r="A8" s="44" t="s">
        <v>149</v>
      </c>
      <c r="B8" s="44" t="s">
        <v>153</v>
      </c>
      <c r="C8" s="44" t="s">
        <v>246</v>
      </c>
      <c r="D8" s="44" t="s">
        <v>243</v>
      </c>
      <c r="E8" s="44" t="s">
        <v>244</v>
      </c>
      <c r="F8" s="44" t="s">
        <v>166</v>
      </c>
      <c r="G8" s="44">
        <v>121990904</v>
      </c>
      <c r="H8" s="44" t="s">
        <v>165</v>
      </c>
      <c r="I8" s="44" t="s">
        <v>344</v>
      </c>
      <c r="J8" s="46">
        <v>231861</v>
      </c>
      <c r="K8" s="53">
        <v>1</v>
      </c>
      <c r="L8" s="46">
        <v>0</v>
      </c>
      <c r="M8" s="46">
        <v>231861</v>
      </c>
      <c r="N8" s="46">
        <v>238909</v>
      </c>
      <c r="O8" s="53">
        <v>1</v>
      </c>
      <c r="P8" s="46">
        <v>0</v>
      </c>
      <c r="Q8" s="46">
        <v>238909</v>
      </c>
      <c r="R8" s="46">
        <v>241379</v>
      </c>
      <c r="S8" s="53">
        <v>1</v>
      </c>
      <c r="T8" s="46">
        <v>0</v>
      </c>
      <c r="U8" s="46">
        <v>241379</v>
      </c>
      <c r="V8" s="46">
        <v>246935</v>
      </c>
      <c r="W8" s="53">
        <v>1</v>
      </c>
      <c r="X8" s="46">
        <v>0</v>
      </c>
      <c r="Y8" s="46">
        <v>246935</v>
      </c>
      <c r="Z8" s="46">
        <v>959084</v>
      </c>
      <c r="AA8" s="53">
        <v>1</v>
      </c>
      <c r="AB8" s="46">
        <v>959084</v>
      </c>
      <c r="AC8" s="44" t="s">
        <v>227</v>
      </c>
    </row>
    <row r="9" spans="1:29" ht="15">
      <c r="A9" s="44" t="s">
        <v>149</v>
      </c>
      <c r="B9" s="44" t="s">
        <v>153</v>
      </c>
      <c r="C9" s="44" t="s">
        <v>256</v>
      </c>
      <c r="D9" s="44" t="s">
        <v>257</v>
      </c>
      <c r="E9" s="44" t="s">
        <v>258</v>
      </c>
      <c r="F9" s="44" t="s">
        <v>156</v>
      </c>
      <c r="G9" s="44" t="s">
        <v>154</v>
      </c>
      <c r="H9" s="44">
        <v>17429449311000</v>
      </c>
      <c r="I9" s="44" t="s">
        <v>342</v>
      </c>
      <c r="J9" s="46">
        <v>399000</v>
      </c>
      <c r="K9" s="53">
        <v>1</v>
      </c>
      <c r="L9" s="46">
        <v>399000</v>
      </c>
      <c r="M9" s="46">
        <v>0</v>
      </c>
      <c r="N9" s="46">
        <v>388438</v>
      </c>
      <c r="O9" s="53">
        <v>1</v>
      </c>
      <c r="P9" s="46">
        <v>388438</v>
      </c>
      <c r="Q9" s="46">
        <v>0</v>
      </c>
      <c r="R9" s="46">
        <v>388438</v>
      </c>
      <c r="S9" s="53">
        <v>1</v>
      </c>
      <c r="T9" s="46">
        <v>388438</v>
      </c>
      <c r="U9" s="46">
        <v>0</v>
      </c>
      <c r="V9" s="46">
        <v>345278</v>
      </c>
      <c r="W9" s="53">
        <v>1</v>
      </c>
      <c r="X9" s="46">
        <v>345278</v>
      </c>
      <c r="Y9" s="46">
        <v>0</v>
      </c>
      <c r="Z9" s="46">
        <v>1521154</v>
      </c>
      <c r="AA9" s="53">
        <v>1</v>
      </c>
      <c r="AB9" s="46">
        <v>1521154</v>
      </c>
      <c r="AC9" s="44" t="s">
        <v>238</v>
      </c>
    </row>
    <row r="10" spans="1:29" ht="15">
      <c r="A10" s="48" t="s">
        <v>149</v>
      </c>
      <c r="B10" s="48" t="s">
        <v>180</v>
      </c>
      <c r="C10" s="48" t="s">
        <v>260</v>
      </c>
      <c r="D10" s="48" t="s">
        <v>261</v>
      </c>
      <c r="E10" s="48" t="s">
        <v>262</v>
      </c>
      <c r="F10" s="48" t="s">
        <v>345</v>
      </c>
      <c r="G10" s="48" t="s">
        <v>152</v>
      </c>
      <c r="H10" s="48" t="s">
        <v>346</v>
      </c>
      <c r="I10" s="48" t="s">
        <v>347</v>
      </c>
      <c r="J10" s="49">
        <v>640074</v>
      </c>
      <c r="K10" s="54">
        <v>1</v>
      </c>
      <c r="L10" s="49">
        <v>0</v>
      </c>
      <c r="M10" s="49">
        <v>640074</v>
      </c>
      <c r="N10" s="49">
        <v>662574</v>
      </c>
      <c r="O10" s="54">
        <v>1</v>
      </c>
      <c r="P10" s="49">
        <v>0</v>
      </c>
      <c r="Q10" s="49">
        <v>662574</v>
      </c>
      <c r="R10" s="49">
        <v>608630</v>
      </c>
      <c r="S10" s="54">
        <v>1</v>
      </c>
      <c r="T10" s="49">
        <v>0</v>
      </c>
      <c r="U10" s="49">
        <v>608630</v>
      </c>
      <c r="V10" s="49">
        <v>467008</v>
      </c>
      <c r="W10" s="54">
        <v>1</v>
      </c>
      <c r="X10" s="49">
        <v>0</v>
      </c>
      <c r="Y10" s="49">
        <v>467008</v>
      </c>
      <c r="Z10" s="49">
        <v>2378286</v>
      </c>
      <c r="AA10" s="54">
        <v>1</v>
      </c>
      <c r="AB10" s="49">
        <v>2378286</v>
      </c>
      <c r="AC10" s="48" t="s">
        <v>227</v>
      </c>
    </row>
    <row r="11" spans="1:29" ht="15">
      <c r="A11" s="48" t="s">
        <v>149</v>
      </c>
      <c r="B11" s="48" t="s">
        <v>180</v>
      </c>
      <c r="C11" s="48" t="s">
        <v>264</v>
      </c>
      <c r="D11" s="48" t="s">
        <v>248</v>
      </c>
      <c r="E11" s="48" t="s">
        <v>265</v>
      </c>
      <c r="F11" s="48" t="s">
        <v>345</v>
      </c>
      <c r="G11" s="48" t="s">
        <v>152</v>
      </c>
      <c r="H11" s="48" t="s">
        <v>346</v>
      </c>
      <c r="I11" s="48" t="s">
        <v>347</v>
      </c>
      <c r="J11" s="49">
        <v>58269</v>
      </c>
      <c r="K11" s="54">
        <v>1</v>
      </c>
      <c r="L11" s="49">
        <v>0</v>
      </c>
      <c r="M11" s="49">
        <v>58269</v>
      </c>
      <c r="N11" s="49">
        <v>110698</v>
      </c>
      <c r="O11" s="54">
        <v>1</v>
      </c>
      <c r="P11" s="49">
        <v>0</v>
      </c>
      <c r="Q11" s="49">
        <v>110698</v>
      </c>
      <c r="R11" s="49">
        <v>166890</v>
      </c>
      <c r="S11" s="54">
        <v>1</v>
      </c>
      <c r="T11" s="49">
        <v>0</v>
      </c>
      <c r="U11" s="49">
        <v>166890</v>
      </c>
      <c r="V11" s="49">
        <v>173639</v>
      </c>
      <c r="W11" s="54">
        <v>1</v>
      </c>
      <c r="X11" s="49">
        <v>0</v>
      </c>
      <c r="Y11" s="49">
        <v>173639</v>
      </c>
      <c r="Z11" s="49">
        <v>509496</v>
      </c>
      <c r="AA11" s="54">
        <v>1</v>
      </c>
      <c r="AB11" s="49">
        <v>509496</v>
      </c>
      <c r="AC11" s="48" t="s">
        <v>267</v>
      </c>
    </row>
    <row r="12" spans="1:29" ht="15">
      <c r="A12" s="48" t="s">
        <v>149</v>
      </c>
      <c r="B12" s="48" t="s">
        <v>153</v>
      </c>
      <c r="C12" s="48" t="s">
        <v>268</v>
      </c>
      <c r="D12" s="48" t="s">
        <v>269</v>
      </c>
      <c r="E12" s="19" t="s">
        <v>270</v>
      </c>
      <c r="F12" s="48" t="s">
        <v>174</v>
      </c>
      <c r="G12" s="48" t="s">
        <v>172</v>
      </c>
      <c r="H12" s="55" t="s">
        <v>348</v>
      </c>
      <c r="I12" s="48" t="s">
        <v>163</v>
      </c>
      <c r="J12" s="49">
        <v>203500</v>
      </c>
      <c r="K12" s="54">
        <v>1</v>
      </c>
      <c r="L12" s="49">
        <v>0</v>
      </c>
      <c r="M12" s="49">
        <v>203500</v>
      </c>
      <c r="N12" s="49">
        <v>201000</v>
      </c>
      <c r="O12" s="54">
        <v>1</v>
      </c>
      <c r="P12" s="49">
        <v>0</v>
      </c>
      <c r="Q12" s="49">
        <v>201000</v>
      </c>
      <c r="R12" s="49">
        <v>201000</v>
      </c>
      <c r="S12" s="54">
        <v>1</v>
      </c>
      <c r="T12" s="49">
        <v>0</v>
      </c>
      <c r="U12" s="49">
        <v>201000</v>
      </c>
      <c r="V12" s="49">
        <v>201000</v>
      </c>
      <c r="W12" s="54">
        <v>1</v>
      </c>
      <c r="X12" s="49">
        <v>0</v>
      </c>
      <c r="Y12" s="49">
        <v>201000</v>
      </c>
      <c r="Z12" s="49">
        <v>806500</v>
      </c>
      <c r="AA12" s="54">
        <v>1</v>
      </c>
      <c r="AB12" s="49">
        <v>806500</v>
      </c>
      <c r="AC12" s="48" t="s">
        <v>227</v>
      </c>
    </row>
    <row r="13" spans="1:29" ht="15">
      <c r="A13" s="48" t="s">
        <v>149</v>
      </c>
      <c r="B13" s="48" t="s">
        <v>153</v>
      </c>
      <c r="C13" s="48" t="s">
        <v>240</v>
      </c>
      <c r="D13" s="48" t="s">
        <v>224</v>
      </c>
      <c r="E13" s="48" t="s">
        <v>225</v>
      </c>
      <c r="F13" s="48" t="s">
        <v>349</v>
      </c>
      <c r="G13" s="48">
        <v>137908303</v>
      </c>
      <c r="H13" s="55" t="s">
        <v>204</v>
      </c>
      <c r="I13" s="48" t="s">
        <v>240</v>
      </c>
      <c r="J13" s="49">
        <v>23504</v>
      </c>
      <c r="K13" s="54">
        <v>1</v>
      </c>
      <c r="L13" s="49">
        <v>0</v>
      </c>
      <c r="M13" s="49">
        <v>23504</v>
      </c>
      <c r="N13" s="49">
        <v>27671</v>
      </c>
      <c r="O13" s="54">
        <v>1</v>
      </c>
      <c r="P13" s="49">
        <v>0</v>
      </c>
      <c r="Q13" s="49">
        <v>27671</v>
      </c>
      <c r="R13" s="49">
        <v>19837</v>
      </c>
      <c r="S13" s="54">
        <v>1</v>
      </c>
      <c r="T13" s="49">
        <v>0</v>
      </c>
      <c r="U13" s="49">
        <v>19837</v>
      </c>
      <c r="V13" s="49">
        <v>33386</v>
      </c>
      <c r="W13" s="54">
        <v>1</v>
      </c>
      <c r="X13" s="49">
        <v>0</v>
      </c>
      <c r="Y13" s="49">
        <v>33386</v>
      </c>
      <c r="Z13" s="49">
        <v>104398</v>
      </c>
      <c r="AA13" s="54">
        <v>1</v>
      </c>
      <c r="AB13" s="49">
        <v>104398</v>
      </c>
      <c r="AC13" s="48" t="s">
        <v>238</v>
      </c>
    </row>
    <row r="14" spans="1:29" ht="15">
      <c r="A14" s="48" t="s">
        <v>149</v>
      </c>
      <c r="B14" s="48" t="s">
        <v>180</v>
      </c>
      <c r="C14" s="48" t="s">
        <v>247</v>
      </c>
      <c r="D14" s="48" t="s">
        <v>248</v>
      </c>
      <c r="E14" s="48" t="s">
        <v>249</v>
      </c>
      <c r="F14" s="48" t="s">
        <v>350</v>
      </c>
      <c r="G14" s="48" t="s">
        <v>351</v>
      </c>
      <c r="H14" s="55" t="s">
        <v>352</v>
      </c>
      <c r="I14" s="48" t="s">
        <v>152</v>
      </c>
      <c r="J14" s="49">
        <v>345950</v>
      </c>
      <c r="K14" s="54">
        <v>1</v>
      </c>
      <c r="L14" s="49">
        <v>0</v>
      </c>
      <c r="M14" s="49">
        <v>345950</v>
      </c>
      <c r="N14" s="49">
        <v>321600</v>
      </c>
      <c r="O14" s="54">
        <v>1</v>
      </c>
      <c r="P14" s="49">
        <v>0</v>
      </c>
      <c r="Q14" s="49">
        <v>321600</v>
      </c>
      <c r="R14" s="49">
        <v>301500</v>
      </c>
      <c r="S14" s="54">
        <v>1</v>
      </c>
      <c r="T14" s="49">
        <v>0</v>
      </c>
      <c r="U14" s="49">
        <v>301500</v>
      </c>
      <c r="V14" s="49">
        <v>229140</v>
      </c>
      <c r="W14" s="54">
        <v>1</v>
      </c>
      <c r="X14" s="49">
        <v>0</v>
      </c>
      <c r="Y14" s="49">
        <v>229140</v>
      </c>
      <c r="Z14" s="49">
        <v>1198190</v>
      </c>
      <c r="AA14" s="54">
        <v>1</v>
      </c>
      <c r="AB14" s="49">
        <v>1198190</v>
      </c>
      <c r="AC14" s="48" t="s">
        <v>227</v>
      </c>
    </row>
    <row r="15" spans="1:29" ht="15">
      <c r="A15" s="48" t="s">
        <v>149</v>
      </c>
      <c r="B15" s="48" t="s">
        <v>153</v>
      </c>
      <c r="C15" s="48" t="s">
        <v>252</v>
      </c>
      <c r="D15" s="48" t="s">
        <v>253</v>
      </c>
      <c r="E15" s="48" t="s">
        <v>254</v>
      </c>
      <c r="F15" s="48" t="s">
        <v>174</v>
      </c>
      <c r="G15" s="48" t="s">
        <v>172</v>
      </c>
      <c r="H15" s="55" t="s">
        <v>348</v>
      </c>
      <c r="I15" s="48" t="s">
        <v>163</v>
      </c>
      <c r="J15" s="49">
        <v>50875</v>
      </c>
      <c r="K15" s="54">
        <v>1</v>
      </c>
      <c r="L15" s="49">
        <v>0</v>
      </c>
      <c r="M15" s="49">
        <v>50875</v>
      </c>
      <c r="N15" s="49">
        <v>50250</v>
      </c>
      <c r="O15" s="54">
        <v>1</v>
      </c>
      <c r="P15" s="49">
        <v>0</v>
      </c>
      <c r="Q15" s="49">
        <v>50250</v>
      </c>
      <c r="R15" s="49">
        <v>50250</v>
      </c>
      <c r="S15" s="54">
        <v>1</v>
      </c>
      <c r="T15" s="49">
        <v>0</v>
      </c>
      <c r="U15" s="49">
        <v>50250</v>
      </c>
      <c r="V15" s="49">
        <v>50250</v>
      </c>
      <c r="W15" s="54">
        <v>1</v>
      </c>
      <c r="X15" s="49">
        <v>0</v>
      </c>
      <c r="Y15" s="49">
        <v>50250</v>
      </c>
      <c r="Z15" s="49">
        <v>201625</v>
      </c>
      <c r="AA15" s="54">
        <v>1</v>
      </c>
      <c r="AB15" s="49">
        <v>201625</v>
      </c>
      <c r="AC15" s="48" t="s">
        <v>227</v>
      </c>
    </row>
  </sheetData>
  <sheetProtection/>
  <dataValidations count="1">
    <dataValidation type="list" allowBlank="1" showInputMessage="1" showErrorMessage="1" sqref="AC10:AC15">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2013-04-02T21:16:33Z</dcterms:modified>
  <cp:category/>
  <cp:version/>
  <cp:contentType/>
  <cp:contentStatus/>
</cp:coreProperties>
</file>