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MCO Legal\UNIFORM MANAGED CARE MANUAL\WORKING FOLDERS\CY 2021 UMCM\QTR 4\5.24.2 Network &amp; Capacity Text File\5-Final\"/>
    </mc:Choice>
  </mc:AlternateContent>
  <xr:revisionPtr revIDLastSave="0" documentId="13_ncr:1_{5FBF786E-6900-46C6-AEEE-69321631F4B5}" xr6:coauthVersionLast="45" xr6:coauthVersionMax="45" xr10:uidLastSave="{00000000-0000-0000-0000-000000000000}"/>
  <bookViews>
    <workbookView xWindow="-120" yWindow="-120" windowWidth="29040" windowHeight="15840" xr2:uid="{00000000-000D-0000-FFFF-FFFF00000000}"/>
  </bookViews>
  <sheets>
    <sheet name="Document History Log" sheetId="2" r:id="rId1"/>
    <sheet name="Submission Instructions" sheetId="1" r:id="rId2"/>
    <sheet name="Text File Layout" sheetId="3" r:id="rId3"/>
    <sheet name="County Codes Reference" sheetId="4" r:id="rId4"/>
  </sheets>
  <definedNames>
    <definedName name="A" localSheetId="3">'County Codes Reference'!$A$2</definedName>
    <definedName name="B" localSheetId="3">'County Codes Reference'!$A$10</definedName>
    <definedName name="D" localSheetId="3">'County Codes Reference'!$A$57</definedName>
    <definedName name="E" localSheetId="3">'County Codes Reference'!$A$68</definedName>
    <definedName name="F" localSheetId="3">'County Codes Reference'!$A$74</definedName>
    <definedName name="G" localSheetId="3">'County Codes Reference'!$A$84</definedName>
    <definedName name="H" localSheetId="3">'County Codes Reference'!$A$96</definedName>
    <definedName name="I" localSheetId="3">'County Codes Reference'!$A$119</definedName>
    <definedName name="J" localSheetId="3">'County Codes Reference'!$A$120</definedName>
    <definedName name="K" localSheetId="3">'County Codes Reference'!$A$129</definedName>
    <definedName name="L" localSheetId="3">'County Codes Reference'!$A$140</definedName>
    <definedName name="M" localSheetId="3">'County Codes Reference'!$A$155</definedName>
    <definedName name="N" localSheetId="3">'County Codes Reference'!$A$175</definedName>
    <definedName name="O" localSheetId="3">'County Codes Reference'!$A$180</definedName>
    <definedName name="P" localSheetId="3">'County Codes Reference'!$A$183</definedName>
    <definedName name="_xlnm.Print_Titles" localSheetId="3">'County Codes Reference'!$1:$1</definedName>
    <definedName name="_xlnm.Print_Titles" localSheetId="2">'Text File Layout'!$1:$1</definedName>
    <definedName name="S" localSheetId="3">'County Codes Reference'!$A$203</definedName>
    <definedName name="T" localSheetId="3">'County Codes Reference'!$A$221</definedName>
    <definedName name="U" localSheetId="3">'County Codes Reference'!$A$231</definedName>
    <definedName name="V" localSheetId="3">'County Codes Reference'!$A$234</definedName>
    <definedName name="W" localSheetId="3">'County Codes Reference'!$A$237</definedName>
    <definedName name="Y" localSheetId="3">'County Codes Reference'!$A$252</definedName>
    <definedName name="Z" localSheetId="3">'County Codes Reference'!$A$254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3" l="1"/>
  <c r="E3" i="3" s="1"/>
  <c r="D4" i="3" s="1"/>
  <c r="E4" i="3" s="1"/>
  <c r="D5" i="3" l="1"/>
  <c r="E5" i="3" s="1"/>
  <c r="D6" i="3" l="1"/>
  <c r="E6" i="3" s="1"/>
  <c r="D7" i="3" l="1"/>
  <c r="E7" i="3" s="1"/>
  <c r="D8" i="3" l="1"/>
  <c r="E8" i="3" s="1"/>
  <c r="D9" i="3" l="1"/>
  <c r="E9" i="3" s="1"/>
  <c r="D10" i="3" l="1"/>
  <c r="E10" i="3" s="1"/>
  <c r="D11" i="3" l="1"/>
  <c r="E11" i="3" s="1"/>
  <c r="D12" i="3" l="1"/>
  <c r="E12" i="3" s="1"/>
  <c r="D13" i="3" l="1"/>
  <c r="E13" i="3" s="1"/>
  <c r="D14" i="3" l="1"/>
  <c r="E14" i="3" s="1"/>
  <c r="D15" i="3" l="1"/>
  <c r="E15" i="3" s="1"/>
  <c r="D16" i="3" l="1"/>
  <c r="E16" i="3" s="1"/>
  <c r="D17" i="3" l="1"/>
  <c r="E17" i="3" s="1"/>
  <c r="D18" i="3" l="1"/>
  <c r="E18" i="3" s="1"/>
  <c r="D19" i="3" l="1"/>
  <c r="E19" i="3" s="1"/>
  <c r="D20" i="3" l="1"/>
  <c r="E20" i="3" s="1"/>
  <c r="D21" i="3" l="1"/>
  <c r="E21" i="3" s="1"/>
  <c r="D22" i="3" l="1"/>
  <c r="E22" i="3" s="1"/>
  <c r="D23" i="3" l="1"/>
  <c r="E23" i="3" s="1"/>
  <c r="D24" i="3" l="1"/>
  <c r="E24" i="3" s="1"/>
  <c r="D25" i="3" l="1"/>
  <c r="E25" i="3" s="1"/>
  <c r="D26" i="3" l="1"/>
  <c r="E26" i="3" s="1"/>
  <c r="D27" i="3" l="1"/>
  <c r="E27" i="3" s="1"/>
  <c r="D28" i="3" l="1"/>
  <c r="E28" i="3" s="1"/>
  <c r="D29" i="3" l="1"/>
  <c r="E29" i="3" s="1"/>
  <c r="D30" i="3" l="1"/>
  <c r="E30" i="3" s="1"/>
  <c r="D31" i="3" l="1"/>
  <c r="E31" i="3" s="1"/>
  <c r="D32" i="3" l="1"/>
  <c r="E32" i="3" s="1"/>
  <c r="D33" i="3" s="1"/>
  <c r="E33" i="3" l="1"/>
  <c r="D34" i="3" s="1"/>
  <c r="E34" i="3" s="1"/>
  <c r="D35" i="3" s="1"/>
  <c r="E35" i="3" s="1"/>
  <c r="D36" i="3" l="1"/>
  <c r="E36" i="3" s="1"/>
  <c r="D37" i="3" l="1"/>
  <c r="E37" i="3" s="1"/>
  <c r="D38" i="3" l="1"/>
  <c r="E38" i="3" s="1"/>
</calcChain>
</file>

<file path=xl/sharedStrings.xml><?xml version="1.0" encoding="utf-8"?>
<sst xmlns="http://schemas.openxmlformats.org/spreadsheetml/2006/main" count="460" uniqueCount="400">
  <si>
    <t>CHAPTER</t>
  </si>
  <si>
    <t>HHSC UNIFORM MANAGED CARE MANUAL</t>
  </si>
  <si>
    <t>5.24.2</t>
  </si>
  <si>
    <t>EFFECTIVE DATE</t>
  </si>
  <si>
    <t>Network and Capacity Report Text File Layout</t>
  </si>
  <si>
    <t>DOCUMENT HISTORY LOG</t>
  </si>
  <si>
    <r>
      <t>STATUS</t>
    </r>
    <r>
      <rPr>
        <b/>
        <vertAlign val="superscript"/>
        <sz val="10"/>
        <color indexed="8"/>
        <rFont val="Arial"/>
        <family val="2"/>
      </rPr>
      <t>1</t>
    </r>
  </si>
  <si>
    <r>
      <t>DOCUMENT REVISION</t>
    </r>
    <r>
      <rPr>
        <b/>
        <vertAlign val="superscript"/>
        <sz val="10"/>
        <rFont val="Arial"/>
        <family val="2"/>
      </rPr>
      <t>2</t>
    </r>
  </si>
  <si>
    <r>
      <t>DESCRIPTION</t>
    </r>
    <r>
      <rPr>
        <b/>
        <vertAlign val="superscript"/>
        <sz val="10"/>
        <color indexed="8"/>
        <rFont val="Arial"/>
        <family val="2"/>
      </rPr>
      <t>3</t>
    </r>
  </si>
  <si>
    <t>Baseline</t>
  </si>
  <si>
    <r>
      <t>1</t>
    </r>
    <r>
      <rPr>
        <sz val="8"/>
        <rFont val="Arial"/>
        <family val="2"/>
      </rPr>
      <t xml:space="preserve">  Status should be represented as “Baseline” for initial issuances, “Revision” for changes to the Baseline version, and “Cancellation” for withdrawn versions.</t>
    </r>
  </si>
  <si>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</si>
  <si>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</si>
  <si>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Submission Instructions</t>
  </si>
  <si>
    <t>Field  Description</t>
  </si>
  <si>
    <t>Type</t>
  </si>
  <si>
    <t>Size</t>
  </si>
  <si>
    <t>Beginning Position</t>
  </si>
  <si>
    <t>Ending Position</t>
  </si>
  <si>
    <t>Value</t>
  </si>
  <si>
    <t>Instructions</t>
  </si>
  <si>
    <t>Sequence</t>
  </si>
  <si>
    <t>N</t>
  </si>
  <si>
    <t>NNNNNN</t>
  </si>
  <si>
    <t>Enter the sequence/line number for each record/line item.</t>
  </si>
  <si>
    <t>AN</t>
  </si>
  <si>
    <t>State Fiscal Year</t>
  </si>
  <si>
    <t>YYYY</t>
  </si>
  <si>
    <t xml:space="preserve">State Fiscal Quarter </t>
  </si>
  <si>
    <t>01 = Quarter 1
02 = Quarter 2
03 = Quarter 3
04 = Quarter 4</t>
  </si>
  <si>
    <t>Enter the reporting state fiscal quarter code.</t>
  </si>
  <si>
    <t>Program</t>
  </si>
  <si>
    <t>Plan Code</t>
  </si>
  <si>
    <t xml:space="preserve">XX </t>
  </si>
  <si>
    <t>LTSS Provider Type Code</t>
  </si>
  <si>
    <t>Pharmacy Type Codes</t>
  </si>
  <si>
    <t>Provider Status</t>
  </si>
  <si>
    <t>N = No Change
A = Add
D = Delete
C = Change</t>
  </si>
  <si>
    <t>Date of Change</t>
  </si>
  <si>
    <t>MMDDYYYY</t>
  </si>
  <si>
    <t>NNNNNNNNNN</t>
  </si>
  <si>
    <t>Group Affiliation</t>
  </si>
  <si>
    <t>XXXXXXXXXXXXXXX</t>
  </si>
  <si>
    <t>Last Name</t>
  </si>
  <si>
    <t>Enter the Provider's last name.</t>
  </si>
  <si>
    <t>First Name</t>
  </si>
  <si>
    <t>Enter the Provider's first name.</t>
  </si>
  <si>
    <t>Address Line 1</t>
  </si>
  <si>
    <t xml:space="preserve">Enter the Provider's primary address in Address Line 1.  </t>
  </si>
  <si>
    <t>Address Line 2</t>
  </si>
  <si>
    <t xml:space="preserve">Enter any additional address in Address Line 2. </t>
  </si>
  <si>
    <t>Address Line 3</t>
  </si>
  <si>
    <t xml:space="preserve">Enter any additional address in Address Line 3. </t>
  </si>
  <si>
    <t xml:space="preserve">City </t>
  </si>
  <si>
    <t>XXXXXXXXXXXXXXXXXXXX</t>
  </si>
  <si>
    <t>Enter the City for the primary address (Address Line 1).</t>
  </si>
  <si>
    <t>State</t>
  </si>
  <si>
    <t>XX</t>
  </si>
  <si>
    <t>Enter the State for the primary address (Address Line 1).</t>
  </si>
  <si>
    <t>Zip Code</t>
  </si>
  <si>
    <t>NNNNN</t>
  </si>
  <si>
    <t>Enter the Zip Code for the primary address (Address Line 1).</t>
  </si>
  <si>
    <t>Telephone Number</t>
  </si>
  <si>
    <t xml:space="preserve">Enter the Provider's office phone number. </t>
  </si>
  <si>
    <t xml:space="preserve">Provider Address County Code </t>
  </si>
  <si>
    <t>NNN</t>
  </si>
  <si>
    <t xml:space="preserve">Required. Enter the Provider's county code.  Refer to the County Codes Reference tab. </t>
  </si>
  <si>
    <t>Language 1</t>
  </si>
  <si>
    <t>00 - Other
01 - English
02 - Spanish
03 - Vietnamese
04 - Pakistani
05 - Chinese
06 - Japanese
07 - Korean
08 - Thai
09 - Indian
10 - Portuguese
11 - French
12 - Russian
13 - Polish
14 - Swedish
15 - Norwegian
16 - Finnish
17 - Danish
18 - German
19 - Hungarian
20 - Greek
21 - Italian
22 - Arabic
23 - Dutch
24 - Sign</t>
  </si>
  <si>
    <t>Enter the Provider's primary language in Language 1.</t>
  </si>
  <si>
    <t>Language 2</t>
  </si>
  <si>
    <t>Enter any second language the Provider speaks in Language 2 if applicable.</t>
  </si>
  <si>
    <t>Language 3</t>
  </si>
  <si>
    <t>Enter any third language the Provider speaks in Language 3 if applicable.</t>
  </si>
  <si>
    <t>Tax ID</t>
  </si>
  <si>
    <t>NNNNNNNNN</t>
  </si>
  <si>
    <t xml:space="preserve">Enter the Provider's tax ID without the dash.  </t>
  </si>
  <si>
    <t>County Served</t>
  </si>
  <si>
    <t>XXX</t>
  </si>
  <si>
    <t>County Name</t>
  </si>
  <si>
    <t>County Code</t>
  </si>
  <si>
    <t xml:space="preserve">ANDERSON </t>
  </si>
  <si>
    <t>ANDREWS</t>
  </si>
  <si>
    <t>ANGELINA</t>
  </si>
  <si>
    <t>ARANSAS</t>
  </si>
  <si>
    <t>ARCHER</t>
  </si>
  <si>
    <t>ARMSTRONG</t>
  </si>
  <si>
    <t>ATASCOSA</t>
  </si>
  <si>
    <t>AUSTIN</t>
  </si>
  <si>
    <t xml:space="preserve">BAILEY </t>
  </si>
  <si>
    <t>BANDERA</t>
  </si>
  <si>
    <t>BASTROP</t>
  </si>
  <si>
    <t>BAYLOR</t>
  </si>
  <si>
    <t>BEE</t>
  </si>
  <si>
    <t>BELL</t>
  </si>
  <si>
    <t>BEXAR</t>
  </si>
  <si>
    <t>BLANCO</t>
  </si>
  <si>
    <t>BORDEN</t>
  </si>
  <si>
    <t>BOSQUE</t>
  </si>
  <si>
    <t>BOWIE</t>
  </si>
  <si>
    <t>BRAZORIA</t>
  </si>
  <si>
    <t>BRAZOS</t>
  </si>
  <si>
    <t>BREWSTER</t>
  </si>
  <si>
    <t>BRISCO</t>
  </si>
  <si>
    <t>BROOKS</t>
  </si>
  <si>
    <t>BROWN</t>
  </si>
  <si>
    <t>BURLESON</t>
  </si>
  <si>
    <t>BURNET</t>
  </si>
  <si>
    <t xml:space="preserve">CALDWELL </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</si>
  <si>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</si>
  <si>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</si>
  <si>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</si>
  <si>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</si>
  <si>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</si>
  <si>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</si>
  <si>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</si>
  <si>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</si>
  <si>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</si>
  <si>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</si>
  <si>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</si>
  <si>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</si>
  <si>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</si>
  <si>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</si>
  <si>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</si>
  <si>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</si>
  <si>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</si>
  <si>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</si>
  <si>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</si>
  <si>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</si>
  <si>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</si>
  <si>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</si>
  <si>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</si>
  <si>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</si>
  <si>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</si>
  <si>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</si>
  <si>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</si>
  <si>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 xml:space="preserve">DALLAM </t>
  </si>
  <si>
    <t>DALLAS</t>
  </si>
  <si>
    <t>DAWSON</t>
  </si>
  <si>
    <t>DEAF SMITH</t>
  </si>
  <si>
    <t>DELTA</t>
  </si>
  <si>
    <t>DENTON</t>
  </si>
  <si>
    <t>DE WITT</t>
  </si>
  <si>
    <t>DICKENS</t>
  </si>
  <si>
    <t>DIMMITT</t>
  </si>
  <si>
    <t>DONLEY</t>
  </si>
  <si>
    <t>DUVAL</t>
  </si>
  <si>
    <t xml:space="preserve">EASTLAND </t>
  </si>
  <si>
    <t>ECTOR</t>
  </si>
  <si>
    <t>EDWARDS</t>
  </si>
  <si>
    <t>ELLIS</t>
  </si>
  <si>
    <t>EL PASO</t>
  </si>
  <si>
    <t>ERATH</t>
  </si>
  <si>
    <t xml:space="preserve">FALLS </t>
  </si>
  <si>
    <t>FANNIN</t>
  </si>
  <si>
    <t>FAYETTE</t>
  </si>
  <si>
    <t>FISHER</t>
  </si>
  <si>
    <t>FLOYD</t>
  </si>
  <si>
    <t>FOARD</t>
  </si>
  <si>
    <t>FORT BEND</t>
  </si>
  <si>
    <t>FRANKLIN</t>
  </si>
  <si>
    <t>FREESTONE</t>
  </si>
  <si>
    <t>FRIO</t>
  </si>
  <si>
    <t xml:space="preserve">GAINES </t>
  </si>
  <si>
    <t>GALVESTON</t>
  </si>
  <si>
    <t>GARZA</t>
  </si>
  <si>
    <t>GILLESPIE</t>
  </si>
  <si>
    <t>GLASSCOCK</t>
  </si>
  <si>
    <t>GOLIAD</t>
  </si>
  <si>
    <t>GONZALES</t>
  </si>
  <si>
    <t>GRAY</t>
  </si>
  <si>
    <t>GRAYSON</t>
  </si>
  <si>
    <t>GREGG</t>
  </si>
  <si>
    <t>GRIMES</t>
  </si>
  <si>
    <t>GUADALUPE</t>
  </si>
  <si>
    <t xml:space="preserve">HALE </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</si>
  <si>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</si>
  <si>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</si>
  <si>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</si>
  <si>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</si>
  <si>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</si>
  <si>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</si>
  <si>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</si>
  <si>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</si>
  <si>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</si>
  <si>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</si>
  <si>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</si>
  <si>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</si>
  <si>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</si>
  <si>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</si>
  <si>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</si>
  <si>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</si>
  <si>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</si>
  <si>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</si>
  <si>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</si>
  <si>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</si>
  <si>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</si>
  <si>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</si>
  <si>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 xml:space="preserve">IRION </t>
  </si>
  <si>
    <t xml:space="preserve">JACK </t>
  </si>
  <si>
    <t>JACKSON</t>
  </si>
  <si>
    <t>JASPER</t>
  </si>
  <si>
    <t>JEFF DAVIS</t>
  </si>
  <si>
    <t>JEFFERSON</t>
  </si>
  <si>
    <t>JIM HOGG</t>
  </si>
  <si>
    <t>JIM WELLS</t>
  </si>
  <si>
    <t>JOHNSON</t>
  </si>
  <si>
    <t>JONES</t>
  </si>
  <si>
    <t xml:space="preserve">KARNES </t>
  </si>
  <si>
    <t>KAUFMAN</t>
  </si>
  <si>
    <t>KENDALL</t>
  </si>
  <si>
    <t>KENEDY</t>
  </si>
  <si>
    <t>KENT</t>
  </si>
  <si>
    <t>KERR</t>
  </si>
  <si>
    <t>KIMBLE</t>
  </si>
  <si>
    <t>KING</t>
  </si>
  <si>
    <t>KINNEY</t>
  </si>
  <si>
    <t>KLEBERG</t>
  </si>
  <si>
    <t>KNOX</t>
  </si>
  <si>
    <t xml:space="preserve">LAMAR </t>
  </si>
  <si>
    <t>LAMB</t>
  </si>
  <si>
    <t>LAMPASAS</t>
  </si>
  <si>
    <t>LA SALLE</t>
  </si>
  <si>
    <t>LAVACA</t>
  </si>
  <si>
    <t>LEE</t>
  </si>
  <si>
    <t>LEON</t>
  </si>
  <si>
    <t>LIBERTY</t>
  </si>
  <si>
    <t>LIMESTONE</t>
  </si>
  <si>
    <t>LIPSCOMB</t>
  </si>
  <si>
    <t>LIVE OAK</t>
  </si>
  <si>
    <t>LLANO</t>
  </si>
  <si>
    <t>LOVING</t>
  </si>
  <si>
    <t>LUBBOCK</t>
  </si>
  <si>
    <t>LYNN</t>
  </si>
  <si>
    <t xml:space="preserve">MADISON </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</si>
  <si>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</si>
  <si>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</si>
  <si>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</si>
  <si>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</si>
  <si>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</si>
  <si>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</si>
  <si>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</si>
  <si>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</si>
  <si>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</si>
  <si>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</si>
  <si>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</si>
  <si>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</si>
  <si>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</si>
  <si>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</si>
  <si>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</si>
  <si>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</si>
  <si>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</si>
  <si>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</si>
  <si>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</si>
  <si>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 xml:space="preserve">NACOGDOCHES </t>
  </si>
  <si>
    <t>NAVARRO</t>
  </si>
  <si>
    <t>NEWTON</t>
  </si>
  <si>
    <t>NOLAN</t>
  </si>
  <si>
    <t>NUECES</t>
  </si>
  <si>
    <t xml:space="preserve">OCHILTREE </t>
  </si>
  <si>
    <t>OLDHAM</t>
  </si>
  <si>
    <t>ORANGE</t>
  </si>
  <si>
    <t xml:space="preserve">PALO PINTO </t>
  </si>
  <si>
    <t>PANOLA</t>
  </si>
  <si>
    <t>PARKER</t>
  </si>
  <si>
    <t>PARMER</t>
  </si>
  <si>
    <t>PECOS</t>
  </si>
  <si>
    <t>POLK</t>
  </si>
  <si>
    <t>POTTER</t>
  </si>
  <si>
    <t>PRESIDIO</t>
  </si>
  <si>
    <t xml:space="preserve">RAINS </t>
  </si>
  <si>
    <t>RANDALL</t>
  </si>
  <si>
    <t>REAGAN</t>
  </si>
  <si>
    <t>REAL</t>
  </si>
  <si>
    <t>RED RIVER</t>
  </si>
  <si>
    <t>REEVES</t>
  </si>
  <si>
    <t>REFUGIO</t>
  </si>
  <si>
    <t>ROBERTS</t>
  </si>
  <si>
    <t>ROBERTSON</t>
  </si>
  <si>
    <t>ROCKWALL</t>
  </si>
  <si>
    <t>RUNNELS</t>
  </si>
  <si>
    <t>RUSK</t>
  </si>
  <si>
    <t xml:space="preserve">SABINE </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</si>
  <si>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</si>
  <si>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</si>
  <si>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</si>
  <si>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</si>
  <si>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</si>
  <si>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</si>
  <si>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</si>
  <si>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</si>
  <si>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</si>
  <si>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</si>
  <si>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</si>
  <si>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</si>
  <si>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</si>
  <si>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</si>
  <si>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</si>
  <si>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</si>
  <si>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</si>
  <si>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 xml:space="preserve">TARRANT </t>
  </si>
  <si>
    <t>TAYLOR</t>
  </si>
  <si>
    <t>TERRELL</t>
  </si>
  <si>
    <t>TERRY</t>
  </si>
  <si>
    <t>THROCKMORTON</t>
  </si>
  <si>
    <t>TITUS</t>
  </si>
  <si>
    <t>TOM GREEN</t>
  </si>
  <si>
    <t>TRAVIS</t>
  </si>
  <si>
    <t>TRINITY</t>
  </si>
  <si>
    <t>TYLER</t>
  </si>
  <si>
    <t xml:space="preserve">UPSHUR </t>
  </si>
  <si>
    <t>UPTON</t>
  </si>
  <si>
    <t>UVALDE</t>
  </si>
  <si>
    <t xml:space="preserve">VAL VERDE </t>
  </si>
  <si>
    <t>VAN ZANDT</t>
  </si>
  <si>
    <t>VICTORIA</t>
  </si>
  <si>
    <t xml:space="preserve">WALKER </t>
  </si>
  <si>
    <t>WALLER</t>
  </si>
  <si>
    <t>WARD</t>
  </si>
  <si>
    <t>WASHINGTON</t>
  </si>
  <si>
    <t>WEBB</t>
  </si>
  <si>
    <t>WHARTON</t>
  </si>
  <si>
    <t>WHEELER</t>
  </si>
  <si>
    <t>WICHITA</t>
  </si>
  <si>
    <t>WILBARGER</t>
  </si>
  <si>
    <t>WILLACY</t>
  </si>
  <si>
    <t>WILLIAMSON</t>
  </si>
  <si>
    <t>WILSON</t>
  </si>
  <si>
    <t>WINKLER</t>
  </si>
  <si>
    <t>WISE</t>
  </si>
  <si>
    <t>WOOD</t>
  </si>
  <si>
    <t xml:space="preserve">YOAKUM </t>
  </si>
  <si>
    <t>YOUNG</t>
  </si>
  <si>
    <t xml:space="preserve">ZAPATA </t>
  </si>
  <si>
    <t>ZAVALA</t>
  </si>
  <si>
    <r>
      <rPr>
        <b/>
        <sz val="9"/>
        <rFont val="Arial"/>
        <family val="2"/>
      </rPr>
      <t>Pharmacy Provider Codes</t>
    </r>
    <r>
      <rPr>
        <sz val="9"/>
        <rFont val="Arial"/>
        <family val="2"/>
      </rPr>
      <t xml:space="preserve">
PHMO - Mail Order Pharmacy
PH24 - 24 Hour Pharmacy</t>
    </r>
  </si>
  <si>
    <t>Initial version Uniform Managed Care Manual Chapter 5.24.2 "Network and Capacity Report Text File Layout." 
Chapter 5.24.2 applies to contracts issued as a result of HHSC RFP numbers 529-08-0001, 529-10-0020, 529-12-0002, 529-13-0042, 529-15-0001, and 529-13-0071; and to Medicare-Medicaid Plans (MMPs) in the Dual Demonstration.</t>
  </si>
  <si>
    <t>Enter the Program code. This deliverable is not applicable to CMDS or CHIP Dental.</t>
  </si>
  <si>
    <t>01 = STAR
02 = STAR+PLUS
03 = STAR Health
04 = STAR Kids
05 = CHIP
06 = CMDS
07 = CHIP Dental
10 = MMP</t>
  </si>
  <si>
    <t>Enter the primary taxonomy code for the Provider.</t>
  </si>
  <si>
    <t>Enter the State Fiscal Year in the YYYY format (e.g., 2018).</t>
  </si>
  <si>
    <t>Telephone Number Extension</t>
  </si>
  <si>
    <t>Enter the Provider's office phone number extension if applicable. If no extension, leave blank.</t>
  </si>
  <si>
    <t xml:space="preserve">Indicate the type of Provider update as follows:
No Change: Provider information reported in the previous quarter was not modified or updated.  
Add: Provider is newly contracted 
Delete: Providers is no longer contracted. This provider should also show on the Provider Termination report. 
Change: One or more fields in the provider's profile has been modified or updated. </t>
  </si>
  <si>
    <t>If "Add," "Delete," or "Change" is entered as the Provider Status, enter the date of the change in mm/dd/yy format.  
If "No Change" is entered as the Provider Status, leave blank.</t>
  </si>
  <si>
    <t>Enter the secondary taxonomy code for the Provider, if necessary. If the provider does not have a secondary taxonomy code, leave blank.</t>
  </si>
  <si>
    <t>Revision</t>
  </si>
  <si>
    <t>2.0.1</t>
  </si>
  <si>
    <t xml:space="preserve">Accessibility approved version. </t>
  </si>
  <si>
    <t xml:space="preserve">Changes were made to the Submission Instructions worksheet to include program specific guidance for submitting the deliverable.
Changes were made to the Text File Layout worksheet as follows: "MCO Name" value for United Healthcare Dental added; revised the "LTSS Provider Type Code" values to align with the previous UMCM 5.4.1.1; added placement for two additional taxonomy codes; added placement of "Out-of-State Address County Name", "Facility NPI", "Pharmacy Name", and Pharmacy NPI;  instructions in column G were revised for clarity; Column H with key system validations was added.
Changes were made to the County Code Reference worksheet to include adding a value for out-of-state/unknown counties.  </t>
  </si>
  <si>
    <t>Validations</t>
  </si>
  <si>
    <t xml:space="preserve">Sequence numbers should not be duplicated in the same text file. </t>
  </si>
  <si>
    <t>DMOs should not complete this deliverable.</t>
  </si>
  <si>
    <t xml:space="preserve">SFY 2020 (September 1, 2019 - August 31, 2020)
SFY 2021 (September 1, 2020 - August 31, 2021) </t>
  </si>
  <si>
    <t xml:space="preserve">Verify that the plan code(s) are correct for the program entered. </t>
  </si>
  <si>
    <t xml:space="preserve">Enter the applicable Pharmacy Provider Type.  Only mail order and 24 hour pharmacies should be reported. </t>
  </si>
  <si>
    <t>Enter the Provider's group name or affiliation, if applicable.  
Enter one row for each group affiliation if the Provider has more than one group affiliation.</t>
  </si>
  <si>
    <t>If an entity is entered for the Group Affiliation (Row 13), this field is required.</t>
  </si>
  <si>
    <t>Required if NPI (Row 12) is entered.</t>
  </si>
  <si>
    <t>Enter the 10-digit phone number</t>
  </si>
  <si>
    <t>If no extension, leave blank</t>
  </si>
  <si>
    <t>If providing the address for an out-of-state LTSS or Pharmacy Provider, use code 255.</t>
  </si>
  <si>
    <t>If the provider, facility, or pharmacy does not have a second language, leave blank.</t>
  </si>
  <si>
    <t>If the provider, facility, or pharmacy does not have a third language, leave blank.</t>
  </si>
  <si>
    <t>Taxonomy Code 3</t>
  </si>
  <si>
    <t>Enter the tertiary taxonomy code for the Provider, if necessary. If the provider does not have a tertiary taxonomy code, leave blank.</t>
  </si>
  <si>
    <t>Out-of-State Address County Name</t>
  </si>
  <si>
    <t>If the provider, facility, or pharmacy address is out-of-state, enter the out-of-state county name.</t>
  </si>
  <si>
    <t xml:space="preserve">Do not complete this field if the provider's office is located in the state of Texas. </t>
  </si>
  <si>
    <t>Facility Name</t>
  </si>
  <si>
    <t>Enter the facility name</t>
  </si>
  <si>
    <t>Facility NPI</t>
  </si>
  <si>
    <t>Enter the facility NPI</t>
  </si>
  <si>
    <t xml:space="preserve">If entering a facility, enter the 10-digit NPI. Do not enter an individual provider or pharmacy NPI in this field. </t>
  </si>
  <si>
    <t>Pharmacy Name</t>
  </si>
  <si>
    <t>Enter the pharmacy name</t>
  </si>
  <si>
    <t>Pharmacy NPI</t>
  </si>
  <si>
    <t>Enter the pharmacy NPI</t>
  </si>
  <si>
    <t xml:space="preserve">If entering a pharmacy, enter the 10-digit NPI. Do not enter an LTSS provider or facility NPI in this field. </t>
  </si>
  <si>
    <t>UNKNOWN/OUT-OF STATE</t>
  </si>
  <si>
    <t xml:space="preserve">1.  A text file layout for the Network and Capacity Report must be submitted each quarter by each STAR, CHIP, STAR+PLUS, STAR Health, and STAR Kids MCO and Medicare-Medicaid Plan (MMP). The reporting period for the deliverable will be the first day of the first month of the current quarter. (Examples: (1) A report due on March 31, 2020, will contain data as of March 1, 2020. (2) A report due June 30, 2020 will contain data as if June 1, 2020)
2.  The text file layout must include all LTSS providers, mail order pharmacies, and 24-hour pharmacies in the network. For programs that do not deliver LTSS, such as STAR and CHIP, only pharmacy data will be reported in the text file. 
3.  The text file layout must be saved as a fixed-width text file with a .txt file extension.  A standard naming convention is not necessary because there will be specific, named locations in TexConnect where the file(s) will be uploaded. 
4.  The sequence is a count in numerical order of the individual rows of data contained in the text file. 
5.  Do not enter commas as they are implied. (Example:  The Provider Client Count is 25,500.  Enter 25500.)
6.  If a field is not applicable, enter blank spaces until the next field position is reached.  (Example:  Field is not applicable to the MCO's program.  The field width is 5 spaces.  The MCO will hit the space bar 5 times until the next field position is reached.) 
7.  If data entered is less than the field allows, enter spaces until the next field position is reached. (Example:  If the field width is 10 and only 5 characters are needed, tap the space bar 5 times until the next field position is reached.)
8.  Upload the completed text file to the appropriate report name and program in TexConnect. </t>
  </si>
  <si>
    <t>Enter the code for the MCO's name.  This deliverable is not applicable to DMOs.</t>
  </si>
  <si>
    <t>AET = Aetna
AMC = Amerigroup
BCB = Blue Cross &amp; Blue Shield
BRV = Cigna-HealthSpring
CFC = Community First
CHC = Community Health Choice
CHR = Christus
CKC = Cook Children’s
CMC = Children’s Medical Center
DRC = Driscoll Children’s
DTQ = DentaQuest
EP1 = El Paso Health
FCR = FirstCare
MCN = MCNA Dental
MOL = Molina
PRK = Parkland Community
SCW = Scott &amp; White
SET = Dell Children’s
SND = Sendero
SUP = Superior
TXC = Texas Children’s
UHC = United
UHD = United Dental</t>
  </si>
  <si>
    <t>MCO/DMO Name</t>
  </si>
  <si>
    <t xml:space="preserve">Enter the MCO's plan code for the provider type being reported.  If the plan code has a leading zero, it must also be entered. </t>
  </si>
  <si>
    <t>A Pharmacy Type Code cannot be entered in the same row of data as an LTSS Type Code.
Only select a value from the list in Column F. Do not add provider types or codes not listed.
STAR and CHIP MCOs will not enter LTSS Provider Type Codes.</t>
  </si>
  <si>
    <t>An LTSS Type Code cannot be entered in the same row of data as a Pharmacy Type Code. 
Only select a value from the list in Column F. Do not add provider types or codes not listed.
All programs will enter Pharmacy Type Codes.</t>
  </si>
  <si>
    <r>
      <t xml:space="preserve">Enter the Provider's NPI </t>
    </r>
    <r>
      <rPr>
        <sz val="9"/>
        <rFont val="Arial"/>
        <family val="2"/>
      </rPr>
      <t xml:space="preserve">as applicable. </t>
    </r>
  </si>
  <si>
    <t>If an individual provider, enter the 10-digit NPI. Do not enter a facility or pharmacy NPI in this field. If an NPI is entered here, a First Name and Last Name entry is required on Rows 15 and 16.</t>
  </si>
  <si>
    <t>Provider NPI</t>
  </si>
  <si>
    <r>
      <t>Enter the Provider's group NPI</t>
    </r>
    <r>
      <rPr>
        <sz val="9"/>
        <rFont val="Arial"/>
        <family val="2"/>
      </rPr>
      <t xml:space="preserve"> if applicable. </t>
    </r>
  </si>
  <si>
    <t>Group NPI</t>
  </si>
  <si>
    <t xml:space="preserve">Taxonomy Code </t>
  </si>
  <si>
    <t>Taxonomy Code 2</t>
  </si>
  <si>
    <t xml:space="preserve">Enter one row for each county served for each LTSS or Pharmacy Provider. Provider information will be duplicative if the members served are in neighboring counties.  </t>
  </si>
  <si>
    <r>
      <t xml:space="preserve">
</t>
    </r>
    <r>
      <rPr>
        <sz val="9"/>
        <rFont val="Arial"/>
        <family val="2"/>
      </rPr>
      <t>NEW REQUIREMENT:</t>
    </r>
    <r>
      <rPr>
        <strike/>
        <sz val="9"/>
        <rFont val="Arial"/>
        <family val="2"/>
      </rPr>
      <t xml:space="preserve">
</t>
    </r>
    <r>
      <rPr>
        <sz val="9"/>
        <rFont val="Arial"/>
        <family val="2"/>
      </rPr>
      <t xml:space="preserve">LTSS </t>
    </r>
    <r>
      <rPr>
        <b/>
        <u/>
        <sz val="9"/>
        <rFont val="Arial"/>
        <family val="2"/>
      </rPr>
      <t>and</t>
    </r>
    <r>
      <rPr>
        <sz val="9"/>
        <rFont val="Arial"/>
        <family val="2"/>
      </rPr>
      <t xml:space="preserve"> Pharmacy Providers must complete this field. If the Pharmacy Provider address is out-of-state, enter the county code from the County Code Reference tab for the county served in Texas. </t>
    </r>
    <r>
      <rPr>
        <strike/>
        <sz val="9"/>
        <rFont val="Arial"/>
        <family val="2"/>
      </rPr>
      <t xml:space="preserve">
</t>
    </r>
  </si>
  <si>
    <t xml:space="preserve">Enter the applicable code provided for the LTSS Provider as noted on the LTSS Master Provider File.  
This field is not applicable to STAR or CHIP MCOs. </t>
  </si>
  <si>
    <t>Administrative change was made to the Text File Layout worksheet to add HP - Hospice Pallative Care Community as an LTSS Provider Type Code.</t>
  </si>
  <si>
    <t>Version 2.2</t>
  </si>
  <si>
    <r>
      <rPr>
        <b/>
        <sz val="8"/>
        <rFont val="Arial"/>
        <family val="2"/>
      </rPr>
      <t>LTSS Provider Codes</t>
    </r>
    <r>
      <rPr>
        <sz val="8"/>
        <rFont val="Arial"/>
        <family val="2"/>
      </rPr>
      <t xml:space="preserve">
X1 - Adult Day Care/Day Activity and Health Services (Facility Based)
X2 - Primary Home Care/Nursing Services (Statewide)
X3 - Value Added (Statewide)
X4 - Respite Care/Assisted Living (Facility Based)
X5 - Adult Foster Care (Facility Based)
X6 - Emergency Response System (Statewide)
X7 - Nursing Facility (Facility Based)
X8 - Home Delivered Meals (Statewide)
X9 - Adaptive Aides/Medical Equipment (Statewide</t>
    </r>
    <r>
      <rPr>
        <b/>
        <sz val="8"/>
        <rFont val="Arial"/>
        <family val="2"/>
      </rPr>
      <t>)</t>
    </r>
    <r>
      <rPr>
        <sz val="8"/>
        <rFont val="Arial"/>
        <family val="2"/>
      </rPr>
      <t xml:space="preserve">
XA - Minor Home Modifications (Statewide</t>
    </r>
    <r>
      <rPr>
        <b/>
        <sz val="8"/>
        <rFont val="Arial"/>
        <family val="2"/>
      </rPr>
      <t>)</t>
    </r>
    <r>
      <rPr>
        <sz val="8"/>
        <rFont val="Arial"/>
        <family val="2"/>
      </rPr>
      <t xml:space="preserve">
XB - Physical Therapy (Statewide) 
XC - Occupational Therapy (Statewide)
XD - Speech Therapy (Statewide)
XE - Employment Assistance (Statewide</t>
    </r>
    <r>
      <rPr>
        <b/>
        <sz val="8"/>
        <rFont val="Arial"/>
        <family val="2"/>
      </rPr>
      <t>)</t>
    </r>
    <r>
      <rPr>
        <sz val="8"/>
        <rFont val="Arial"/>
        <family val="2"/>
      </rPr>
      <t xml:space="preserve">
XF - Agency Adult Foster Care  (Statewide)
XH - Habilitation (Statewide)
XN - Primary Home Care/Nursing Services/Attendant Care/CFC (Statewide)
XS - Supported Employment (Statewide</t>
    </r>
    <r>
      <rPr>
        <b/>
        <sz val="8"/>
        <rFont val="Arial"/>
        <family val="2"/>
      </rPr>
      <t>)</t>
    </r>
    <r>
      <rPr>
        <sz val="8"/>
        <rFont val="Arial"/>
        <family val="2"/>
      </rPr>
      <t xml:space="preserve">
XU - Financial Management Services (Statewide)
XY - Transition Assistance Service (Statewide</t>
    </r>
    <r>
      <rPr>
        <b/>
        <sz val="8"/>
        <rFont val="Arial"/>
        <family val="2"/>
      </rPr>
      <t>)</t>
    </r>
    <r>
      <rPr>
        <sz val="8"/>
        <rFont val="Arial"/>
        <family val="2"/>
      </rPr>
      <t xml:space="preserve">
X0 - Use only when specified on the LTSS Master Provider File
HP - Hospice Pallative Care Community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</si>
</sst>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mm\ d\,\ yyyy"/>
    <numFmt numFmtId="165" formatCode="0.0"/>
    <numFmt numFmtId="166" formatCode="0000000000"/>
    <numFmt numFmtId="167" formatCode="00000"/>
    <numFmt numFmtId="168" formatCode="000"/>
    <numFmt numFmtId="169" formatCode="000000000"/>
    <numFmt numFmtId="170" formatCode="#000"/>
  </numFmts>
  <fonts count="25" x14ac:knownFonts="1">
    <font>
      <sz val="10"/>
      <color theme="1"/>
      <name val="Arial"/>
      <family val="2"/>
    </font>
    <font>
      <sz val="10"/>
      <name val="Arial"/>
      <family val="2"/>
    </font>
    <font>
      <vertAlign val="superscript"/>
      <sz val="8"/>
      <name val="Arial"/>
      <family val="2"/>
    </font>
    <font>
      <sz val="8"/>
      <name val="Arial"/>
      <family val="2"/>
    </font>
    <font>
      <sz val="10"/>
      <color indexed="8"/>
      <name val="Arial"/>
      <family val="2"/>
    </font>
    <font>
      <b/>
      <sz val="10"/>
      <color indexed="8"/>
      <name val="Arial"/>
      <family val="2"/>
    </font>
    <font>
      <b/>
      <sz val="10"/>
      <name val="Arial"/>
      <family val="2"/>
    </font>
    <font>
      <b/>
      <vertAlign val="superscript"/>
      <sz val="10"/>
      <color indexed="8"/>
      <name val="Arial"/>
      <family val="2"/>
    </font>
    <font>
      <b/>
      <vertAlign val="superscript"/>
      <sz val="10"/>
      <name val="Arial"/>
      <family val="2"/>
    </font>
    <font>
      <b/>
      <sz val="11"/>
      <name val="Arial"/>
      <family val="2"/>
    </font>
    <font>
      <b/>
      <sz val="12"/>
      <name val="Arial"/>
      <family val="2"/>
    </font>
    <font>
      <b/>
      <sz val="14"/>
      <name val="Arial"/>
      <family val="2"/>
    </font>
    <font>
      <sz val="7"/>
      <name val="Arial"/>
      <family val="2"/>
    </font>
    <font>
      <u/>
      <sz val="10"/>
      <color indexed="12"/>
      <name val="Arial"/>
      <family val="2"/>
    </font>
    <font>
      <sz val="9"/>
      <name val="Arial"/>
      <family val="2"/>
    </font>
    <font>
      <b/>
      <sz val="9"/>
      <name val="Arial"/>
      <family val="2"/>
    </font>
    <font>
      <sz val="9"/>
      <color theme="1"/>
      <name val="Verdana"/>
      <family val="2"/>
    </font>
    <font>
      <b/>
      <sz val="9"/>
      <name val="Verdana"/>
      <family val="2"/>
    </font>
    <font>
      <sz val="9"/>
      <name val="Verdana"/>
      <family val="2"/>
    </font>
    <font>
      <sz val="12"/>
      <name val="Arial"/>
      <family val="2"/>
    </font>
    <font>
      <b/>
      <sz val="9"/>
      <color theme="1"/>
      <name val="Verdana"/>
      <family val="2"/>
    </font>
    <font>
      <sz val="10"/>
      <color rgb="FFFF0000"/>
      <name val="Arial"/>
      <family val="2"/>
    </font>
    <font>
      <b/>
      <sz val="8"/>
      <name val="Arial"/>
      <family val="2"/>
    </font>
    <font>
      <strike/>
      <sz val="9"/>
      <name val="Arial"/>
      <family val="2"/>
    </font>
    <font>
      <b/>
      <u/>
      <sz val="9"/>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lightGray"/>
    </fill>
  </fills>
  <borders count="17">
    <border>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73">
    <xf numFmtId="0" fontId="0" fillId="0" borderId="0" xfId="0"/>
    <xf numFmtId="0" fontId="10" fillId="0" borderId="0" xfId="0" applyFont="1" applyAlignment="1" applyProtection="1"/>
    <xf numFmtId="0" fontId="2" fillId="0" borderId="0" xfId="0" applyFont="1" applyBorder="1" applyAlignment="1">
      <alignment horizontal="left" vertical="top" wrapText="1" indent="1"/>
    </xf>
    <xf numFmtId="0" fontId="14" fillId="0" borderId="7" xfId="0" applyFont="1" applyFill="1" applyBorder="1" applyAlignment="1">
      <alignment vertical="center"/>
    </xf>
    <xf numFmtId="0" fontId="14" fillId="0" borderId="7" xfId="0" applyFont="1" applyFill="1" applyBorder="1" applyAlignment="1">
      <alignment horizontal="center" vertical="center"/>
    </xf>
    <xf numFmtId="170" fontId="0" fillId="0" borderId="0" xfId="0" applyNumberFormat="1" applyAlignment="1">
      <alignment horizontal="center"/>
    </xf>
    <xf numFmtId="0" fontId="1" fillId="0" borderId="0" xfId="0" applyFont="1"/>
    <xf numFmtId="0" fontId="0" fillId="0" borderId="0" xfId="0" applyFill="1"/>
    <xf numFmtId="0" fontId="14" fillId="0" borderId="7" xfId="0" applyFont="1" applyFill="1" applyBorder="1" applyAlignment="1">
      <alignment vertical="center" wrapText="1"/>
    </xf>
    <xf numFmtId="0" fontId="14" fillId="0" borderId="7" xfId="0" applyFont="1" applyFill="1" applyBorder="1" applyAlignment="1">
      <alignment horizontal="left" vertical="center" wrapText="1"/>
    </xf>
    <xf numFmtId="0" fontId="0" fillId="0" borderId="0" xfId="0" applyFill="1" applyAlignment="1">
      <alignment horizontal="center"/>
    </xf>
    <xf numFmtId="0" fontId="12" fillId="0" borderId="12" xfId="0" applyFont="1" applyBorder="1" applyAlignment="1">
      <alignment vertical="top" wrapText="1"/>
    </xf>
    <xf numFmtId="0" fontId="1" fillId="0" borderId="14" xfId="0" applyFont="1" applyBorder="1" applyAlignment="1">
      <alignment horizontal="center" vertical="center" wrapText="1"/>
    </xf>
    <xf numFmtId="165" fontId="4" fillId="0" borderId="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18" fillId="0" borderId="6" xfId="0" applyFont="1" applyBorder="1" applyAlignment="1">
      <alignment horizontal="left" vertical="top" wrapText="1"/>
    </xf>
    <xf numFmtId="170" fontId="16" fillId="0" borderId="6" xfId="0" applyNumberFormat="1" applyFont="1" applyBorder="1" applyAlignment="1">
      <alignment horizontal="center" vertical="top" wrapText="1"/>
    </xf>
    <xf numFmtId="0" fontId="17" fillId="3" borderId="6" xfId="0" applyFont="1" applyFill="1" applyBorder="1" applyAlignment="1">
      <alignment horizontal="center" vertical="center" wrapText="1"/>
    </xf>
    <xf numFmtId="0" fontId="20" fillId="3" borderId="6" xfId="0" applyFont="1" applyFill="1" applyBorder="1" applyAlignment="1">
      <alignment horizontal="center" vertical="center"/>
    </xf>
    <xf numFmtId="0" fontId="12" fillId="0" borderId="12" xfId="0" applyFont="1" applyFill="1" applyBorder="1" applyAlignment="1">
      <alignment horizontal="left" vertical="top" wrapText="1"/>
    </xf>
    <xf numFmtId="0" fontId="11" fillId="0" borderId="5" xfId="0"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0" fontId="1" fillId="0" borderId="4" xfId="0" applyFont="1" applyFill="1" applyBorder="1" applyAlignment="1">
      <alignment vertical="top" wrapText="1"/>
    </xf>
    <xf numFmtId="0" fontId="14" fillId="0" borderId="7" xfId="2" applyFont="1" applyFill="1" applyBorder="1" applyAlignment="1" applyProtection="1">
      <alignment horizontal="center" vertical="center" wrapText="1"/>
    </xf>
    <xf numFmtId="166" fontId="14" fillId="0" borderId="7" xfId="0" applyNumberFormat="1" applyFont="1" applyFill="1" applyBorder="1" applyAlignment="1">
      <alignment horizontal="left" vertical="center"/>
    </xf>
    <xf numFmtId="166" fontId="14" fillId="0" borderId="7" xfId="0" applyNumberFormat="1" applyFont="1" applyFill="1" applyBorder="1" applyAlignment="1">
      <alignment horizontal="left" vertical="center" wrapText="1"/>
    </xf>
    <xf numFmtId="167" fontId="14" fillId="0" borderId="7" xfId="0" applyNumberFormat="1" applyFont="1" applyFill="1" applyBorder="1" applyAlignment="1">
      <alignment horizontal="left" vertical="center" wrapText="1"/>
    </xf>
    <xf numFmtId="168" fontId="14" fillId="0" borderId="7" xfId="0" applyNumberFormat="1" applyFont="1" applyFill="1" applyBorder="1" applyAlignment="1">
      <alignment horizontal="left" vertical="center" wrapText="1"/>
    </xf>
    <xf numFmtId="169" fontId="14" fillId="0" borderId="7" xfId="0" applyNumberFormat="1" applyFont="1" applyFill="1" applyBorder="1" applyAlignment="1">
      <alignment horizontal="left" vertical="center" wrapText="1"/>
    </xf>
    <xf numFmtId="0" fontId="14" fillId="0" borderId="7" xfId="0" applyFont="1" applyFill="1" applyBorder="1" applyAlignment="1">
      <alignment horizontal="left" vertical="center"/>
    </xf>
    <xf numFmtId="0" fontId="21" fillId="0" borderId="0" xfId="0" applyFont="1" applyFill="1"/>
    <xf numFmtId="0" fontId="3" fillId="0" borderId="7" xfId="0" applyFont="1" applyFill="1" applyBorder="1" applyAlignment="1">
      <alignment horizontal="left" vertical="center" wrapText="1"/>
    </xf>
    <xf numFmtId="0" fontId="1" fillId="0" borderId="6" xfId="0" applyFont="1" applyBorder="1" applyAlignment="1">
      <alignment horizontal="center" vertical="center" wrapText="1"/>
    </xf>
    <xf numFmtId="165"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0" borderId="3" xfId="0" applyFont="1" applyBorder="1" applyAlignment="1">
      <alignment horizontal="left" vertical="center" wrapText="1"/>
    </xf>
    <xf numFmtId="0" fontId="11" fillId="0" borderId="0" xfId="0" applyFont="1" applyBorder="1" applyAlignment="1">
      <alignment vertical="center"/>
    </xf>
    <xf numFmtId="0" fontId="11" fillId="0" borderId="2" xfId="0" applyFont="1" applyBorder="1" applyAlignment="1">
      <alignment vertical="center"/>
    </xf>
    <xf numFmtId="0" fontId="0" fillId="0" borderId="13" xfId="0" applyBorder="1"/>
    <xf numFmtId="0" fontId="11" fillId="0" borderId="4" xfId="0" applyFont="1" applyBorder="1" applyAlignment="1">
      <alignment vertical="center"/>
    </xf>
    <xf numFmtId="0" fontId="0" fillId="0" borderId="10" xfId="0" applyBorder="1"/>
    <xf numFmtId="0" fontId="5" fillId="2" borderId="6" xfId="0" applyFont="1" applyFill="1" applyBorder="1" applyAlignment="1">
      <alignment horizontal="center" wrapText="1"/>
    </xf>
    <xf numFmtId="0" fontId="6" fillId="2" borderId="6" xfId="0" applyFont="1" applyFill="1" applyBorder="1" applyAlignment="1">
      <alignment horizontal="center" wrapText="1"/>
    </xf>
    <xf numFmtId="0" fontId="10" fillId="0" borderId="6"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7" xfId="0" applyFont="1" applyFill="1" applyBorder="1" applyAlignment="1">
      <alignment horizontal="center" vertical="center" wrapText="1"/>
    </xf>
    <xf numFmtId="0" fontId="6" fillId="4" borderId="15" xfId="0" applyFont="1" applyFill="1" applyBorder="1" applyAlignment="1">
      <alignment horizontal="center" vertical="center"/>
    </xf>
    <xf numFmtId="0" fontId="14" fillId="0" borderId="16" xfId="0" applyFont="1" applyFill="1" applyBorder="1" applyAlignment="1">
      <alignment vertical="center"/>
    </xf>
    <xf numFmtId="0" fontId="14" fillId="0" borderId="16" xfId="0" applyFont="1" applyFill="1" applyBorder="1" applyAlignment="1">
      <alignment vertical="center" wrapText="1"/>
    </xf>
    <xf numFmtId="0" fontId="14" fillId="0" borderId="16" xfId="0" applyFont="1" applyFill="1" applyBorder="1" applyAlignment="1">
      <alignment horizontal="left" vertical="center" wrapText="1"/>
    </xf>
    <xf numFmtId="0" fontId="1" fillId="0" borderId="6" xfId="0" applyFont="1" applyBorder="1" applyAlignment="1">
      <alignment horizontal="center" vertical="top" wrapText="1"/>
    </xf>
    <xf numFmtId="165" fontId="1" fillId="0" borderId="3" xfId="0" applyNumberFormat="1" applyFont="1" applyBorder="1" applyAlignment="1">
      <alignment horizontal="center" vertical="top" wrapText="1"/>
    </xf>
    <xf numFmtId="164" fontId="1" fillId="0" borderId="3" xfId="0" applyNumberFormat="1" applyFont="1" applyBorder="1" applyAlignment="1">
      <alignment horizontal="center" vertical="top" wrapText="1"/>
    </xf>
    <xf numFmtId="0" fontId="1" fillId="0" borderId="3" xfId="0" applyFont="1" applyBorder="1" applyAlignment="1">
      <alignment vertical="top" wrapText="1"/>
    </xf>
    <xf numFmtId="0" fontId="14" fillId="0" borderId="15" xfId="0" applyFont="1" applyBorder="1" applyAlignment="1">
      <alignment wrapText="1"/>
    </xf>
    <xf numFmtId="0" fontId="23" fillId="0" borderId="7" xfId="0" applyFont="1" applyFill="1" applyBorder="1" applyAlignment="1">
      <alignment vertical="center" wrapText="1"/>
    </xf>
    <xf numFmtId="0" fontId="1" fillId="0" borderId="0" xfId="0" applyFont="1" applyFill="1"/>
    <xf numFmtId="170" fontId="18" fillId="0" borderId="6" xfId="0" applyNumberFormat="1" applyFont="1" applyBorder="1" applyAlignment="1">
      <alignment horizontal="center" vertical="top" wrapText="1"/>
    </xf>
    <xf numFmtId="0" fontId="0" fillId="0" borderId="0" xfId="0" applyBorder="1" applyAlignment="1">
      <alignment horizontal="center"/>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 xfId="0" applyFont="1" applyBorder="1" applyAlignment="1">
      <alignment horizontal="left" vertical="top" wrapText="1"/>
    </xf>
    <xf numFmtId="0" fontId="9" fillId="0" borderId="0" xfId="0" applyFont="1" applyBorder="1" applyAlignment="1">
      <alignment horizontal="center"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19" fillId="0" borderId="0" xfId="0" applyFont="1" applyFill="1" applyAlignment="1" applyProtection="1">
      <alignment horizontal="left" vertical="center" wrapText="1"/>
    </xf>
    <xf numFmtId="164" fontId="10" fillId="0" borderId="5" xfId="0" applyNumberFormat="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0</xdr:col>
      <xdr:colOff>942975</xdr:colOff>
      <xdr:row>4</xdr:row>
      <xdr:rowOff>161925</xdr:rowOff>
    </xdr:to>
    <xdr:pic>
      <xdr:nvPicPr>
        <xdr:cNvPr id="5" name="Picture 4" descr="Texas Health and Human Services">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857250" cy="11525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O22"/>
  <sheetViews>
    <sheetView tabSelected="1" zoomScaleNormal="100" workbookViewId="0">
      <selection activeCell="B1" sqref="B1:C1"/>
    </sheetView>
  </sheetViews>
  <sheetFormatPr defaultColWidth="0" defaultRowHeight="12.75" zeroHeight="1" x14ac:dyDescent="0.2"/>
  <cols>
    <col min="1" max="1" width="15.28515625" customWidth="1"/>
    <col min="2" max="2" width="22" customWidth="1"/>
    <col min="3" max="3" width="41.140625" customWidth="1"/>
    <col min="4" max="4" width="56.85546875" customWidth="1"/>
    <col min="5" max="253" width="9.140625" hidden="1"/>
    <col min="254" max="254" width="5.85546875" hidden="1"/>
    <col min="255" max="255" width="8.85546875" hidden="1"/>
    <col min="256" max="256" width="12.42578125" hidden="1"/>
    <col min="257" max="257" width="16.42578125" hidden="1"/>
    <col min="258" max="258" width="19.7109375" hidden="1"/>
    <col min="259" max="259" width="56.85546875" hidden="1"/>
    <col min="260" max="260" width="25.42578125" hidden="1"/>
    <col min="261" max="509" width="9.140625" hidden="1"/>
    <col min="510" max="510" width="5.85546875" hidden="1"/>
    <col min="511" max="511" width="8.85546875" hidden="1"/>
    <col min="512" max="512" width="12.42578125" hidden="1"/>
    <col min="513" max="513" width="16.42578125" hidden="1"/>
    <col min="514" max="514" width="19.7109375" hidden="1"/>
    <col min="515" max="515" width="56.85546875" hidden="1"/>
    <col min="516" max="516" width="25.42578125" hidden="1"/>
    <col min="517" max="765" width="9.140625" hidden="1"/>
    <col min="766" max="766" width="5.85546875" hidden="1"/>
    <col min="767" max="767" width="8.85546875" hidden="1"/>
    <col min="768" max="768" width="12.42578125" hidden="1"/>
    <col min="769" max="769" width="16.42578125" hidden="1"/>
    <col min="770" max="770" width="19.7109375" hidden="1"/>
    <col min="771" max="771" width="56.85546875" hidden="1"/>
    <col min="772" max="772" width="25.42578125" hidden="1"/>
    <col min="773" max="1021" width="9.140625" hidden="1"/>
    <col min="1022" max="1022" width="5.85546875" hidden="1"/>
    <col min="1023" max="1023" width="8.85546875" hidden="1"/>
    <col min="1024" max="1024" width="12.42578125" hidden="1"/>
    <col min="1025" max="1025" width="16.42578125" hidden="1"/>
    <col min="1026" max="1026" width="19.7109375" hidden="1"/>
    <col min="1027" max="1027" width="56.85546875" hidden="1"/>
    <col min="1028" max="1028" width="25.42578125" hidden="1"/>
    <col min="1029" max="1277" width="9.140625" hidden="1"/>
    <col min="1278" max="1278" width="5.85546875" hidden="1"/>
    <col min="1279" max="1279" width="8.85546875" hidden="1"/>
    <col min="1280" max="1280" width="12.42578125" hidden="1"/>
    <col min="1281" max="1281" width="16.42578125" hidden="1"/>
    <col min="1282" max="1282" width="19.7109375" hidden="1"/>
    <col min="1283" max="1283" width="56.85546875" hidden="1"/>
    <col min="1284" max="1284" width="25.42578125" hidden="1"/>
    <col min="1285" max="1533" width="9.140625" hidden="1"/>
    <col min="1534" max="1534" width="5.85546875" hidden="1"/>
    <col min="1535" max="1535" width="8.85546875" hidden="1"/>
    <col min="1536" max="1536" width="12.42578125" hidden="1"/>
    <col min="1537" max="1537" width="16.42578125" hidden="1"/>
    <col min="1538" max="1538" width="19.7109375" hidden="1"/>
    <col min="1539" max="1539" width="56.85546875" hidden="1"/>
    <col min="1540" max="1540" width="25.42578125" hidden="1"/>
    <col min="1541" max="1789" width="9.140625" hidden="1"/>
    <col min="1790" max="1790" width="5.85546875" hidden="1"/>
    <col min="1791" max="1791" width="8.85546875" hidden="1"/>
    <col min="1792" max="1792" width="12.42578125" hidden="1"/>
    <col min="1793" max="1793" width="16.42578125" hidden="1"/>
    <col min="1794" max="1794" width="19.7109375" hidden="1"/>
    <col min="1795" max="1795" width="56.85546875" hidden="1"/>
    <col min="1796" max="1796" width="25.42578125" hidden="1"/>
    <col min="1797" max="2045" width="9.140625" hidden="1"/>
    <col min="2046" max="2046" width="5.85546875" hidden="1"/>
    <col min="2047" max="2047" width="8.85546875" hidden="1"/>
    <col min="2048" max="2048" width="12.42578125" hidden="1"/>
    <col min="2049" max="2049" width="16.42578125" hidden="1"/>
    <col min="2050" max="2050" width="19.7109375" hidden="1"/>
    <col min="2051" max="2051" width="56.85546875" hidden="1"/>
    <col min="2052" max="2052" width="25.42578125" hidden="1"/>
    <col min="2053" max="2301" width="9.140625" hidden="1"/>
    <col min="2302" max="2302" width="5.85546875" hidden="1"/>
    <col min="2303" max="2303" width="8.85546875" hidden="1"/>
    <col min="2304" max="2304" width="12.42578125" hidden="1"/>
    <col min="2305" max="2305" width="16.42578125" hidden="1"/>
    <col min="2306" max="2306" width="19.7109375" hidden="1"/>
    <col min="2307" max="2307" width="56.85546875" hidden="1"/>
    <col min="2308" max="2308" width="25.42578125" hidden="1"/>
    <col min="2309" max="2557" width="9.140625" hidden="1"/>
    <col min="2558" max="2558" width="5.85546875" hidden="1"/>
    <col min="2559" max="2559" width="8.85546875" hidden="1"/>
    <col min="2560" max="2560" width="12.42578125" hidden="1"/>
    <col min="2561" max="2561" width="16.42578125" hidden="1"/>
    <col min="2562" max="2562" width="19.7109375" hidden="1"/>
    <col min="2563" max="2563" width="56.85546875" hidden="1"/>
    <col min="2564" max="2564" width="25.42578125" hidden="1"/>
    <col min="2565" max="2813" width="9.140625" hidden="1"/>
    <col min="2814" max="2814" width="5.85546875" hidden="1"/>
    <col min="2815" max="2815" width="8.85546875" hidden="1"/>
    <col min="2816" max="2816" width="12.42578125" hidden="1"/>
    <col min="2817" max="2817" width="16.42578125" hidden="1"/>
    <col min="2818" max="2818" width="19.7109375" hidden="1"/>
    <col min="2819" max="2819" width="56.85546875" hidden="1"/>
    <col min="2820" max="2820" width="25.42578125" hidden="1"/>
    <col min="2821" max="3069" width="9.140625" hidden="1"/>
    <col min="3070" max="3070" width="5.85546875" hidden="1"/>
    <col min="3071" max="3071" width="8.85546875" hidden="1"/>
    <col min="3072" max="3072" width="12.42578125" hidden="1"/>
    <col min="3073" max="3073" width="16.42578125" hidden="1"/>
    <col min="3074" max="3074" width="19.7109375" hidden="1"/>
    <col min="3075" max="3075" width="56.85546875" hidden="1"/>
    <col min="3076" max="3076" width="25.42578125" hidden="1"/>
    <col min="3077" max="3325" width="9.140625" hidden="1"/>
    <col min="3326" max="3326" width="5.85546875" hidden="1"/>
    <col min="3327" max="3327" width="8.85546875" hidden="1"/>
    <col min="3328" max="3328" width="12.42578125" hidden="1"/>
    <col min="3329" max="3329" width="16.42578125" hidden="1"/>
    <col min="3330" max="3330" width="19.7109375" hidden="1"/>
    <col min="3331" max="3331" width="56.85546875" hidden="1"/>
    <col min="3332" max="3332" width="25.42578125" hidden="1"/>
    <col min="3333" max="3581" width="9.140625" hidden="1"/>
    <col min="3582" max="3582" width="5.85546875" hidden="1"/>
    <col min="3583" max="3583" width="8.85546875" hidden="1"/>
    <col min="3584" max="3584" width="12.42578125" hidden="1"/>
    <col min="3585" max="3585" width="16.42578125" hidden="1"/>
    <col min="3586" max="3586" width="19.7109375" hidden="1"/>
    <col min="3587" max="3587" width="56.85546875" hidden="1"/>
    <col min="3588" max="3588" width="25.42578125" hidden="1"/>
    <col min="3589" max="3837" width="9.140625" hidden="1"/>
    <col min="3838" max="3838" width="5.85546875" hidden="1"/>
    <col min="3839" max="3839" width="8.85546875" hidden="1"/>
    <col min="3840" max="3840" width="12.42578125" hidden="1"/>
    <col min="3841" max="3841" width="16.42578125" hidden="1"/>
    <col min="3842" max="3842" width="19.7109375" hidden="1"/>
    <col min="3843" max="3843" width="56.85546875" hidden="1"/>
    <col min="3844" max="3844" width="25.42578125" hidden="1"/>
    <col min="3845" max="4093" width="9.140625" hidden="1"/>
    <col min="4094" max="4094" width="5.85546875" hidden="1"/>
    <col min="4095" max="4095" width="8.85546875" hidden="1"/>
    <col min="4096" max="4096" width="12.42578125" hidden="1"/>
    <col min="4097" max="4097" width="16.42578125" hidden="1"/>
    <col min="4098" max="4098" width="19.7109375" hidden="1"/>
    <col min="4099" max="4099" width="56.85546875" hidden="1"/>
    <col min="4100" max="4100" width="25.42578125" hidden="1"/>
    <col min="4101" max="4349" width="9.140625" hidden="1"/>
    <col min="4350" max="4350" width="5.85546875" hidden="1"/>
    <col min="4351" max="4351" width="8.85546875" hidden="1"/>
    <col min="4352" max="4352" width="12.42578125" hidden="1"/>
    <col min="4353" max="4353" width="16.42578125" hidden="1"/>
    <col min="4354" max="4354" width="19.7109375" hidden="1"/>
    <col min="4355" max="4355" width="56.85546875" hidden="1"/>
    <col min="4356" max="4356" width="25.42578125" hidden="1"/>
    <col min="4357" max="4605" width="9.140625" hidden="1"/>
    <col min="4606" max="4606" width="5.85546875" hidden="1"/>
    <col min="4607" max="4607" width="8.85546875" hidden="1"/>
    <col min="4608" max="4608" width="12.42578125" hidden="1"/>
    <col min="4609" max="4609" width="16.42578125" hidden="1"/>
    <col min="4610" max="4610" width="19.7109375" hidden="1"/>
    <col min="4611" max="4611" width="56.85546875" hidden="1"/>
    <col min="4612" max="4612" width="25.42578125" hidden="1"/>
    <col min="4613" max="4861" width="9.140625" hidden="1"/>
    <col min="4862" max="4862" width="5.85546875" hidden="1"/>
    <col min="4863" max="4863" width="8.85546875" hidden="1"/>
    <col min="4864" max="4864" width="12.42578125" hidden="1"/>
    <col min="4865" max="4865" width="16.42578125" hidden="1"/>
    <col min="4866" max="4866" width="19.7109375" hidden="1"/>
    <col min="4867" max="4867" width="56.85546875" hidden="1"/>
    <col min="4868" max="4868" width="25.42578125" hidden="1"/>
    <col min="4869" max="5117" width="9.140625" hidden="1"/>
    <col min="5118" max="5118" width="5.85546875" hidden="1"/>
    <col min="5119" max="5119" width="8.85546875" hidden="1"/>
    <col min="5120" max="5120" width="12.42578125" hidden="1"/>
    <col min="5121" max="5121" width="16.42578125" hidden="1"/>
    <col min="5122" max="5122" width="19.7109375" hidden="1"/>
    <col min="5123" max="5123" width="56.85546875" hidden="1"/>
    <col min="5124" max="5124" width="25.42578125" hidden="1"/>
    <col min="5125" max="5373" width="9.140625" hidden="1"/>
    <col min="5374" max="5374" width="5.85546875" hidden="1"/>
    <col min="5375" max="5375" width="8.85546875" hidden="1"/>
    <col min="5376" max="5376" width="12.42578125" hidden="1"/>
    <col min="5377" max="5377" width="16.42578125" hidden="1"/>
    <col min="5378" max="5378" width="19.7109375" hidden="1"/>
    <col min="5379" max="5379" width="56.85546875" hidden="1"/>
    <col min="5380" max="5380" width="25.42578125" hidden="1"/>
    <col min="5381" max="5629" width="9.140625" hidden="1"/>
    <col min="5630" max="5630" width="5.85546875" hidden="1"/>
    <col min="5631" max="5631" width="8.85546875" hidden="1"/>
    <col min="5632" max="5632" width="12.42578125" hidden="1"/>
    <col min="5633" max="5633" width="16.42578125" hidden="1"/>
    <col min="5634" max="5634" width="19.7109375" hidden="1"/>
    <col min="5635" max="5635" width="56.85546875" hidden="1"/>
    <col min="5636" max="5636" width="25.42578125" hidden="1"/>
    <col min="5637" max="5885" width="9.140625" hidden="1"/>
    <col min="5886" max="5886" width="5.85546875" hidden="1"/>
    <col min="5887" max="5887" width="8.85546875" hidden="1"/>
    <col min="5888" max="5888" width="12.42578125" hidden="1"/>
    <col min="5889" max="5889" width="16.42578125" hidden="1"/>
    <col min="5890" max="5890" width="19.7109375" hidden="1"/>
    <col min="5891" max="5891" width="56.85546875" hidden="1"/>
    <col min="5892" max="5892" width="25.42578125" hidden="1"/>
    <col min="5893" max="6141" width="9.140625" hidden="1"/>
    <col min="6142" max="6142" width="5.85546875" hidden="1"/>
    <col min="6143" max="6143" width="8.85546875" hidden="1"/>
    <col min="6144" max="6144" width="12.42578125" hidden="1"/>
    <col min="6145" max="6145" width="16.42578125" hidden="1"/>
    <col min="6146" max="6146" width="19.7109375" hidden="1"/>
    <col min="6147" max="6147" width="56.85546875" hidden="1"/>
    <col min="6148" max="6148" width="25.42578125" hidden="1"/>
    <col min="6149" max="6397" width="9.140625" hidden="1"/>
    <col min="6398" max="6398" width="5.85546875" hidden="1"/>
    <col min="6399" max="6399" width="8.85546875" hidden="1"/>
    <col min="6400" max="6400" width="12.42578125" hidden="1"/>
    <col min="6401" max="6401" width="16.42578125" hidden="1"/>
    <col min="6402" max="6402" width="19.7109375" hidden="1"/>
    <col min="6403" max="6403" width="56.85546875" hidden="1"/>
    <col min="6404" max="6404" width="25.42578125" hidden="1"/>
    <col min="6405" max="6653" width="9.140625" hidden="1"/>
    <col min="6654" max="6654" width="5.85546875" hidden="1"/>
    <col min="6655" max="6655" width="8.85546875" hidden="1"/>
    <col min="6656" max="6656" width="12.42578125" hidden="1"/>
    <col min="6657" max="6657" width="16.42578125" hidden="1"/>
    <col min="6658" max="6658" width="19.7109375" hidden="1"/>
    <col min="6659" max="6659" width="56.85546875" hidden="1"/>
    <col min="6660" max="6660" width="25.42578125" hidden="1"/>
    <col min="6661" max="6909" width="9.140625" hidden="1"/>
    <col min="6910" max="6910" width="5.85546875" hidden="1"/>
    <col min="6911" max="6911" width="8.85546875" hidden="1"/>
    <col min="6912" max="6912" width="12.42578125" hidden="1"/>
    <col min="6913" max="6913" width="16.42578125" hidden="1"/>
    <col min="6914" max="6914" width="19.7109375" hidden="1"/>
    <col min="6915" max="6915" width="56.85546875" hidden="1"/>
    <col min="6916" max="6916" width="25.42578125" hidden="1"/>
    <col min="6917" max="7165" width="9.140625" hidden="1"/>
    <col min="7166" max="7166" width="5.85546875" hidden="1"/>
    <col min="7167" max="7167" width="8.85546875" hidden="1"/>
    <col min="7168" max="7168" width="12.42578125" hidden="1"/>
    <col min="7169" max="7169" width="16.42578125" hidden="1"/>
    <col min="7170" max="7170" width="19.7109375" hidden="1"/>
    <col min="7171" max="7171" width="56.85546875" hidden="1"/>
    <col min="7172" max="7172" width="25.42578125" hidden="1"/>
    <col min="7173" max="7421" width="9.140625" hidden="1"/>
    <col min="7422" max="7422" width="5.85546875" hidden="1"/>
    <col min="7423" max="7423" width="8.85546875" hidden="1"/>
    <col min="7424" max="7424" width="12.42578125" hidden="1"/>
    <col min="7425" max="7425" width="16.42578125" hidden="1"/>
    <col min="7426" max="7426" width="19.7109375" hidden="1"/>
    <col min="7427" max="7427" width="56.85546875" hidden="1"/>
    <col min="7428" max="7428" width="25.42578125" hidden="1"/>
    <col min="7429" max="7677" width="9.140625" hidden="1"/>
    <col min="7678" max="7678" width="5.85546875" hidden="1"/>
    <col min="7679" max="7679" width="8.85546875" hidden="1"/>
    <col min="7680" max="7680" width="12.42578125" hidden="1"/>
    <col min="7681" max="7681" width="16.42578125" hidden="1"/>
    <col min="7682" max="7682" width="19.7109375" hidden="1"/>
    <col min="7683" max="7683" width="56.85546875" hidden="1"/>
    <col min="7684" max="7684" width="25.42578125" hidden="1"/>
    <col min="7685" max="7933" width="9.140625" hidden="1"/>
    <col min="7934" max="7934" width="5.85546875" hidden="1"/>
    <col min="7935" max="7935" width="8.85546875" hidden="1"/>
    <col min="7936" max="7936" width="12.42578125" hidden="1"/>
    <col min="7937" max="7937" width="16.42578125" hidden="1"/>
    <col min="7938" max="7938" width="19.7109375" hidden="1"/>
    <col min="7939" max="7939" width="56.85546875" hidden="1"/>
    <col min="7940" max="7940" width="25.42578125" hidden="1"/>
    <col min="7941" max="8189" width="9.140625" hidden="1"/>
    <col min="8190" max="8190" width="5.85546875" hidden="1"/>
    <col min="8191" max="8191" width="8.85546875" hidden="1"/>
    <col min="8192" max="8192" width="12.42578125" hidden="1"/>
    <col min="8193" max="8193" width="16.42578125" hidden="1"/>
    <col min="8194" max="8194" width="19.7109375" hidden="1"/>
    <col min="8195" max="8195" width="56.85546875" hidden="1"/>
    <col min="8196" max="8196" width="25.42578125" hidden="1"/>
    <col min="8197" max="8445" width="9.140625" hidden="1"/>
    <col min="8446" max="8446" width="5.85546875" hidden="1"/>
    <col min="8447" max="8447" width="8.85546875" hidden="1"/>
    <col min="8448" max="8448" width="12.42578125" hidden="1"/>
    <col min="8449" max="8449" width="16.42578125" hidden="1"/>
    <col min="8450" max="8450" width="19.7109375" hidden="1"/>
    <col min="8451" max="8451" width="56.85546875" hidden="1"/>
    <col min="8452" max="8452" width="25.42578125" hidden="1"/>
    <col min="8453" max="8701" width="9.140625" hidden="1"/>
    <col min="8702" max="8702" width="5.85546875" hidden="1"/>
    <col min="8703" max="8703" width="8.85546875" hidden="1"/>
    <col min="8704" max="8704" width="12.42578125" hidden="1"/>
    <col min="8705" max="8705" width="16.42578125" hidden="1"/>
    <col min="8706" max="8706" width="19.7109375" hidden="1"/>
    <col min="8707" max="8707" width="56.85546875" hidden="1"/>
    <col min="8708" max="8708" width="25.42578125" hidden="1"/>
    <col min="8709" max="8957" width="9.140625" hidden="1"/>
    <col min="8958" max="8958" width="5.85546875" hidden="1"/>
    <col min="8959" max="8959" width="8.85546875" hidden="1"/>
    <col min="8960" max="8960" width="12.42578125" hidden="1"/>
    <col min="8961" max="8961" width="16.42578125" hidden="1"/>
    <col min="8962" max="8962" width="19.7109375" hidden="1"/>
    <col min="8963" max="8963" width="56.85546875" hidden="1"/>
    <col min="8964" max="8964" width="25.42578125" hidden="1"/>
    <col min="8965" max="9213" width="9.140625" hidden="1"/>
    <col min="9214" max="9214" width="5.85546875" hidden="1"/>
    <col min="9215" max="9215" width="8.85546875" hidden="1"/>
    <col min="9216" max="9216" width="12.42578125" hidden="1"/>
    <col min="9217" max="9217" width="16.42578125" hidden="1"/>
    <col min="9218" max="9218" width="19.7109375" hidden="1"/>
    <col min="9219" max="9219" width="56.85546875" hidden="1"/>
    <col min="9220" max="9220" width="25.42578125" hidden="1"/>
    <col min="9221" max="9469" width="9.140625" hidden="1"/>
    <col min="9470" max="9470" width="5.85546875" hidden="1"/>
    <col min="9471" max="9471" width="8.85546875" hidden="1"/>
    <col min="9472" max="9472" width="12.42578125" hidden="1"/>
    <col min="9473" max="9473" width="16.42578125" hidden="1"/>
    <col min="9474" max="9474" width="19.7109375" hidden="1"/>
    <col min="9475" max="9475" width="56.85546875" hidden="1"/>
    <col min="9476" max="9476" width="25.42578125" hidden="1"/>
    <col min="9477" max="9725" width="9.140625" hidden="1"/>
    <col min="9726" max="9726" width="5.85546875" hidden="1"/>
    <col min="9727" max="9727" width="8.85546875" hidden="1"/>
    <col min="9728" max="9728" width="12.42578125" hidden="1"/>
    <col min="9729" max="9729" width="16.42578125" hidden="1"/>
    <col min="9730" max="9730" width="19.7109375" hidden="1"/>
    <col min="9731" max="9731" width="56.85546875" hidden="1"/>
    <col min="9732" max="9732" width="25.42578125" hidden="1"/>
    <col min="9733" max="9981" width="9.140625" hidden="1"/>
    <col min="9982" max="9982" width="5.85546875" hidden="1"/>
    <col min="9983" max="9983" width="8.85546875" hidden="1"/>
    <col min="9984" max="9984" width="12.42578125" hidden="1"/>
    <col min="9985" max="9985" width="16.42578125" hidden="1"/>
    <col min="9986" max="9986" width="19.7109375" hidden="1"/>
    <col min="9987" max="9987" width="56.85546875" hidden="1"/>
    <col min="9988" max="9988" width="25.42578125" hidden="1"/>
    <col min="9989" max="10237" width="9.140625" hidden="1"/>
    <col min="10238" max="10238" width="5.85546875" hidden="1"/>
    <col min="10239" max="10239" width="8.85546875" hidden="1"/>
    <col min="10240" max="10240" width="12.42578125" hidden="1"/>
    <col min="10241" max="10241" width="16.42578125" hidden="1"/>
    <col min="10242" max="10242" width="19.7109375" hidden="1"/>
    <col min="10243" max="10243" width="56.85546875" hidden="1"/>
    <col min="10244" max="10244" width="25.42578125" hidden="1"/>
    <col min="10245" max="10493" width="9.140625" hidden="1"/>
    <col min="10494" max="10494" width="5.85546875" hidden="1"/>
    <col min="10495" max="10495" width="8.85546875" hidden="1"/>
    <col min="10496" max="10496" width="12.42578125" hidden="1"/>
    <col min="10497" max="10497" width="16.42578125" hidden="1"/>
    <col min="10498" max="10498" width="19.7109375" hidden="1"/>
    <col min="10499" max="10499" width="56.85546875" hidden="1"/>
    <col min="10500" max="10500" width="25.42578125" hidden="1"/>
    <col min="10501" max="10749" width="9.140625" hidden="1"/>
    <col min="10750" max="10750" width="5.85546875" hidden="1"/>
    <col min="10751" max="10751" width="8.85546875" hidden="1"/>
    <col min="10752" max="10752" width="12.42578125" hidden="1"/>
    <col min="10753" max="10753" width="16.42578125" hidden="1"/>
    <col min="10754" max="10754" width="19.7109375" hidden="1"/>
    <col min="10755" max="10755" width="56.85546875" hidden="1"/>
    <col min="10756" max="10756" width="25.42578125" hidden="1"/>
    <col min="10757" max="11005" width="9.140625" hidden="1"/>
    <col min="11006" max="11006" width="5.85546875" hidden="1"/>
    <col min="11007" max="11007" width="8.85546875" hidden="1"/>
    <col min="11008" max="11008" width="12.42578125" hidden="1"/>
    <col min="11009" max="11009" width="16.42578125" hidden="1"/>
    <col min="11010" max="11010" width="19.7109375" hidden="1"/>
    <col min="11011" max="11011" width="56.85546875" hidden="1"/>
    <col min="11012" max="11012" width="25.42578125" hidden="1"/>
    <col min="11013" max="11261" width="9.140625" hidden="1"/>
    <col min="11262" max="11262" width="5.85546875" hidden="1"/>
    <col min="11263" max="11263" width="8.85546875" hidden="1"/>
    <col min="11264" max="11264" width="12.42578125" hidden="1"/>
    <col min="11265" max="11265" width="16.42578125" hidden="1"/>
    <col min="11266" max="11266" width="19.7109375" hidden="1"/>
    <col min="11267" max="11267" width="56.85546875" hidden="1"/>
    <col min="11268" max="11268" width="25.42578125" hidden="1"/>
    <col min="11269" max="11517" width="9.140625" hidden="1"/>
    <col min="11518" max="11518" width="5.85546875" hidden="1"/>
    <col min="11519" max="11519" width="8.85546875" hidden="1"/>
    <col min="11520" max="11520" width="12.42578125" hidden="1"/>
    <col min="11521" max="11521" width="16.42578125" hidden="1"/>
    <col min="11522" max="11522" width="19.7109375" hidden="1"/>
    <col min="11523" max="11523" width="56.85546875" hidden="1"/>
    <col min="11524" max="11524" width="25.42578125" hidden="1"/>
    <col min="11525" max="11773" width="9.140625" hidden="1"/>
    <col min="11774" max="11774" width="5.85546875" hidden="1"/>
    <col min="11775" max="11775" width="8.85546875" hidden="1"/>
    <col min="11776" max="11776" width="12.42578125" hidden="1"/>
    <col min="11777" max="11777" width="16.42578125" hidden="1"/>
    <col min="11778" max="11778" width="19.7109375" hidden="1"/>
    <col min="11779" max="11779" width="56.85546875" hidden="1"/>
    <col min="11780" max="11780" width="25.42578125" hidden="1"/>
    <col min="11781" max="12029" width="9.140625" hidden="1"/>
    <col min="12030" max="12030" width="5.85546875" hidden="1"/>
    <col min="12031" max="12031" width="8.85546875" hidden="1"/>
    <col min="12032" max="12032" width="12.42578125" hidden="1"/>
    <col min="12033" max="12033" width="16.42578125" hidden="1"/>
    <col min="12034" max="12034" width="19.7109375" hidden="1"/>
    <col min="12035" max="12035" width="56.85546875" hidden="1"/>
    <col min="12036" max="12036" width="25.42578125" hidden="1"/>
    <col min="12037" max="12285" width="9.140625" hidden="1"/>
    <col min="12286" max="12286" width="5.85546875" hidden="1"/>
    <col min="12287" max="12287" width="8.85546875" hidden="1"/>
    <col min="12288" max="12288" width="12.42578125" hidden="1"/>
    <col min="12289" max="12289" width="16.42578125" hidden="1"/>
    <col min="12290" max="12290" width="19.7109375" hidden="1"/>
    <col min="12291" max="12291" width="56.85546875" hidden="1"/>
    <col min="12292" max="12292" width="25.42578125" hidden="1"/>
    <col min="12293" max="12541" width="9.140625" hidden="1"/>
    <col min="12542" max="12542" width="5.85546875" hidden="1"/>
    <col min="12543" max="12543" width="8.85546875" hidden="1"/>
    <col min="12544" max="12544" width="12.42578125" hidden="1"/>
    <col min="12545" max="12545" width="16.42578125" hidden="1"/>
    <col min="12546" max="12546" width="19.7109375" hidden="1"/>
    <col min="12547" max="12547" width="56.85546875" hidden="1"/>
    <col min="12548" max="12548" width="25.42578125" hidden="1"/>
    <col min="12549" max="12797" width="9.140625" hidden="1"/>
    <col min="12798" max="12798" width="5.85546875" hidden="1"/>
    <col min="12799" max="12799" width="8.85546875" hidden="1"/>
    <col min="12800" max="12800" width="12.42578125" hidden="1"/>
    <col min="12801" max="12801" width="16.42578125" hidden="1"/>
    <col min="12802" max="12802" width="19.7109375" hidden="1"/>
    <col min="12803" max="12803" width="56.85546875" hidden="1"/>
    <col min="12804" max="12804" width="25.42578125" hidden="1"/>
    <col min="12805" max="13053" width="9.140625" hidden="1"/>
    <col min="13054" max="13054" width="5.85546875" hidden="1"/>
    <col min="13055" max="13055" width="8.85546875" hidden="1"/>
    <col min="13056" max="13056" width="12.42578125" hidden="1"/>
    <col min="13057" max="13057" width="16.42578125" hidden="1"/>
    <col min="13058" max="13058" width="19.7109375" hidden="1"/>
    <col min="13059" max="13059" width="56.85546875" hidden="1"/>
    <col min="13060" max="13060" width="25.42578125" hidden="1"/>
    <col min="13061" max="13309" width="9.140625" hidden="1"/>
    <col min="13310" max="13310" width="5.85546875" hidden="1"/>
    <col min="13311" max="13311" width="8.85546875" hidden="1"/>
    <col min="13312" max="13312" width="12.42578125" hidden="1"/>
    <col min="13313" max="13313" width="16.42578125" hidden="1"/>
    <col min="13314" max="13314" width="19.7109375" hidden="1"/>
    <col min="13315" max="13315" width="56.85546875" hidden="1"/>
    <col min="13316" max="13316" width="25.42578125" hidden="1"/>
    <col min="13317" max="13565" width="9.140625" hidden="1"/>
    <col min="13566" max="13566" width="5.85546875" hidden="1"/>
    <col min="13567" max="13567" width="8.85546875" hidden="1"/>
    <col min="13568" max="13568" width="12.42578125" hidden="1"/>
    <col min="13569" max="13569" width="16.42578125" hidden="1"/>
    <col min="13570" max="13570" width="19.7109375" hidden="1"/>
    <col min="13571" max="13571" width="56.85546875" hidden="1"/>
    <col min="13572" max="13572" width="25.42578125" hidden="1"/>
    <col min="13573" max="13821" width="9.140625" hidden="1"/>
    <col min="13822" max="13822" width="5.85546875" hidden="1"/>
    <col min="13823" max="13823" width="8.85546875" hidden="1"/>
    <col min="13824" max="13824" width="12.42578125" hidden="1"/>
    <col min="13825" max="13825" width="16.42578125" hidden="1"/>
    <col min="13826" max="13826" width="19.7109375" hidden="1"/>
    <col min="13827" max="13827" width="56.85546875" hidden="1"/>
    <col min="13828" max="13828" width="25.42578125" hidden="1"/>
    <col min="13829" max="14077" width="9.140625" hidden="1"/>
    <col min="14078" max="14078" width="5.85546875" hidden="1"/>
    <col min="14079" max="14079" width="8.85546875" hidden="1"/>
    <col min="14080" max="14080" width="12.42578125" hidden="1"/>
    <col min="14081" max="14081" width="16.42578125" hidden="1"/>
    <col min="14082" max="14082" width="19.7109375" hidden="1"/>
    <col min="14083" max="14083" width="56.85546875" hidden="1"/>
    <col min="14084" max="14084" width="25.42578125" hidden="1"/>
    <col min="14085" max="14333" width="9.140625" hidden="1"/>
    <col min="14334" max="14334" width="5.85546875" hidden="1"/>
    <col min="14335" max="14335" width="8.85546875" hidden="1"/>
    <col min="14336" max="14336" width="12.42578125" hidden="1"/>
    <col min="14337" max="14337" width="16.42578125" hidden="1"/>
    <col min="14338" max="14338" width="19.7109375" hidden="1"/>
    <col min="14339" max="14339" width="56.85546875" hidden="1"/>
    <col min="14340" max="14340" width="25.42578125" hidden="1"/>
    <col min="14341" max="14589" width="9.140625" hidden="1"/>
    <col min="14590" max="14590" width="5.85546875" hidden="1"/>
    <col min="14591" max="14591" width="8.85546875" hidden="1"/>
    <col min="14592" max="14592" width="12.42578125" hidden="1"/>
    <col min="14593" max="14593" width="16.42578125" hidden="1"/>
    <col min="14594" max="14594" width="19.7109375" hidden="1"/>
    <col min="14595" max="14595" width="56.85546875" hidden="1"/>
    <col min="14596" max="14596" width="25.42578125" hidden="1"/>
    <col min="14597" max="14845" width="9.140625" hidden="1"/>
    <col min="14846" max="14846" width="5.85546875" hidden="1"/>
    <col min="14847" max="14847" width="8.85546875" hidden="1"/>
    <col min="14848" max="14848" width="12.42578125" hidden="1"/>
    <col min="14849" max="14849" width="16.42578125" hidden="1"/>
    <col min="14850" max="14850" width="19.7109375" hidden="1"/>
    <col min="14851" max="14851" width="56.85546875" hidden="1"/>
    <col min="14852" max="14852" width="25.42578125" hidden="1"/>
    <col min="14853" max="15101" width="9.140625" hidden="1"/>
    <col min="15102" max="15102" width="5.85546875" hidden="1"/>
    <col min="15103" max="15103" width="8.85546875" hidden="1"/>
    <col min="15104" max="15104" width="12.42578125" hidden="1"/>
    <col min="15105" max="15105" width="16.42578125" hidden="1"/>
    <col min="15106" max="15106" width="19.7109375" hidden="1"/>
    <col min="15107" max="15107" width="56.85546875" hidden="1"/>
    <col min="15108" max="15108" width="25.42578125" hidden="1"/>
    <col min="15109" max="15357" width="9.140625" hidden="1"/>
    <col min="15358" max="15358" width="5.85546875" hidden="1"/>
    <col min="15359" max="15359" width="8.85546875" hidden="1"/>
    <col min="15360" max="15360" width="12.42578125" hidden="1"/>
    <col min="15361" max="15361" width="16.42578125" hidden="1"/>
    <col min="15362" max="15362" width="19.7109375" hidden="1"/>
    <col min="15363" max="15363" width="56.85546875" hidden="1"/>
    <col min="15364" max="15364" width="25.42578125" hidden="1"/>
    <col min="15365" max="15613" width="9.140625" hidden="1"/>
    <col min="15614" max="15614" width="5.85546875" hidden="1"/>
    <col min="15615" max="15615" width="8.85546875" hidden="1"/>
    <col min="15616" max="15616" width="12.42578125" hidden="1"/>
    <col min="15617" max="15617" width="16.42578125" hidden="1"/>
    <col min="15618" max="15618" width="19.7109375" hidden="1"/>
    <col min="15619" max="15619" width="56.85546875" hidden="1"/>
    <col min="15620" max="15620" width="25.42578125" hidden="1"/>
    <col min="15621" max="15869" width="9.140625" hidden="1"/>
    <col min="15870" max="15870" width="5.85546875" hidden="1"/>
    <col min="15871" max="15871" width="8.85546875" hidden="1"/>
    <col min="15872" max="15872" width="12.42578125" hidden="1"/>
    <col min="15873" max="15873" width="16.42578125" hidden="1"/>
    <col min="15874" max="15874" width="19.7109375" hidden="1"/>
    <col min="15875" max="15875" width="56.85546875" hidden="1"/>
    <col min="15876" max="15876" width="25.42578125" hidden="1"/>
    <col min="15877" max="16125" width="9.140625" hidden="1"/>
    <col min="16126" max="16126" width="5.85546875" hidden="1"/>
    <col min="16127" max="16127" width="8.85546875" hidden="1"/>
    <col min="16128" max="16128" width="12.42578125" hidden="1"/>
    <col min="16129" max="16129" width="16.42578125" hidden="1"/>
    <col min="16130" max="16130" width="19.7109375" hidden="1"/>
    <col min="16131" max="16131" width="56.85546875" hidden="1"/>
    <col min="16132" max="16132" width="25.42578125" hidden="1"/>
    <col min="16133" max="16133" width="56.85546875" hidden="1"/>
    <col min="16134" max="16135" width="25.42578125" hidden="1"/>
    <col min="16136" max="16384" width="9.140625" hidden="1"/>
  </cols>
  <sheetData>
    <row r="1" spans="1:4" ht="18" x14ac:dyDescent="0.2">
      <c r="A1" s="58"/>
      <c r="B1" s="59" t="s">
        <v>1</v>
      </c>
      <c r="C1" s="60"/>
      <c r="D1" s="11" t="s">
        <v>0</v>
      </c>
    </row>
    <row r="2" spans="1:4" ht="22.5" customHeight="1" x14ac:dyDescent="0.2">
      <c r="A2" s="58"/>
      <c r="B2" s="38"/>
      <c r="C2" s="39"/>
      <c r="D2" s="20" t="s">
        <v>2</v>
      </c>
    </row>
    <row r="3" spans="1:4" ht="18" x14ac:dyDescent="0.2">
      <c r="A3" s="58"/>
      <c r="B3" s="59" t="s">
        <v>4</v>
      </c>
      <c r="C3" s="60"/>
      <c r="D3" s="19" t="s">
        <v>3</v>
      </c>
    </row>
    <row r="4" spans="1:4" ht="21.75" customHeight="1" x14ac:dyDescent="0.2">
      <c r="A4" s="58"/>
      <c r="B4" s="40"/>
      <c r="C4" s="37"/>
      <c r="D4" s="72">
        <v>44470</v>
      </c>
    </row>
    <row r="5" spans="1:4" ht="28.5" customHeight="1" x14ac:dyDescent="0.2">
      <c r="A5" s="58"/>
      <c r="B5" s="36"/>
      <c r="C5" s="36"/>
      <c r="D5" s="43" t="s">
        <v>398</v>
      </c>
    </row>
    <row r="6" spans="1:4" ht="15" x14ac:dyDescent="0.25">
      <c r="A6" s="64" t="s">
        <v>5</v>
      </c>
      <c r="B6" s="64"/>
      <c r="C6" s="64"/>
      <c r="D6" s="64"/>
    </row>
    <row r="7" spans="1:4" ht="26.25" customHeight="1" x14ac:dyDescent="0.2">
      <c r="A7" s="41" t="s">
        <v>6</v>
      </c>
      <c r="B7" s="42" t="s">
        <v>7</v>
      </c>
      <c r="C7" s="41" t="s">
        <v>3</v>
      </c>
      <c r="D7" s="41" t="s">
        <v>8</v>
      </c>
    </row>
    <row r="8" spans="1:4" ht="89.25" x14ac:dyDescent="0.2">
      <c r="A8" s="12" t="s">
        <v>9</v>
      </c>
      <c r="B8" s="13">
        <v>2</v>
      </c>
      <c r="C8" s="21">
        <v>43800</v>
      </c>
      <c r="D8" s="22" t="s">
        <v>336</v>
      </c>
    </row>
    <row r="9" spans="1:4" ht="25.5" customHeight="1" x14ac:dyDescent="0.2">
      <c r="A9" s="32" t="s">
        <v>346</v>
      </c>
      <c r="B9" s="33" t="s">
        <v>347</v>
      </c>
      <c r="C9" s="34">
        <v>43875</v>
      </c>
      <c r="D9" s="35" t="s">
        <v>348</v>
      </c>
    </row>
    <row r="10" spans="1:4" ht="187.5" customHeight="1" x14ac:dyDescent="0.2">
      <c r="A10" s="50" t="s">
        <v>346</v>
      </c>
      <c r="B10" s="51">
        <v>2.1</v>
      </c>
      <c r="C10" s="52">
        <v>44075</v>
      </c>
      <c r="D10" s="53" t="s">
        <v>349</v>
      </c>
    </row>
    <row r="11" spans="1:4" ht="51.75" customHeight="1" x14ac:dyDescent="0.2">
      <c r="A11" s="50" t="s">
        <v>346</v>
      </c>
      <c r="B11" s="51">
        <v>2.2000000000000002</v>
      </c>
      <c r="C11" s="52">
        <v>44470</v>
      </c>
      <c r="D11" s="53" t="s">
        <v>397</v>
      </c>
    </row>
    <row r="12" spans="1:4" x14ac:dyDescent="0.2">
      <c r="A12" s="65" t="s">
        <v>10</v>
      </c>
      <c r="B12" s="66"/>
      <c r="C12" s="66"/>
      <c r="D12" s="67"/>
    </row>
    <row r="13" spans="1:4" ht="11.25" customHeight="1" x14ac:dyDescent="0.2">
      <c r="A13" s="68" t="s">
        <v>11</v>
      </c>
      <c r="B13" s="69"/>
      <c r="C13" s="69"/>
      <c r="D13" s="70"/>
    </row>
    <row r="14" spans="1:4" x14ac:dyDescent="0.2">
      <c r="A14" s="61" t="s">
        <v>12</v>
      </c>
      <c r="B14" s="62"/>
      <c r="C14" s="62"/>
      <c r="D14" s="63"/>
    </row>
    <row r="15" spans="1:4" hidden="1" x14ac:dyDescent="0.2">
      <c r="D15" s="2"/>
    </row>
    <row r="16" spans="1:4" hidden="1" x14ac:dyDescent="0.2"/>
    <row r="17" hidden="1" x14ac:dyDescent="0.2"/>
    <row r="18" hidden="1" x14ac:dyDescent="0.2"/>
    <row r="19" hidden="1" x14ac:dyDescent="0.2"/>
    <row r="20" hidden="1" x14ac:dyDescent="0.2"/>
    <row r="21" hidden="1" x14ac:dyDescent="0.2"/>
    <row r="22" hidden="1" x14ac:dyDescent="0.2"/>
  </sheetData>
  <mergeCells count="7">
    <mergeCell ref="A1:A5"/>
    <mergeCell ref="B1:C1"/>
    <mergeCell ref="B3:C3"/>
    <mergeCell ref="A14:D14"/>
    <mergeCell ref="A6:D6"/>
    <mergeCell ref="A12:D12"/>
    <mergeCell ref="A13:D13"/>
  </mergeCells>
  <pageMargins left="0.7" right="0.7" top="0.75" bottom="0.75" header="0.3" footer="0.3"/>
  <pageSetup scale="6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zoomScaleNormal="100" workbookViewId="0">
      <selection activeCell="A2" sqref="A2:B2"/>
    </sheetView>
  </sheetViews>
  <sheetFormatPr defaultColWidth="0" defaultRowHeight="12.75" zeroHeight="1" x14ac:dyDescent="0.2"/>
  <cols>
    <col min="1" max="1" width="131.85546875" customWidth="1"/>
    <col min="2" max="2" width="0" hidden="1" customWidth="1"/>
    <col min="3" max="16384" width="9.140625" hidden="1"/>
  </cols>
  <sheetData>
    <row r="1" spans="1:2" ht="15.75" x14ac:dyDescent="0.25">
      <c r="A1" s="1" t="s">
        <v>13</v>
      </c>
    </row>
    <row r="2" spans="1:2" ht="329.25" customHeight="1" x14ac:dyDescent="0.2">
      <c r="A2" s="71" t="s">
        <v>380</v>
      </c>
      <c r="B2" s="71"/>
    </row>
  </sheetData>
  <sheetProtection algorithmName="SHA-512" hashValue="CEBZkTTV22hJvmoIpzi1q2IsIVxm3gY6jqA34v25IH9XBODgov5+FK79NGni6rBOO9nZuQlJhKL97zHAe4VQpw==" saltValue="NzXqMBfnt/HeP/v+Y4cZ4g==" spinCount="100000" sheet="1" objects="1" scenarios="1"/>
  <mergeCells count="1">
    <mergeCell ref="A2:B2"/>
  </mergeCells>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zoomScale="110" zoomScaleNormal="110" workbookViewId="0"/>
  </sheetViews>
  <sheetFormatPr defaultColWidth="0" defaultRowHeight="12.75" zeroHeight="1" x14ac:dyDescent="0.2"/>
  <cols>
    <col min="1" max="1" width="20.42578125" style="7" bestFit="1" customWidth="1"/>
    <col min="2" max="2" width="5.42578125" style="10" bestFit="1" customWidth="1"/>
    <col min="3" max="3" width="13.7109375" style="10" bestFit="1" customWidth="1"/>
    <col min="4" max="4" width="18.42578125" style="7" bestFit="1" customWidth="1"/>
    <col min="5" max="5" width="15.28515625" style="7" bestFit="1" customWidth="1"/>
    <col min="6" max="6" width="56.85546875" style="7" customWidth="1"/>
    <col min="7" max="7" width="51.42578125" style="7" customWidth="1"/>
    <col min="8" max="8" width="40" style="7" customWidth="1"/>
    <col min="9" max="16384" width="9.140625" style="7" hidden="1"/>
  </cols>
  <sheetData>
    <row r="1" spans="1:8" ht="17.25" customHeight="1" thickBot="1" x14ac:dyDescent="0.25">
      <c r="A1" s="44" t="s">
        <v>14</v>
      </c>
      <c r="B1" s="44" t="s">
        <v>15</v>
      </c>
      <c r="C1" s="44" t="s">
        <v>16</v>
      </c>
      <c r="D1" s="44" t="s">
        <v>17</v>
      </c>
      <c r="E1" s="44" t="s">
        <v>18</v>
      </c>
      <c r="F1" s="45" t="s">
        <v>19</v>
      </c>
      <c r="G1" s="44" t="s">
        <v>20</v>
      </c>
      <c r="H1" s="46" t="s">
        <v>350</v>
      </c>
    </row>
    <row r="2" spans="1:8" ht="30" customHeight="1" thickBot="1" x14ac:dyDescent="0.25">
      <c r="A2" s="3" t="s">
        <v>21</v>
      </c>
      <c r="B2" s="4" t="s">
        <v>22</v>
      </c>
      <c r="C2" s="4">
        <v>6</v>
      </c>
      <c r="D2" s="4">
        <v>1</v>
      </c>
      <c r="E2" s="4">
        <v>6</v>
      </c>
      <c r="F2" s="3" t="s">
        <v>23</v>
      </c>
      <c r="G2" s="47" t="s">
        <v>24</v>
      </c>
      <c r="H2" s="54" t="s">
        <v>351</v>
      </c>
    </row>
    <row r="3" spans="1:8" ht="282.75" customHeight="1" thickBot="1" x14ac:dyDescent="0.25">
      <c r="A3" s="3" t="s">
        <v>383</v>
      </c>
      <c r="B3" s="4" t="s">
        <v>25</v>
      </c>
      <c r="C3" s="4">
        <v>3</v>
      </c>
      <c r="D3" s="4">
        <f>E2+1</f>
        <v>7</v>
      </c>
      <c r="E3" s="4">
        <f>C3+D3-1</f>
        <v>9</v>
      </c>
      <c r="F3" s="8" t="s">
        <v>382</v>
      </c>
      <c r="G3" s="48" t="s">
        <v>381</v>
      </c>
      <c r="H3" s="8" t="s">
        <v>352</v>
      </c>
    </row>
    <row r="4" spans="1:8" ht="31.5" customHeight="1" thickBot="1" x14ac:dyDescent="0.25">
      <c r="A4" s="3" t="s">
        <v>26</v>
      </c>
      <c r="B4" s="4" t="s">
        <v>22</v>
      </c>
      <c r="C4" s="4">
        <v>4</v>
      </c>
      <c r="D4" s="4">
        <f t="shared" ref="D4:D38" si="0">E3+1</f>
        <v>10</v>
      </c>
      <c r="E4" s="4">
        <f t="shared" ref="E4:E38" si="1">C4+D4-1</f>
        <v>13</v>
      </c>
      <c r="F4" s="3" t="s">
        <v>27</v>
      </c>
      <c r="G4" s="47" t="s">
        <v>340</v>
      </c>
      <c r="H4" s="9" t="s">
        <v>353</v>
      </c>
    </row>
    <row r="5" spans="1:8" ht="57.75" customHeight="1" thickBot="1" x14ac:dyDescent="0.25">
      <c r="A5" s="3" t="s">
        <v>28</v>
      </c>
      <c r="B5" s="23" t="s">
        <v>22</v>
      </c>
      <c r="C5" s="14">
        <v>2</v>
      </c>
      <c r="D5" s="4">
        <f t="shared" si="0"/>
        <v>14</v>
      </c>
      <c r="E5" s="4">
        <f t="shared" si="1"/>
        <v>15</v>
      </c>
      <c r="F5" s="9" t="s">
        <v>29</v>
      </c>
      <c r="G5" s="49" t="s">
        <v>30</v>
      </c>
      <c r="H5" s="8"/>
    </row>
    <row r="6" spans="1:8" ht="109.5" customHeight="1" thickBot="1" x14ac:dyDescent="0.25">
      <c r="A6" s="3" t="s">
        <v>31</v>
      </c>
      <c r="B6" s="14" t="s">
        <v>22</v>
      </c>
      <c r="C6" s="14">
        <v>2</v>
      </c>
      <c r="D6" s="4">
        <f t="shared" si="0"/>
        <v>16</v>
      </c>
      <c r="E6" s="4">
        <f t="shared" si="1"/>
        <v>17</v>
      </c>
      <c r="F6" s="9" t="s">
        <v>338</v>
      </c>
      <c r="G6" s="49" t="s">
        <v>337</v>
      </c>
      <c r="H6" s="8" t="s">
        <v>352</v>
      </c>
    </row>
    <row r="7" spans="1:8" ht="28.5" customHeight="1" thickBot="1" x14ac:dyDescent="0.25">
      <c r="A7" s="3" t="s">
        <v>32</v>
      </c>
      <c r="B7" s="4" t="s">
        <v>25</v>
      </c>
      <c r="C7" s="4">
        <v>2</v>
      </c>
      <c r="D7" s="4">
        <f t="shared" si="0"/>
        <v>18</v>
      </c>
      <c r="E7" s="4">
        <f t="shared" si="1"/>
        <v>19</v>
      </c>
      <c r="F7" s="9" t="s">
        <v>33</v>
      </c>
      <c r="G7" s="48" t="s">
        <v>384</v>
      </c>
      <c r="H7" s="9" t="s">
        <v>354</v>
      </c>
    </row>
    <row r="8" spans="1:8" ht="270.75" customHeight="1" thickBot="1" x14ac:dyDescent="0.25">
      <c r="A8" s="9" t="s">
        <v>34</v>
      </c>
      <c r="B8" s="4" t="s">
        <v>25</v>
      </c>
      <c r="C8" s="4">
        <v>2</v>
      </c>
      <c r="D8" s="4">
        <f t="shared" si="0"/>
        <v>20</v>
      </c>
      <c r="E8" s="4">
        <f t="shared" si="1"/>
        <v>21</v>
      </c>
      <c r="F8" s="31" t="s">
        <v>399</v>
      </c>
      <c r="G8" s="49" t="s">
        <v>396</v>
      </c>
      <c r="H8" s="8" t="s">
        <v>385</v>
      </c>
    </row>
    <row r="9" spans="1:8" ht="117" customHeight="1" thickBot="1" x14ac:dyDescent="0.25">
      <c r="A9" s="8" t="s">
        <v>35</v>
      </c>
      <c r="B9" s="4" t="s">
        <v>25</v>
      </c>
      <c r="C9" s="4">
        <v>4</v>
      </c>
      <c r="D9" s="4">
        <f t="shared" si="0"/>
        <v>22</v>
      </c>
      <c r="E9" s="4">
        <f t="shared" si="1"/>
        <v>25</v>
      </c>
      <c r="F9" s="9" t="s">
        <v>335</v>
      </c>
      <c r="G9" s="49" t="s">
        <v>355</v>
      </c>
      <c r="H9" s="8" t="s">
        <v>386</v>
      </c>
    </row>
    <row r="10" spans="1:8" ht="116.25" customHeight="1" thickBot="1" x14ac:dyDescent="0.25">
      <c r="A10" s="9" t="s">
        <v>36</v>
      </c>
      <c r="B10" s="4" t="s">
        <v>25</v>
      </c>
      <c r="C10" s="4">
        <v>1</v>
      </c>
      <c r="D10" s="4">
        <f t="shared" si="0"/>
        <v>26</v>
      </c>
      <c r="E10" s="4">
        <f t="shared" si="1"/>
        <v>26</v>
      </c>
      <c r="F10" s="8" t="s">
        <v>37</v>
      </c>
      <c r="G10" s="48" t="s">
        <v>343</v>
      </c>
      <c r="H10" s="8"/>
    </row>
    <row r="11" spans="1:8" ht="87" customHeight="1" thickBot="1" x14ac:dyDescent="0.25">
      <c r="A11" s="9" t="s">
        <v>38</v>
      </c>
      <c r="B11" s="4" t="s">
        <v>22</v>
      </c>
      <c r="C11" s="4">
        <v>8</v>
      </c>
      <c r="D11" s="4">
        <f t="shared" si="0"/>
        <v>27</v>
      </c>
      <c r="E11" s="4">
        <f t="shared" si="1"/>
        <v>34</v>
      </c>
      <c r="F11" s="8" t="s">
        <v>39</v>
      </c>
      <c r="G11" s="48" t="s">
        <v>344</v>
      </c>
      <c r="H11" s="8"/>
    </row>
    <row r="12" spans="1:8" ht="63.75" customHeight="1" thickBot="1" x14ac:dyDescent="0.25">
      <c r="A12" s="9" t="s">
        <v>389</v>
      </c>
      <c r="B12" s="4" t="s">
        <v>22</v>
      </c>
      <c r="C12" s="4">
        <v>10</v>
      </c>
      <c r="D12" s="4">
        <f t="shared" si="0"/>
        <v>35</v>
      </c>
      <c r="E12" s="4">
        <f t="shared" si="1"/>
        <v>44</v>
      </c>
      <c r="F12" s="24" t="s">
        <v>40</v>
      </c>
      <c r="G12" s="48" t="s">
        <v>387</v>
      </c>
      <c r="H12" s="8" t="s">
        <v>388</v>
      </c>
    </row>
    <row r="13" spans="1:8" ht="70.5" customHeight="1" thickBot="1" x14ac:dyDescent="0.25">
      <c r="A13" s="9" t="s">
        <v>41</v>
      </c>
      <c r="B13" s="4" t="s">
        <v>25</v>
      </c>
      <c r="C13" s="4">
        <v>100</v>
      </c>
      <c r="D13" s="4">
        <f t="shared" si="0"/>
        <v>45</v>
      </c>
      <c r="E13" s="4">
        <f t="shared" si="1"/>
        <v>144</v>
      </c>
      <c r="F13" s="8" t="s">
        <v>42</v>
      </c>
      <c r="G13" s="48" t="s">
        <v>356</v>
      </c>
      <c r="H13" s="8"/>
    </row>
    <row r="14" spans="1:8" ht="30.75" customHeight="1" thickBot="1" x14ac:dyDescent="0.25">
      <c r="A14" s="9" t="s">
        <v>391</v>
      </c>
      <c r="B14" s="4" t="s">
        <v>22</v>
      </c>
      <c r="C14" s="4">
        <v>10</v>
      </c>
      <c r="D14" s="4">
        <f t="shared" si="0"/>
        <v>145</v>
      </c>
      <c r="E14" s="4">
        <f t="shared" si="1"/>
        <v>154</v>
      </c>
      <c r="F14" s="25" t="s">
        <v>40</v>
      </c>
      <c r="G14" s="48" t="s">
        <v>390</v>
      </c>
      <c r="H14" s="8" t="s">
        <v>357</v>
      </c>
    </row>
    <row r="15" spans="1:8" ht="23.25" customHeight="1" thickBot="1" x14ac:dyDescent="0.25">
      <c r="A15" s="9" t="s">
        <v>43</v>
      </c>
      <c r="B15" s="4" t="s">
        <v>25</v>
      </c>
      <c r="C15" s="4">
        <v>50</v>
      </c>
      <c r="D15" s="4">
        <f t="shared" si="0"/>
        <v>155</v>
      </c>
      <c r="E15" s="4">
        <f t="shared" si="1"/>
        <v>204</v>
      </c>
      <c r="F15" s="9" t="s">
        <v>42</v>
      </c>
      <c r="G15" s="48" t="s">
        <v>44</v>
      </c>
      <c r="H15" s="8" t="s">
        <v>358</v>
      </c>
    </row>
    <row r="16" spans="1:8" ht="21" customHeight="1" thickBot="1" x14ac:dyDescent="0.25">
      <c r="A16" s="9" t="s">
        <v>45</v>
      </c>
      <c r="B16" s="4" t="s">
        <v>25</v>
      </c>
      <c r="C16" s="4">
        <v>50</v>
      </c>
      <c r="D16" s="4">
        <f t="shared" si="0"/>
        <v>205</v>
      </c>
      <c r="E16" s="4">
        <f t="shared" si="1"/>
        <v>254</v>
      </c>
      <c r="F16" s="9" t="s">
        <v>42</v>
      </c>
      <c r="G16" s="48" t="s">
        <v>46</v>
      </c>
      <c r="H16" s="8" t="s">
        <v>358</v>
      </c>
    </row>
    <row r="17" spans="1:8" ht="21.75" customHeight="1" thickBot="1" x14ac:dyDescent="0.25">
      <c r="A17" s="9" t="s">
        <v>47</v>
      </c>
      <c r="B17" s="4" t="s">
        <v>25</v>
      </c>
      <c r="C17" s="4">
        <v>100</v>
      </c>
      <c r="D17" s="4">
        <f t="shared" si="0"/>
        <v>255</v>
      </c>
      <c r="E17" s="4">
        <f t="shared" si="1"/>
        <v>354</v>
      </c>
      <c r="F17" s="9" t="s">
        <v>42</v>
      </c>
      <c r="G17" s="48" t="s">
        <v>48</v>
      </c>
      <c r="H17" s="8"/>
    </row>
    <row r="18" spans="1:8" ht="24.75" customHeight="1" thickBot="1" x14ac:dyDescent="0.25">
      <c r="A18" s="9" t="s">
        <v>49</v>
      </c>
      <c r="B18" s="4" t="s">
        <v>25</v>
      </c>
      <c r="C18" s="4">
        <v>100</v>
      </c>
      <c r="D18" s="4">
        <f t="shared" si="0"/>
        <v>355</v>
      </c>
      <c r="E18" s="4">
        <f t="shared" si="1"/>
        <v>454</v>
      </c>
      <c r="F18" s="9" t="s">
        <v>42</v>
      </c>
      <c r="G18" s="48" t="s">
        <v>50</v>
      </c>
      <c r="H18" s="8"/>
    </row>
    <row r="19" spans="1:8" ht="26.25" customHeight="1" thickBot="1" x14ac:dyDescent="0.25">
      <c r="A19" s="9" t="s">
        <v>51</v>
      </c>
      <c r="B19" s="4" t="s">
        <v>25</v>
      </c>
      <c r="C19" s="4">
        <v>100</v>
      </c>
      <c r="D19" s="4">
        <f t="shared" si="0"/>
        <v>455</v>
      </c>
      <c r="E19" s="4">
        <f t="shared" si="1"/>
        <v>554</v>
      </c>
      <c r="F19" s="3" t="s">
        <v>42</v>
      </c>
      <c r="G19" s="48" t="s">
        <v>52</v>
      </c>
      <c r="H19" s="8"/>
    </row>
    <row r="20" spans="1:8" ht="24.75" customHeight="1" thickBot="1" x14ac:dyDescent="0.25">
      <c r="A20" s="9" t="s">
        <v>53</v>
      </c>
      <c r="B20" s="4" t="s">
        <v>25</v>
      </c>
      <c r="C20" s="4">
        <v>20</v>
      </c>
      <c r="D20" s="4">
        <f t="shared" si="0"/>
        <v>555</v>
      </c>
      <c r="E20" s="4">
        <f t="shared" si="1"/>
        <v>574</v>
      </c>
      <c r="F20" s="3" t="s">
        <v>54</v>
      </c>
      <c r="G20" s="48" t="s">
        <v>55</v>
      </c>
      <c r="H20" s="8"/>
    </row>
    <row r="21" spans="1:8" ht="27.75" customHeight="1" thickBot="1" x14ac:dyDescent="0.25">
      <c r="A21" s="9" t="s">
        <v>56</v>
      </c>
      <c r="B21" s="4" t="s">
        <v>25</v>
      </c>
      <c r="C21" s="4">
        <v>2</v>
      </c>
      <c r="D21" s="4">
        <f t="shared" si="0"/>
        <v>575</v>
      </c>
      <c r="E21" s="4">
        <f t="shared" si="1"/>
        <v>576</v>
      </c>
      <c r="F21" s="3" t="s">
        <v>57</v>
      </c>
      <c r="G21" s="48" t="s">
        <v>58</v>
      </c>
      <c r="H21" s="8"/>
    </row>
    <row r="22" spans="1:8" ht="27.75" customHeight="1" thickBot="1" x14ac:dyDescent="0.25">
      <c r="A22" s="9" t="s">
        <v>59</v>
      </c>
      <c r="B22" s="4" t="s">
        <v>22</v>
      </c>
      <c r="C22" s="4">
        <v>5</v>
      </c>
      <c r="D22" s="4">
        <f t="shared" si="0"/>
        <v>577</v>
      </c>
      <c r="E22" s="4">
        <f t="shared" si="1"/>
        <v>581</v>
      </c>
      <c r="F22" s="26" t="s">
        <v>60</v>
      </c>
      <c r="G22" s="48" t="s">
        <v>61</v>
      </c>
      <c r="H22" s="8"/>
    </row>
    <row r="23" spans="1:8" ht="22.5" customHeight="1" thickBot="1" x14ac:dyDescent="0.25">
      <c r="A23" s="9" t="s">
        <v>62</v>
      </c>
      <c r="B23" s="4" t="s">
        <v>22</v>
      </c>
      <c r="C23" s="4">
        <v>10</v>
      </c>
      <c r="D23" s="4">
        <f t="shared" si="0"/>
        <v>582</v>
      </c>
      <c r="E23" s="4">
        <f t="shared" si="1"/>
        <v>591</v>
      </c>
      <c r="F23" s="25" t="s">
        <v>40</v>
      </c>
      <c r="G23" s="48" t="s">
        <v>63</v>
      </c>
      <c r="H23" s="8" t="s">
        <v>359</v>
      </c>
    </row>
    <row r="24" spans="1:8" ht="33.75" customHeight="1" thickBot="1" x14ac:dyDescent="0.25">
      <c r="A24" s="9" t="s">
        <v>341</v>
      </c>
      <c r="B24" s="4" t="s">
        <v>22</v>
      </c>
      <c r="C24" s="4">
        <v>15</v>
      </c>
      <c r="D24" s="4">
        <f t="shared" si="0"/>
        <v>592</v>
      </c>
      <c r="E24" s="4">
        <f t="shared" si="1"/>
        <v>606</v>
      </c>
      <c r="F24" s="25" t="s">
        <v>40</v>
      </c>
      <c r="G24" s="48" t="s">
        <v>342</v>
      </c>
      <c r="H24" s="8" t="s">
        <v>360</v>
      </c>
    </row>
    <row r="25" spans="1:8" ht="35.25" customHeight="1" thickBot="1" x14ac:dyDescent="0.25">
      <c r="A25" s="9" t="s">
        <v>64</v>
      </c>
      <c r="B25" s="4" t="s">
        <v>22</v>
      </c>
      <c r="C25" s="4">
        <v>3</v>
      </c>
      <c r="D25" s="4">
        <f t="shared" si="0"/>
        <v>607</v>
      </c>
      <c r="E25" s="4">
        <f t="shared" si="1"/>
        <v>609</v>
      </c>
      <c r="F25" s="27" t="s">
        <v>65</v>
      </c>
      <c r="G25" s="48" t="s">
        <v>66</v>
      </c>
      <c r="H25" s="8" t="s">
        <v>361</v>
      </c>
    </row>
    <row r="26" spans="1:8" ht="321" customHeight="1" thickBot="1" x14ac:dyDescent="0.25">
      <c r="A26" s="9" t="s">
        <v>67</v>
      </c>
      <c r="B26" s="4" t="s">
        <v>25</v>
      </c>
      <c r="C26" s="4">
        <v>2</v>
      </c>
      <c r="D26" s="4">
        <f t="shared" si="0"/>
        <v>610</v>
      </c>
      <c r="E26" s="4">
        <f t="shared" si="1"/>
        <v>611</v>
      </c>
      <c r="F26" s="8" t="s">
        <v>68</v>
      </c>
      <c r="G26" s="48" t="s">
        <v>69</v>
      </c>
      <c r="H26" s="8"/>
    </row>
    <row r="27" spans="1:8" ht="311.25" customHeight="1" thickBot="1" x14ac:dyDescent="0.25">
      <c r="A27" s="9" t="s">
        <v>70</v>
      </c>
      <c r="B27" s="4" t="s">
        <v>25</v>
      </c>
      <c r="C27" s="4">
        <v>2</v>
      </c>
      <c r="D27" s="4">
        <f t="shared" si="0"/>
        <v>612</v>
      </c>
      <c r="E27" s="4">
        <f t="shared" si="1"/>
        <v>613</v>
      </c>
      <c r="F27" s="8" t="s">
        <v>68</v>
      </c>
      <c r="G27" s="48" t="s">
        <v>71</v>
      </c>
      <c r="H27" s="8" t="s">
        <v>362</v>
      </c>
    </row>
    <row r="28" spans="1:8" ht="312" customHeight="1" thickBot="1" x14ac:dyDescent="0.25">
      <c r="A28" s="9" t="s">
        <v>72</v>
      </c>
      <c r="B28" s="4" t="s">
        <v>25</v>
      </c>
      <c r="C28" s="4">
        <v>2</v>
      </c>
      <c r="D28" s="4">
        <f t="shared" si="0"/>
        <v>614</v>
      </c>
      <c r="E28" s="4">
        <f t="shared" si="1"/>
        <v>615</v>
      </c>
      <c r="F28" s="8" t="s">
        <v>68</v>
      </c>
      <c r="G28" s="48" t="s">
        <v>73</v>
      </c>
      <c r="H28" s="8" t="s">
        <v>363</v>
      </c>
    </row>
    <row r="29" spans="1:8" ht="27.75" customHeight="1" thickBot="1" x14ac:dyDescent="0.25">
      <c r="A29" s="9" t="s">
        <v>74</v>
      </c>
      <c r="B29" s="4" t="s">
        <v>22</v>
      </c>
      <c r="C29" s="4">
        <v>9</v>
      </c>
      <c r="D29" s="4">
        <f t="shared" si="0"/>
        <v>616</v>
      </c>
      <c r="E29" s="4">
        <f t="shared" si="1"/>
        <v>624</v>
      </c>
      <c r="F29" s="28" t="s">
        <v>75</v>
      </c>
      <c r="G29" s="48" t="s">
        <v>76</v>
      </c>
      <c r="H29" s="8"/>
    </row>
    <row r="30" spans="1:8" ht="24.75" customHeight="1" thickBot="1" x14ac:dyDescent="0.25">
      <c r="A30" s="3" t="s">
        <v>392</v>
      </c>
      <c r="B30" s="4" t="s">
        <v>25</v>
      </c>
      <c r="C30" s="4">
        <v>15</v>
      </c>
      <c r="D30" s="4">
        <f t="shared" si="0"/>
        <v>625</v>
      </c>
      <c r="E30" s="4">
        <f t="shared" si="1"/>
        <v>639</v>
      </c>
      <c r="F30" s="29" t="s">
        <v>42</v>
      </c>
      <c r="G30" s="49" t="s">
        <v>339</v>
      </c>
      <c r="H30" s="8"/>
    </row>
    <row r="31" spans="1:8" s="30" customFormat="1" ht="55.5" customHeight="1" thickBot="1" x14ac:dyDescent="0.25">
      <c r="A31" s="8" t="s">
        <v>393</v>
      </c>
      <c r="B31" s="4" t="s">
        <v>25</v>
      </c>
      <c r="C31" s="4">
        <v>15</v>
      </c>
      <c r="D31" s="4">
        <f t="shared" si="0"/>
        <v>640</v>
      </c>
      <c r="E31" s="4">
        <f t="shared" si="1"/>
        <v>654</v>
      </c>
      <c r="F31" s="29" t="s">
        <v>42</v>
      </c>
      <c r="G31" s="49" t="s">
        <v>345</v>
      </c>
      <c r="H31" s="8"/>
    </row>
    <row r="32" spans="1:8" ht="114" customHeight="1" thickBot="1" x14ac:dyDescent="0.25">
      <c r="A32" s="9" t="s">
        <v>77</v>
      </c>
      <c r="B32" s="4" t="s">
        <v>25</v>
      </c>
      <c r="C32" s="4">
        <v>3</v>
      </c>
      <c r="D32" s="4">
        <f t="shared" si="0"/>
        <v>655</v>
      </c>
      <c r="E32" s="4">
        <f t="shared" si="1"/>
        <v>657</v>
      </c>
      <c r="F32" s="9" t="s">
        <v>78</v>
      </c>
      <c r="G32" s="48" t="s">
        <v>394</v>
      </c>
      <c r="H32" s="55" t="s">
        <v>395</v>
      </c>
    </row>
    <row r="33" spans="1:8" s="56" customFormat="1" ht="36.75" thickBot="1" x14ac:dyDescent="0.25">
      <c r="A33" s="8" t="s">
        <v>364</v>
      </c>
      <c r="B33" s="4" t="s">
        <v>22</v>
      </c>
      <c r="C33" s="4">
        <v>15</v>
      </c>
      <c r="D33" s="4">
        <f t="shared" si="0"/>
        <v>658</v>
      </c>
      <c r="E33" s="4">
        <f t="shared" si="1"/>
        <v>672</v>
      </c>
      <c r="F33" s="9" t="s">
        <v>40</v>
      </c>
      <c r="G33" s="49" t="s">
        <v>365</v>
      </c>
      <c r="H33" s="8"/>
    </row>
    <row r="34" spans="1:8" ht="40.5" customHeight="1" thickBot="1" x14ac:dyDescent="0.25">
      <c r="A34" s="9" t="s">
        <v>366</v>
      </c>
      <c r="B34" s="4" t="s">
        <v>25</v>
      </c>
      <c r="C34" s="4">
        <v>50</v>
      </c>
      <c r="D34" s="4">
        <f t="shared" si="0"/>
        <v>673</v>
      </c>
      <c r="E34" s="4">
        <f t="shared" si="1"/>
        <v>722</v>
      </c>
      <c r="F34" s="9" t="s">
        <v>42</v>
      </c>
      <c r="G34" s="8" t="s">
        <v>367</v>
      </c>
      <c r="H34" s="8" t="s">
        <v>368</v>
      </c>
    </row>
    <row r="35" spans="1:8" ht="23.25" customHeight="1" thickBot="1" x14ac:dyDescent="0.25">
      <c r="A35" s="9" t="s">
        <v>369</v>
      </c>
      <c r="B35" s="4" t="s">
        <v>25</v>
      </c>
      <c r="C35" s="4">
        <v>50</v>
      </c>
      <c r="D35" s="4">
        <f t="shared" si="0"/>
        <v>723</v>
      </c>
      <c r="E35" s="4">
        <f t="shared" si="1"/>
        <v>772</v>
      </c>
      <c r="F35" s="9" t="s">
        <v>42</v>
      </c>
      <c r="G35" s="8" t="s">
        <v>370</v>
      </c>
      <c r="H35" s="8" t="s">
        <v>370</v>
      </c>
    </row>
    <row r="36" spans="1:8" ht="36.75" thickBot="1" x14ac:dyDescent="0.25">
      <c r="A36" s="9" t="s">
        <v>371</v>
      </c>
      <c r="B36" s="4" t="s">
        <v>22</v>
      </c>
      <c r="C36" s="4">
        <v>10</v>
      </c>
      <c r="D36" s="4">
        <f t="shared" si="0"/>
        <v>773</v>
      </c>
      <c r="E36" s="4">
        <f t="shared" si="1"/>
        <v>782</v>
      </c>
      <c r="F36" s="9" t="s">
        <v>40</v>
      </c>
      <c r="G36" s="48" t="s">
        <v>372</v>
      </c>
      <c r="H36" s="8" t="s">
        <v>373</v>
      </c>
    </row>
    <row r="37" spans="1:8" ht="29.25" customHeight="1" thickBot="1" x14ac:dyDescent="0.25">
      <c r="A37" s="9" t="s">
        <v>374</v>
      </c>
      <c r="B37" s="4" t="s">
        <v>22</v>
      </c>
      <c r="C37" s="4">
        <v>50</v>
      </c>
      <c r="D37" s="4">
        <f t="shared" si="0"/>
        <v>783</v>
      </c>
      <c r="E37" s="4">
        <f t="shared" si="1"/>
        <v>832</v>
      </c>
      <c r="F37" s="9" t="s">
        <v>40</v>
      </c>
      <c r="G37" s="8" t="s">
        <v>375</v>
      </c>
      <c r="H37" s="8" t="s">
        <v>375</v>
      </c>
    </row>
    <row r="38" spans="1:8" ht="53.25" customHeight="1" thickBot="1" x14ac:dyDescent="0.25">
      <c r="A38" s="9" t="s">
        <v>376</v>
      </c>
      <c r="B38" s="4" t="s">
        <v>22</v>
      </c>
      <c r="C38" s="4">
        <v>10</v>
      </c>
      <c r="D38" s="4">
        <f t="shared" si="0"/>
        <v>833</v>
      </c>
      <c r="E38" s="4">
        <f t="shared" si="1"/>
        <v>842</v>
      </c>
      <c r="F38" s="9" t="s">
        <v>40</v>
      </c>
      <c r="G38" s="48" t="s">
        <v>377</v>
      </c>
      <c r="H38" s="8" t="s">
        <v>378</v>
      </c>
    </row>
  </sheetData>
  <sheetProtection algorithmName="SHA-512" hashValue="oRLC2VJB+qHp9VNK5iIUJnxQpiPE3ih32JZOf3fe6wBDQkZ0AmHHIupaa7u2IJfLto/pbPRe1oBhgKyDL9xRVA==" saltValue="3MLv0D5XO4KUNWxt072tbA==" spinCount="100000" sheet="1" objects="1" scenarios="1"/>
  <pageMargins left="0.7" right="0.7" top="0.75" bottom="0.75" header="0.3" footer="0.3"/>
  <pageSetup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256"/>
  <sheetViews>
    <sheetView zoomScaleNormal="100" workbookViewId="0"/>
  </sheetViews>
  <sheetFormatPr defaultColWidth="0" defaultRowHeight="12.75" zeroHeight="1" x14ac:dyDescent="0.2"/>
  <cols>
    <col min="1" max="1" width="20.5703125" style="6" customWidth="1"/>
    <col min="2" max="2" width="13.140625" style="5" bestFit="1" customWidth="1"/>
    <col min="3" max="16384" width="9.140625" hidden="1"/>
  </cols>
  <sheetData>
    <row r="1" spans="1:2" ht="15" customHeight="1" x14ac:dyDescent="0.2">
      <c r="A1" s="17" t="s">
        <v>79</v>
      </c>
      <c r="B1" s="18" t="s">
        <v>80</v>
      </c>
    </row>
    <row r="2" spans="1:2" x14ac:dyDescent="0.2">
      <c r="A2" s="15" t="s">
        <v>81</v>
      </c>
      <c r="B2" s="16">
        <v>1</v>
      </c>
    </row>
    <row r="3" spans="1:2" x14ac:dyDescent="0.2">
      <c r="A3" s="15" t="s">
        <v>82</v>
      </c>
      <c r="B3" s="16">
        <v>2</v>
      </c>
    </row>
    <row r="4" spans="1:2" x14ac:dyDescent="0.2">
      <c r="A4" s="15" t="s">
        <v>83</v>
      </c>
      <c r="B4" s="16">
        <v>3</v>
      </c>
    </row>
    <row r="5" spans="1:2" x14ac:dyDescent="0.2">
      <c r="A5" s="15" t="s">
        <v>84</v>
      </c>
      <c r="B5" s="16">
        <v>4</v>
      </c>
    </row>
    <row r="6" spans="1:2" x14ac:dyDescent="0.2">
      <c r="A6" s="15" t="s">
        <v>85</v>
      </c>
      <c r="B6" s="16">
        <v>5</v>
      </c>
    </row>
    <row r="7" spans="1:2" x14ac:dyDescent="0.2">
      <c r="A7" s="15" t="s">
        <v>86</v>
      </c>
      <c r="B7" s="16">
        <v>6</v>
      </c>
    </row>
    <row r="8" spans="1:2" x14ac:dyDescent="0.2">
      <c r="A8" s="15" t="s">
        <v>87</v>
      </c>
      <c r="B8" s="16">
        <v>7</v>
      </c>
    </row>
    <row r="9" spans="1:2" x14ac:dyDescent="0.2">
      <c r="A9" s="15" t="s">
        <v>88</v>
      </c>
      <c r="B9" s="16">
        <v>8</v>
      </c>
    </row>
    <row r="10" spans="1:2" x14ac:dyDescent="0.2">
      <c r="A10" s="15" t="s">
        <v>89</v>
      </c>
      <c r="B10" s="16">
        <v>9</v>
      </c>
    </row>
    <row r="11" spans="1:2" x14ac:dyDescent="0.2">
      <c r="A11" s="15" t="s">
        <v>90</v>
      </c>
      <c r="B11" s="16">
        <v>10</v>
      </c>
    </row>
    <row r="12" spans="1:2" x14ac:dyDescent="0.2">
      <c r="A12" s="15" t="s">
        <v>91</v>
      </c>
      <c r="B12" s="16">
        <v>11</v>
      </c>
    </row>
    <row r="13" spans="1:2" x14ac:dyDescent="0.2">
      <c r="A13" s="15" t="s">
        <v>92</v>
      </c>
      <c r="B13" s="16">
        <v>12</v>
      </c>
    </row>
    <row r="14" spans="1:2" x14ac:dyDescent="0.2">
      <c r="A14" s="15" t="s">
        <v>93</v>
      </c>
      <c r="B14" s="16">
        <v>13</v>
      </c>
    </row>
    <row r="15" spans="1:2" x14ac:dyDescent="0.2">
      <c r="A15" s="15" t="s">
        <v>94</v>
      </c>
      <c r="B15" s="16">
        <v>14</v>
      </c>
    </row>
    <row r="16" spans="1:2" x14ac:dyDescent="0.2">
      <c r="A16" s="15" t="s">
        <v>95</v>
      </c>
      <c r="B16" s="16">
        <v>15</v>
      </c>
    </row>
    <row r="17" spans="1:2" x14ac:dyDescent="0.2">
      <c r="A17" s="15" t="s">
        <v>96</v>
      </c>
      <c r="B17" s="16">
        <v>16</v>
      </c>
    </row>
    <row r="18" spans="1:2" x14ac:dyDescent="0.2">
      <c r="A18" s="15" t="s">
        <v>97</v>
      </c>
      <c r="B18" s="16">
        <v>17</v>
      </c>
    </row>
    <row r="19" spans="1:2" x14ac:dyDescent="0.2">
      <c r="A19" s="15" t="s">
        <v>98</v>
      </c>
      <c r="B19" s="16">
        <v>18</v>
      </c>
    </row>
    <row r="20" spans="1:2" x14ac:dyDescent="0.2">
      <c r="A20" s="15" t="s">
        <v>99</v>
      </c>
      <c r="B20" s="16">
        <v>19</v>
      </c>
    </row>
    <row r="21" spans="1:2" x14ac:dyDescent="0.2">
      <c r="A21" s="15" t="s">
        <v>100</v>
      </c>
      <c r="B21" s="16">
        <v>20</v>
      </c>
    </row>
    <row r="22" spans="1:2" x14ac:dyDescent="0.2">
      <c r="A22" s="15" t="s">
        <v>101</v>
      </c>
      <c r="B22" s="16">
        <v>21</v>
      </c>
    </row>
    <row r="23" spans="1:2" x14ac:dyDescent="0.2">
      <c r="A23" s="15" t="s">
        <v>102</v>
      </c>
      <c r="B23" s="16">
        <v>22</v>
      </c>
    </row>
    <row r="24" spans="1:2" x14ac:dyDescent="0.2">
      <c r="A24" s="15" t="s">
        <v>103</v>
      </c>
      <c r="B24" s="16">
        <v>23</v>
      </c>
    </row>
    <row r="25" spans="1:2" x14ac:dyDescent="0.2">
      <c r="A25" s="15" t="s">
        <v>104</v>
      </c>
      <c r="B25" s="16">
        <v>24</v>
      </c>
    </row>
    <row r="26" spans="1:2" x14ac:dyDescent="0.2">
      <c r="A26" s="15" t="s">
        <v>105</v>
      </c>
      <c r="B26" s="16">
        <v>25</v>
      </c>
    </row>
    <row r="27" spans="1:2" x14ac:dyDescent="0.2">
      <c r="A27" s="15" t="s">
        <v>106</v>
      </c>
      <c r="B27" s="16">
        <v>26</v>
      </c>
    </row>
    <row r="28" spans="1:2" x14ac:dyDescent="0.2">
      <c r="A28" s="15" t="s">
        <v>107</v>
      </c>
      <c r="B28" s="16">
        <v>27</v>
      </c>
    </row>
    <row r="29" spans="1:2" x14ac:dyDescent="0.2">
      <c r="A29" s="15" t="s">
        <v>108</v>
      </c>
      <c r="B29" s="16">
        <v>28</v>
      </c>
    </row>
    <row r="30" spans="1:2" x14ac:dyDescent="0.2">
      <c r="A30" s="15" t="s">
        <v>109</v>
      </c>
      <c r="B30" s="16">
        <v>29</v>
      </c>
    </row>
    <row r="31" spans="1:2" x14ac:dyDescent="0.2">
      <c r="A31" s="15" t="s">
        <v>110</v>
      </c>
      <c r="B31" s="16">
        <v>30</v>
      </c>
    </row>
    <row r="32" spans="1:2" x14ac:dyDescent="0.2">
      <c r="A32" s="15" t="s">
        <v>111</v>
      </c>
      <c r="B32" s="16">
        <v>31</v>
      </c>
    </row>
    <row r="33" spans="1:2" x14ac:dyDescent="0.2">
      <c r="A33" s="15" t="s">
        <v>112</v>
      </c>
      <c r="B33" s="16">
        <v>32</v>
      </c>
    </row>
    <row r="34" spans="1:2" x14ac:dyDescent="0.2">
      <c r="A34" s="15" t="s">
        <v>113</v>
      </c>
      <c r="B34" s="16">
        <v>33</v>
      </c>
    </row>
    <row r="35" spans="1:2" x14ac:dyDescent="0.2">
      <c r="A35" s="15" t="s">
        <v>114</v>
      </c>
      <c r="B35" s="16">
        <v>34</v>
      </c>
    </row>
    <row r="36" spans="1:2" x14ac:dyDescent="0.2">
      <c r="A36" s="15" t="s">
        <v>115</v>
      </c>
      <c r="B36" s="16">
        <v>35</v>
      </c>
    </row>
    <row r="37" spans="1:2" x14ac:dyDescent="0.2">
      <c r="A37" s="15" t="s">
        <v>116</v>
      </c>
      <c r="B37" s="16">
        <v>36</v>
      </c>
    </row>
    <row r="38" spans="1:2" x14ac:dyDescent="0.2">
      <c r="A38" s="15" t="s">
        <v>117</v>
      </c>
      <c r="B38" s="16">
        <v>37</v>
      </c>
    </row>
    <row r="39" spans="1:2" x14ac:dyDescent="0.2">
      <c r="A39" s="15" t="s">
        <v>118</v>
      </c>
      <c r="B39" s="16">
        <v>38</v>
      </c>
    </row>
    <row r="40" spans="1:2" x14ac:dyDescent="0.2">
      <c r="A40" s="15" t="s">
        <v>119</v>
      </c>
      <c r="B40" s="16">
        <v>39</v>
      </c>
    </row>
    <row r="41" spans="1:2" x14ac:dyDescent="0.2">
      <c r="A41" s="15" t="s">
        <v>120</v>
      </c>
      <c r="B41" s="16">
        <v>40</v>
      </c>
    </row>
    <row r="42" spans="1:2" x14ac:dyDescent="0.2">
      <c r="A42" s="15" t="s">
        <v>121</v>
      </c>
      <c r="B42" s="16">
        <v>41</v>
      </c>
    </row>
    <row r="43" spans="1:2" x14ac:dyDescent="0.2">
      <c r="A43" s="15" t="s">
        <v>122</v>
      </c>
      <c r="B43" s="16">
        <v>42</v>
      </c>
    </row>
    <row r="44" spans="1:2" x14ac:dyDescent="0.2">
      <c r="A44" s="15" t="s">
        <v>123</v>
      </c>
      <c r="B44" s="16">
        <v>43</v>
      </c>
    </row>
    <row r="45" spans="1:2" ht="14.25" customHeight="1" x14ac:dyDescent="0.2">
      <c r="A45" s="15" t="s">
        <v>124</v>
      </c>
      <c r="B45" s="16">
        <v>44</v>
      </c>
    </row>
    <row r="46" spans="1:2" x14ac:dyDescent="0.2">
      <c r="A46" s="15" t="s">
        <v>125</v>
      </c>
      <c r="B46" s="16">
        <v>45</v>
      </c>
    </row>
    <row r="47" spans="1:2" x14ac:dyDescent="0.2">
      <c r="A47" s="15" t="s">
        <v>126</v>
      </c>
      <c r="B47" s="16">
        <v>46</v>
      </c>
    </row>
    <row r="48" spans="1:2" x14ac:dyDescent="0.2">
      <c r="A48" s="15" t="s">
        <v>127</v>
      </c>
      <c r="B48" s="16">
        <v>47</v>
      </c>
    </row>
    <row r="49" spans="1:2" x14ac:dyDescent="0.2">
      <c r="A49" s="15" t="s">
        <v>128</v>
      </c>
      <c r="B49" s="16">
        <v>48</v>
      </c>
    </row>
    <row r="50" spans="1:2" x14ac:dyDescent="0.2">
      <c r="A50" s="15" t="s">
        <v>129</v>
      </c>
      <c r="B50" s="16">
        <v>49</v>
      </c>
    </row>
    <row r="51" spans="1:2" x14ac:dyDescent="0.2">
      <c r="A51" s="15" t="s">
        <v>130</v>
      </c>
      <c r="B51" s="16">
        <v>50</v>
      </c>
    </row>
    <row r="52" spans="1:2" x14ac:dyDescent="0.2">
      <c r="A52" s="15" t="s">
        <v>131</v>
      </c>
      <c r="B52" s="16">
        <v>51</v>
      </c>
    </row>
    <row r="53" spans="1:2" x14ac:dyDescent="0.2">
      <c r="A53" s="15" t="s">
        <v>132</v>
      </c>
      <c r="B53" s="16">
        <v>52</v>
      </c>
    </row>
    <row r="54" spans="1:2" x14ac:dyDescent="0.2">
      <c r="A54" s="15" t="s">
        <v>133</v>
      </c>
      <c r="B54" s="16">
        <v>53</v>
      </c>
    </row>
    <row r="55" spans="1:2" x14ac:dyDescent="0.2">
      <c r="A55" s="15" t="s">
        <v>134</v>
      </c>
      <c r="B55" s="16">
        <v>54</v>
      </c>
    </row>
    <row r="56" spans="1:2" x14ac:dyDescent="0.2">
      <c r="A56" s="15" t="s">
        <v>135</v>
      </c>
      <c r="B56" s="16">
        <v>55</v>
      </c>
    </row>
    <row r="57" spans="1:2" x14ac:dyDescent="0.2">
      <c r="A57" s="15" t="s">
        <v>136</v>
      </c>
      <c r="B57" s="16">
        <v>56</v>
      </c>
    </row>
    <row r="58" spans="1:2" x14ac:dyDescent="0.2">
      <c r="A58" s="15" t="s">
        <v>137</v>
      </c>
      <c r="B58" s="16">
        <v>57</v>
      </c>
    </row>
    <row r="59" spans="1:2" x14ac:dyDescent="0.2">
      <c r="A59" s="15" t="s">
        <v>138</v>
      </c>
      <c r="B59" s="16">
        <v>58</v>
      </c>
    </row>
    <row r="60" spans="1:2" x14ac:dyDescent="0.2">
      <c r="A60" s="15" t="s">
        <v>139</v>
      </c>
      <c r="B60" s="16">
        <v>59</v>
      </c>
    </row>
    <row r="61" spans="1:2" x14ac:dyDescent="0.2">
      <c r="A61" s="15" t="s">
        <v>140</v>
      </c>
      <c r="B61" s="16">
        <v>60</v>
      </c>
    </row>
    <row r="62" spans="1:2" x14ac:dyDescent="0.2">
      <c r="A62" s="15" t="s">
        <v>141</v>
      </c>
      <c r="B62" s="16">
        <v>61</v>
      </c>
    </row>
    <row r="63" spans="1:2" x14ac:dyDescent="0.2">
      <c r="A63" s="15" t="s">
        <v>142</v>
      </c>
      <c r="B63" s="16">
        <v>62</v>
      </c>
    </row>
    <row r="64" spans="1:2" x14ac:dyDescent="0.2">
      <c r="A64" s="15" t="s">
        <v>143</v>
      </c>
      <c r="B64" s="16">
        <v>63</v>
      </c>
    </row>
    <row r="65" spans="1:2" x14ac:dyDescent="0.2">
      <c r="A65" s="15" t="s">
        <v>144</v>
      </c>
      <c r="B65" s="16">
        <v>64</v>
      </c>
    </row>
    <row r="66" spans="1:2" x14ac:dyDescent="0.2">
      <c r="A66" s="15" t="s">
        <v>145</v>
      </c>
      <c r="B66" s="16">
        <v>65</v>
      </c>
    </row>
    <row r="67" spans="1:2" x14ac:dyDescent="0.2">
      <c r="A67" s="15" t="s">
        <v>146</v>
      </c>
      <c r="B67" s="16">
        <v>66</v>
      </c>
    </row>
    <row r="68" spans="1:2" x14ac:dyDescent="0.2">
      <c r="A68" s="15" t="s">
        <v>147</v>
      </c>
      <c r="B68" s="16">
        <v>67</v>
      </c>
    </row>
    <row r="69" spans="1:2" x14ac:dyDescent="0.2">
      <c r="A69" s="15" t="s">
        <v>148</v>
      </c>
      <c r="B69" s="16">
        <v>68</v>
      </c>
    </row>
    <row r="70" spans="1:2" x14ac:dyDescent="0.2">
      <c r="A70" s="15" t="s">
        <v>149</v>
      </c>
      <c r="B70" s="16">
        <v>69</v>
      </c>
    </row>
    <row r="71" spans="1:2" x14ac:dyDescent="0.2">
      <c r="A71" s="15" t="s">
        <v>150</v>
      </c>
      <c r="B71" s="16">
        <v>70</v>
      </c>
    </row>
    <row r="72" spans="1:2" x14ac:dyDescent="0.2">
      <c r="A72" s="15" t="s">
        <v>151</v>
      </c>
      <c r="B72" s="16">
        <v>71</v>
      </c>
    </row>
    <row r="73" spans="1:2" x14ac:dyDescent="0.2">
      <c r="A73" s="15" t="s">
        <v>152</v>
      </c>
      <c r="B73" s="16">
        <v>72</v>
      </c>
    </row>
    <row r="74" spans="1:2" x14ac:dyDescent="0.2">
      <c r="A74" s="15" t="s">
        <v>153</v>
      </c>
      <c r="B74" s="16">
        <v>73</v>
      </c>
    </row>
    <row r="75" spans="1:2" x14ac:dyDescent="0.2">
      <c r="A75" s="15" t="s">
        <v>154</v>
      </c>
      <c r="B75" s="16">
        <v>74</v>
      </c>
    </row>
    <row r="76" spans="1:2" x14ac:dyDescent="0.2">
      <c r="A76" s="15" t="s">
        <v>155</v>
      </c>
      <c r="B76" s="16">
        <v>75</v>
      </c>
    </row>
    <row r="77" spans="1:2" x14ac:dyDescent="0.2">
      <c r="A77" s="15" t="s">
        <v>156</v>
      </c>
      <c r="B77" s="16">
        <v>76</v>
      </c>
    </row>
    <row r="78" spans="1:2" x14ac:dyDescent="0.2">
      <c r="A78" s="15" t="s">
        <v>157</v>
      </c>
      <c r="B78" s="16">
        <v>77</v>
      </c>
    </row>
    <row r="79" spans="1:2" x14ac:dyDescent="0.2">
      <c r="A79" s="15" t="s">
        <v>158</v>
      </c>
      <c r="B79" s="16">
        <v>78</v>
      </c>
    </row>
    <row r="80" spans="1:2" x14ac:dyDescent="0.2">
      <c r="A80" s="15" t="s">
        <v>159</v>
      </c>
      <c r="B80" s="16">
        <v>79</v>
      </c>
    </row>
    <row r="81" spans="1:2" x14ac:dyDescent="0.2">
      <c r="A81" s="15" t="s">
        <v>160</v>
      </c>
      <c r="B81" s="16">
        <v>80</v>
      </c>
    </row>
    <row r="82" spans="1:2" x14ac:dyDescent="0.2">
      <c r="A82" s="15" t="s">
        <v>161</v>
      </c>
      <c r="B82" s="16">
        <v>81</v>
      </c>
    </row>
    <row r="83" spans="1:2" x14ac:dyDescent="0.2">
      <c r="A83" s="15" t="s">
        <v>162</v>
      </c>
      <c r="B83" s="16">
        <v>82</v>
      </c>
    </row>
    <row r="84" spans="1:2" x14ac:dyDescent="0.2">
      <c r="A84" s="15" t="s">
        <v>163</v>
      </c>
      <c r="B84" s="16">
        <v>83</v>
      </c>
    </row>
    <row r="85" spans="1:2" x14ac:dyDescent="0.2">
      <c r="A85" s="15" t="s">
        <v>164</v>
      </c>
      <c r="B85" s="16">
        <v>84</v>
      </c>
    </row>
    <row r="86" spans="1:2" x14ac:dyDescent="0.2">
      <c r="A86" s="15" t="s">
        <v>165</v>
      </c>
      <c r="B86" s="16">
        <v>85</v>
      </c>
    </row>
    <row r="87" spans="1:2" x14ac:dyDescent="0.2">
      <c r="A87" s="15" t="s">
        <v>166</v>
      </c>
      <c r="B87" s="16">
        <v>86</v>
      </c>
    </row>
    <row r="88" spans="1:2" x14ac:dyDescent="0.2">
      <c r="A88" s="15" t="s">
        <v>167</v>
      </c>
      <c r="B88" s="16">
        <v>87</v>
      </c>
    </row>
    <row r="89" spans="1:2" x14ac:dyDescent="0.2">
      <c r="A89" s="15" t="s">
        <v>168</v>
      </c>
      <c r="B89" s="16">
        <v>88</v>
      </c>
    </row>
    <row r="90" spans="1:2" x14ac:dyDescent="0.2">
      <c r="A90" s="15" t="s">
        <v>169</v>
      </c>
      <c r="B90" s="16">
        <v>89</v>
      </c>
    </row>
    <row r="91" spans="1:2" x14ac:dyDescent="0.2">
      <c r="A91" s="15" t="s">
        <v>170</v>
      </c>
      <c r="B91" s="16">
        <v>90</v>
      </c>
    </row>
    <row r="92" spans="1:2" x14ac:dyDescent="0.2">
      <c r="A92" s="15" t="s">
        <v>171</v>
      </c>
      <c r="B92" s="16">
        <v>91</v>
      </c>
    </row>
    <row r="93" spans="1:2" x14ac:dyDescent="0.2">
      <c r="A93" s="15" t="s">
        <v>172</v>
      </c>
      <c r="B93" s="16">
        <v>92</v>
      </c>
    </row>
    <row r="94" spans="1:2" x14ac:dyDescent="0.2">
      <c r="A94" s="15" t="s">
        <v>173</v>
      </c>
      <c r="B94" s="16">
        <v>93</v>
      </c>
    </row>
    <row r="95" spans="1:2" x14ac:dyDescent="0.2">
      <c r="A95" s="15" t="s">
        <v>174</v>
      </c>
      <c r="B95" s="16">
        <v>94</v>
      </c>
    </row>
    <row r="96" spans="1:2" x14ac:dyDescent="0.2">
      <c r="A96" s="15" t="s">
        <v>175</v>
      </c>
      <c r="B96" s="16">
        <v>95</v>
      </c>
    </row>
    <row r="97" spans="1:2" x14ac:dyDescent="0.2">
      <c r="A97" s="15" t="s">
        <v>176</v>
      </c>
      <c r="B97" s="16">
        <v>96</v>
      </c>
    </row>
    <row r="98" spans="1:2" x14ac:dyDescent="0.2">
      <c r="A98" s="15" t="s">
        <v>177</v>
      </c>
      <c r="B98" s="16">
        <v>97</v>
      </c>
    </row>
    <row r="99" spans="1:2" x14ac:dyDescent="0.2">
      <c r="A99" s="15" t="s">
        <v>178</v>
      </c>
      <c r="B99" s="16">
        <v>98</v>
      </c>
    </row>
    <row r="100" spans="1:2" x14ac:dyDescent="0.2">
      <c r="A100" s="15" t="s">
        <v>179</v>
      </c>
      <c r="B100" s="16">
        <v>99</v>
      </c>
    </row>
    <row r="101" spans="1:2" x14ac:dyDescent="0.2">
      <c r="A101" s="15" t="s">
        <v>180</v>
      </c>
      <c r="B101" s="16">
        <v>100</v>
      </c>
    </row>
    <row r="102" spans="1:2" x14ac:dyDescent="0.2">
      <c r="A102" s="15" t="s">
        <v>181</v>
      </c>
      <c r="B102" s="16">
        <v>101</v>
      </c>
    </row>
    <row r="103" spans="1:2" x14ac:dyDescent="0.2">
      <c r="A103" s="15" t="s">
        <v>182</v>
      </c>
      <c r="B103" s="16">
        <v>102</v>
      </c>
    </row>
    <row r="104" spans="1:2" x14ac:dyDescent="0.2">
      <c r="A104" s="15" t="s">
        <v>183</v>
      </c>
      <c r="B104" s="16">
        <v>103</v>
      </c>
    </row>
    <row r="105" spans="1:2" x14ac:dyDescent="0.2">
      <c r="A105" s="15" t="s">
        <v>184</v>
      </c>
      <c r="B105" s="16">
        <v>104</v>
      </c>
    </row>
    <row r="106" spans="1:2" x14ac:dyDescent="0.2">
      <c r="A106" s="15" t="s">
        <v>185</v>
      </c>
      <c r="B106" s="16">
        <v>105</v>
      </c>
    </row>
    <row r="107" spans="1:2" x14ac:dyDescent="0.2">
      <c r="A107" s="15" t="s">
        <v>186</v>
      </c>
      <c r="B107" s="16">
        <v>106</v>
      </c>
    </row>
    <row r="108" spans="1:2" x14ac:dyDescent="0.2">
      <c r="A108" s="15" t="s">
        <v>187</v>
      </c>
      <c r="B108" s="16">
        <v>107</v>
      </c>
    </row>
    <row r="109" spans="1:2" x14ac:dyDescent="0.2">
      <c r="A109" s="15" t="s">
        <v>188</v>
      </c>
      <c r="B109" s="16">
        <v>108</v>
      </c>
    </row>
    <row r="110" spans="1:2" x14ac:dyDescent="0.2">
      <c r="A110" s="15" t="s">
        <v>189</v>
      </c>
      <c r="B110" s="16">
        <v>109</v>
      </c>
    </row>
    <row r="111" spans="1:2" x14ac:dyDescent="0.2">
      <c r="A111" s="15" t="s">
        <v>190</v>
      </c>
      <c r="B111" s="16">
        <v>110</v>
      </c>
    </row>
    <row r="112" spans="1:2" x14ac:dyDescent="0.2">
      <c r="A112" s="15" t="s">
        <v>191</v>
      </c>
      <c r="B112" s="16">
        <v>111</v>
      </c>
    </row>
    <row r="113" spans="1:2" x14ac:dyDescent="0.2">
      <c r="A113" s="15" t="s">
        <v>192</v>
      </c>
      <c r="B113" s="16">
        <v>112</v>
      </c>
    </row>
    <row r="114" spans="1:2" x14ac:dyDescent="0.2">
      <c r="A114" s="15" t="s">
        <v>193</v>
      </c>
      <c r="B114" s="16">
        <v>113</v>
      </c>
    </row>
    <row r="115" spans="1:2" x14ac:dyDescent="0.2">
      <c r="A115" s="15" t="s">
        <v>194</v>
      </c>
      <c r="B115" s="16">
        <v>114</v>
      </c>
    </row>
    <row r="116" spans="1:2" x14ac:dyDescent="0.2">
      <c r="A116" s="15" t="s">
        <v>195</v>
      </c>
      <c r="B116" s="16">
        <v>115</v>
      </c>
    </row>
    <row r="117" spans="1:2" x14ac:dyDescent="0.2">
      <c r="A117" s="15" t="s">
        <v>196</v>
      </c>
      <c r="B117" s="16">
        <v>116</v>
      </c>
    </row>
    <row r="118" spans="1:2" x14ac:dyDescent="0.2">
      <c r="A118" s="15" t="s">
        <v>197</v>
      </c>
      <c r="B118" s="16">
        <v>117</v>
      </c>
    </row>
    <row r="119" spans="1:2" x14ac:dyDescent="0.2">
      <c r="A119" s="15" t="s">
        <v>198</v>
      </c>
      <c r="B119" s="16">
        <v>118</v>
      </c>
    </row>
    <row r="120" spans="1:2" x14ac:dyDescent="0.2">
      <c r="A120" s="15" t="s">
        <v>199</v>
      </c>
      <c r="B120" s="16">
        <v>119</v>
      </c>
    </row>
    <row r="121" spans="1:2" x14ac:dyDescent="0.2">
      <c r="A121" s="15" t="s">
        <v>200</v>
      </c>
      <c r="B121" s="16">
        <v>120</v>
      </c>
    </row>
    <row r="122" spans="1:2" x14ac:dyDescent="0.2">
      <c r="A122" s="15" t="s">
        <v>201</v>
      </c>
      <c r="B122" s="16">
        <v>121</v>
      </c>
    </row>
    <row r="123" spans="1:2" x14ac:dyDescent="0.2">
      <c r="A123" s="15" t="s">
        <v>202</v>
      </c>
      <c r="B123" s="16">
        <v>122</v>
      </c>
    </row>
    <row r="124" spans="1:2" x14ac:dyDescent="0.2">
      <c r="A124" s="15" t="s">
        <v>203</v>
      </c>
      <c r="B124" s="16">
        <v>123</v>
      </c>
    </row>
    <row r="125" spans="1:2" x14ac:dyDescent="0.2">
      <c r="A125" s="15" t="s">
        <v>204</v>
      </c>
      <c r="B125" s="16">
        <v>124</v>
      </c>
    </row>
    <row r="126" spans="1:2" x14ac:dyDescent="0.2">
      <c r="A126" s="15" t="s">
        <v>205</v>
      </c>
      <c r="B126" s="16">
        <v>125</v>
      </c>
    </row>
    <row r="127" spans="1:2" x14ac:dyDescent="0.2">
      <c r="A127" s="15" t="s">
        <v>206</v>
      </c>
      <c r="B127" s="16">
        <v>126</v>
      </c>
    </row>
    <row r="128" spans="1:2" x14ac:dyDescent="0.2">
      <c r="A128" s="15" t="s">
        <v>207</v>
      </c>
      <c r="B128" s="16">
        <v>127</v>
      </c>
    </row>
    <row r="129" spans="1:2" x14ac:dyDescent="0.2">
      <c r="A129" s="15" t="s">
        <v>208</v>
      </c>
      <c r="B129" s="16">
        <v>128</v>
      </c>
    </row>
    <row r="130" spans="1:2" x14ac:dyDescent="0.2">
      <c r="A130" s="15" t="s">
        <v>209</v>
      </c>
      <c r="B130" s="16">
        <v>129</v>
      </c>
    </row>
    <row r="131" spans="1:2" x14ac:dyDescent="0.2">
      <c r="A131" s="15" t="s">
        <v>210</v>
      </c>
      <c r="B131" s="16">
        <v>130</v>
      </c>
    </row>
    <row r="132" spans="1:2" x14ac:dyDescent="0.2">
      <c r="A132" s="15" t="s">
        <v>211</v>
      </c>
      <c r="B132" s="16">
        <v>131</v>
      </c>
    </row>
    <row r="133" spans="1:2" x14ac:dyDescent="0.2">
      <c r="A133" s="15" t="s">
        <v>212</v>
      </c>
      <c r="B133" s="16">
        <v>132</v>
      </c>
    </row>
    <row r="134" spans="1:2" x14ac:dyDescent="0.2">
      <c r="A134" s="15" t="s">
        <v>213</v>
      </c>
      <c r="B134" s="16">
        <v>133</v>
      </c>
    </row>
    <row r="135" spans="1:2" x14ac:dyDescent="0.2">
      <c r="A135" s="15" t="s">
        <v>214</v>
      </c>
      <c r="B135" s="16">
        <v>134</v>
      </c>
    </row>
    <row r="136" spans="1:2" x14ac:dyDescent="0.2">
      <c r="A136" s="15" t="s">
        <v>215</v>
      </c>
      <c r="B136" s="16">
        <v>135</v>
      </c>
    </row>
    <row r="137" spans="1:2" x14ac:dyDescent="0.2">
      <c r="A137" s="15" t="s">
        <v>216</v>
      </c>
      <c r="B137" s="16">
        <v>136</v>
      </c>
    </row>
    <row r="138" spans="1:2" x14ac:dyDescent="0.2">
      <c r="A138" s="15" t="s">
        <v>217</v>
      </c>
      <c r="B138" s="16">
        <v>137</v>
      </c>
    </row>
    <row r="139" spans="1:2" x14ac:dyDescent="0.2">
      <c r="A139" s="15" t="s">
        <v>218</v>
      </c>
      <c r="B139" s="16">
        <v>138</v>
      </c>
    </row>
    <row r="140" spans="1:2" x14ac:dyDescent="0.2">
      <c r="A140" s="15" t="s">
        <v>219</v>
      </c>
      <c r="B140" s="16">
        <v>139</v>
      </c>
    </row>
    <row r="141" spans="1:2" x14ac:dyDescent="0.2">
      <c r="A141" s="15" t="s">
        <v>220</v>
      </c>
      <c r="B141" s="16">
        <v>140</v>
      </c>
    </row>
    <row r="142" spans="1:2" x14ac:dyDescent="0.2">
      <c r="A142" s="15" t="s">
        <v>221</v>
      </c>
      <c r="B142" s="16">
        <v>141</v>
      </c>
    </row>
    <row r="143" spans="1:2" x14ac:dyDescent="0.2">
      <c r="A143" s="15" t="s">
        <v>222</v>
      </c>
      <c r="B143" s="16">
        <v>142</v>
      </c>
    </row>
    <row r="144" spans="1:2" x14ac:dyDescent="0.2">
      <c r="A144" s="15" t="s">
        <v>223</v>
      </c>
      <c r="B144" s="16">
        <v>143</v>
      </c>
    </row>
    <row r="145" spans="1:2" x14ac:dyDescent="0.2">
      <c r="A145" s="15" t="s">
        <v>224</v>
      </c>
      <c r="B145" s="16">
        <v>144</v>
      </c>
    </row>
    <row r="146" spans="1:2" x14ac:dyDescent="0.2">
      <c r="A146" s="15" t="s">
        <v>225</v>
      </c>
      <c r="B146" s="16">
        <v>145</v>
      </c>
    </row>
    <row r="147" spans="1:2" x14ac:dyDescent="0.2">
      <c r="A147" s="15" t="s">
        <v>226</v>
      </c>
      <c r="B147" s="16">
        <v>146</v>
      </c>
    </row>
    <row r="148" spans="1:2" x14ac:dyDescent="0.2">
      <c r="A148" s="15" t="s">
        <v>227</v>
      </c>
      <c r="B148" s="16">
        <v>147</v>
      </c>
    </row>
    <row r="149" spans="1:2" x14ac:dyDescent="0.2">
      <c r="A149" s="15" t="s">
        <v>228</v>
      </c>
      <c r="B149" s="16">
        <v>148</v>
      </c>
    </row>
    <row r="150" spans="1:2" x14ac:dyDescent="0.2">
      <c r="A150" s="15" t="s">
        <v>229</v>
      </c>
      <c r="B150" s="16">
        <v>149</v>
      </c>
    </row>
    <row r="151" spans="1:2" x14ac:dyDescent="0.2">
      <c r="A151" s="15" t="s">
        <v>230</v>
      </c>
      <c r="B151" s="16">
        <v>150</v>
      </c>
    </row>
    <row r="152" spans="1:2" x14ac:dyDescent="0.2">
      <c r="A152" s="15" t="s">
        <v>231</v>
      </c>
      <c r="B152" s="16">
        <v>151</v>
      </c>
    </row>
    <row r="153" spans="1:2" x14ac:dyDescent="0.2">
      <c r="A153" s="15" t="s">
        <v>232</v>
      </c>
      <c r="B153" s="16">
        <v>152</v>
      </c>
    </row>
    <row r="154" spans="1:2" x14ac:dyDescent="0.2">
      <c r="A154" s="15" t="s">
        <v>233</v>
      </c>
      <c r="B154" s="16">
        <v>153</v>
      </c>
    </row>
    <row r="155" spans="1:2" x14ac:dyDescent="0.2">
      <c r="A155" s="15" t="s">
        <v>234</v>
      </c>
      <c r="B155" s="16">
        <v>154</v>
      </c>
    </row>
    <row r="156" spans="1:2" x14ac:dyDescent="0.2">
      <c r="A156" s="15" t="s">
        <v>235</v>
      </c>
      <c r="B156" s="16">
        <v>155</v>
      </c>
    </row>
    <row r="157" spans="1:2" x14ac:dyDescent="0.2">
      <c r="A157" s="15" t="s">
        <v>236</v>
      </c>
      <c r="B157" s="16">
        <v>156</v>
      </c>
    </row>
    <row r="158" spans="1:2" x14ac:dyDescent="0.2">
      <c r="A158" s="15" t="s">
        <v>237</v>
      </c>
      <c r="B158" s="16">
        <v>157</v>
      </c>
    </row>
    <row r="159" spans="1:2" x14ac:dyDescent="0.2">
      <c r="A159" s="15" t="s">
        <v>238</v>
      </c>
      <c r="B159" s="16">
        <v>158</v>
      </c>
    </row>
    <row r="160" spans="1:2" x14ac:dyDescent="0.2">
      <c r="A160" s="15" t="s">
        <v>239</v>
      </c>
      <c r="B160" s="16">
        <v>159</v>
      </c>
    </row>
    <row r="161" spans="1:2" x14ac:dyDescent="0.2">
      <c r="A161" s="15" t="s">
        <v>240</v>
      </c>
      <c r="B161" s="16">
        <v>160</v>
      </c>
    </row>
    <row r="162" spans="1:2" x14ac:dyDescent="0.2">
      <c r="A162" s="15" t="s">
        <v>241</v>
      </c>
      <c r="B162" s="16">
        <v>161</v>
      </c>
    </row>
    <row r="163" spans="1:2" x14ac:dyDescent="0.2">
      <c r="A163" s="15" t="s">
        <v>242</v>
      </c>
      <c r="B163" s="16">
        <v>162</v>
      </c>
    </row>
    <row r="164" spans="1:2" x14ac:dyDescent="0.2">
      <c r="A164" s="15" t="s">
        <v>243</v>
      </c>
      <c r="B164" s="16">
        <v>163</v>
      </c>
    </row>
    <row r="165" spans="1:2" x14ac:dyDescent="0.2">
      <c r="A165" s="15" t="s">
        <v>244</v>
      </c>
      <c r="B165" s="16">
        <v>164</v>
      </c>
    </row>
    <row r="166" spans="1:2" x14ac:dyDescent="0.2">
      <c r="A166" s="15" t="s">
        <v>245</v>
      </c>
      <c r="B166" s="16">
        <v>165</v>
      </c>
    </row>
    <row r="167" spans="1:2" x14ac:dyDescent="0.2">
      <c r="A167" s="15" t="s">
        <v>246</v>
      </c>
      <c r="B167" s="16">
        <v>166</v>
      </c>
    </row>
    <row r="168" spans="1:2" x14ac:dyDescent="0.2">
      <c r="A168" s="15" t="s">
        <v>247</v>
      </c>
      <c r="B168" s="16">
        <v>167</v>
      </c>
    </row>
    <row r="169" spans="1:2" x14ac:dyDescent="0.2">
      <c r="A169" s="15" t="s">
        <v>248</v>
      </c>
      <c r="B169" s="16">
        <v>168</v>
      </c>
    </row>
    <row r="170" spans="1:2" x14ac:dyDescent="0.2">
      <c r="A170" s="15" t="s">
        <v>249</v>
      </c>
      <c r="B170" s="16">
        <v>169</v>
      </c>
    </row>
    <row r="171" spans="1:2" x14ac:dyDescent="0.2">
      <c r="A171" s="15" t="s">
        <v>250</v>
      </c>
      <c r="B171" s="16">
        <v>170</v>
      </c>
    </row>
    <row r="172" spans="1:2" x14ac:dyDescent="0.2">
      <c r="A172" s="15" t="s">
        <v>251</v>
      </c>
      <c r="B172" s="16">
        <v>171</v>
      </c>
    </row>
    <row r="173" spans="1:2" x14ac:dyDescent="0.2">
      <c r="A173" s="15" t="s">
        <v>252</v>
      </c>
      <c r="B173" s="16">
        <v>172</v>
      </c>
    </row>
    <row r="174" spans="1:2" x14ac:dyDescent="0.2">
      <c r="A174" s="15" t="s">
        <v>253</v>
      </c>
      <c r="B174" s="16">
        <v>173</v>
      </c>
    </row>
    <row r="175" spans="1:2" x14ac:dyDescent="0.2">
      <c r="A175" s="15" t="s">
        <v>254</v>
      </c>
      <c r="B175" s="16">
        <v>174</v>
      </c>
    </row>
    <row r="176" spans="1:2" x14ac:dyDescent="0.2">
      <c r="A176" s="15" t="s">
        <v>255</v>
      </c>
      <c r="B176" s="16">
        <v>175</v>
      </c>
    </row>
    <row r="177" spans="1:2" x14ac:dyDescent="0.2">
      <c r="A177" s="15" t="s">
        <v>256</v>
      </c>
      <c r="B177" s="16">
        <v>176</v>
      </c>
    </row>
    <row r="178" spans="1:2" x14ac:dyDescent="0.2">
      <c r="A178" s="15" t="s">
        <v>257</v>
      </c>
      <c r="B178" s="16">
        <v>177</v>
      </c>
    </row>
    <row r="179" spans="1:2" x14ac:dyDescent="0.2">
      <c r="A179" s="15" t="s">
        <v>258</v>
      </c>
      <c r="B179" s="16">
        <v>178</v>
      </c>
    </row>
    <row r="180" spans="1:2" x14ac:dyDescent="0.2">
      <c r="A180" s="15" t="s">
        <v>259</v>
      </c>
      <c r="B180" s="16">
        <v>179</v>
      </c>
    </row>
    <row r="181" spans="1:2" x14ac:dyDescent="0.2">
      <c r="A181" s="15" t="s">
        <v>260</v>
      </c>
      <c r="B181" s="16">
        <v>180</v>
      </c>
    </row>
    <row r="182" spans="1:2" x14ac:dyDescent="0.2">
      <c r="A182" s="15" t="s">
        <v>261</v>
      </c>
      <c r="B182" s="16">
        <v>181</v>
      </c>
    </row>
    <row r="183" spans="1:2" x14ac:dyDescent="0.2">
      <c r="A183" s="15" t="s">
        <v>262</v>
      </c>
      <c r="B183" s="16">
        <v>182</v>
      </c>
    </row>
    <row r="184" spans="1:2" x14ac:dyDescent="0.2">
      <c r="A184" s="15" t="s">
        <v>263</v>
      </c>
      <c r="B184" s="16">
        <v>183</v>
      </c>
    </row>
    <row r="185" spans="1:2" x14ac:dyDescent="0.2">
      <c r="A185" s="15" t="s">
        <v>264</v>
      </c>
      <c r="B185" s="16">
        <v>184</v>
      </c>
    </row>
    <row r="186" spans="1:2" x14ac:dyDescent="0.2">
      <c r="A186" s="15" t="s">
        <v>265</v>
      </c>
      <c r="B186" s="16">
        <v>185</v>
      </c>
    </row>
    <row r="187" spans="1:2" x14ac:dyDescent="0.2">
      <c r="A187" s="15" t="s">
        <v>266</v>
      </c>
      <c r="B187" s="16">
        <v>186</v>
      </c>
    </row>
    <row r="188" spans="1:2" x14ac:dyDescent="0.2">
      <c r="A188" s="15" t="s">
        <v>267</v>
      </c>
      <c r="B188" s="16">
        <v>187</v>
      </c>
    </row>
    <row r="189" spans="1:2" x14ac:dyDescent="0.2">
      <c r="A189" s="15" t="s">
        <v>268</v>
      </c>
      <c r="B189" s="16">
        <v>188</v>
      </c>
    </row>
    <row r="190" spans="1:2" x14ac:dyDescent="0.2">
      <c r="A190" s="15" t="s">
        <v>269</v>
      </c>
      <c r="B190" s="16">
        <v>189</v>
      </c>
    </row>
    <row r="191" spans="1:2" x14ac:dyDescent="0.2">
      <c r="A191" s="15" t="s">
        <v>270</v>
      </c>
      <c r="B191" s="16">
        <v>190</v>
      </c>
    </row>
    <row r="192" spans="1:2" x14ac:dyDescent="0.2">
      <c r="A192" s="15" t="s">
        <v>271</v>
      </c>
      <c r="B192" s="16">
        <v>191</v>
      </c>
    </row>
    <row r="193" spans="1:2" x14ac:dyDescent="0.2">
      <c r="A193" s="15" t="s">
        <v>272</v>
      </c>
      <c r="B193" s="16">
        <v>192</v>
      </c>
    </row>
    <row r="194" spans="1:2" x14ac:dyDescent="0.2">
      <c r="A194" s="15" t="s">
        <v>273</v>
      </c>
      <c r="B194" s="16">
        <v>193</v>
      </c>
    </row>
    <row r="195" spans="1:2" x14ac:dyDescent="0.2">
      <c r="A195" s="15" t="s">
        <v>274</v>
      </c>
      <c r="B195" s="16">
        <v>194</v>
      </c>
    </row>
    <row r="196" spans="1:2" x14ac:dyDescent="0.2">
      <c r="A196" s="15" t="s">
        <v>275</v>
      </c>
      <c r="B196" s="16">
        <v>195</v>
      </c>
    </row>
    <row r="197" spans="1:2" x14ac:dyDescent="0.2">
      <c r="A197" s="15" t="s">
        <v>276</v>
      </c>
      <c r="B197" s="16">
        <v>196</v>
      </c>
    </row>
    <row r="198" spans="1:2" x14ac:dyDescent="0.2">
      <c r="A198" s="15" t="s">
        <v>277</v>
      </c>
      <c r="B198" s="16">
        <v>197</v>
      </c>
    </row>
    <row r="199" spans="1:2" x14ac:dyDescent="0.2">
      <c r="A199" s="15" t="s">
        <v>278</v>
      </c>
      <c r="B199" s="16">
        <v>198</v>
      </c>
    </row>
    <row r="200" spans="1:2" x14ac:dyDescent="0.2">
      <c r="A200" s="15" t="s">
        <v>279</v>
      </c>
      <c r="B200" s="16">
        <v>199</v>
      </c>
    </row>
    <row r="201" spans="1:2" x14ac:dyDescent="0.2">
      <c r="A201" s="15" t="s">
        <v>280</v>
      </c>
      <c r="B201" s="16">
        <v>200</v>
      </c>
    </row>
    <row r="202" spans="1:2" x14ac:dyDescent="0.2">
      <c r="A202" s="15" t="s">
        <v>281</v>
      </c>
      <c r="B202" s="16">
        <v>201</v>
      </c>
    </row>
    <row r="203" spans="1:2" x14ac:dyDescent="0.2">
      <c r="A203" s="15" t="s">
        <v>282</v>
      </c>
      <c r="B203" s="16">
        <v>202</v>
      </c>
    </row>
    <row r="204" spans="1:2" x14ac:dyDescent="0.2">
      <c r="A204" s="15" t="s">
        <v>283</v>
      </c>
      <c r="B204" s="16">
        <v>203</v>
      </c>
    </row>
    <row r="205" spans="1:2" x14ac:dyDescent="0.2">
      <c r="A205" s="15" t="s">
        <v>284</v>
      </c>
      <c r="B205" s="16">
        <v>204</v>
      </c>
    </row>
    <row r="206" spans="1:2" x14ac:dyDescent="0.2">
      <c r="A206" s="15" t="s">
        <v>285</v>
      </c>
      <c r="B206" s="16">
        <v>205</v>
      </c>
    </row>
    <row r="207" spans="1:2" x14ac:dyDescent="0.2">
      <c r="A207" s="15" t="s">
        <v>286</v>
      </c>
      <c r="B207" s="16">
        <v>206</v>
      </c>
    </row>
    <row r="208" spans="1:2" x14ac:dyDescent="0.2">
      <c r="A208" s="15" t="s">
        <v>287</v>
      </c>
      <c r="B208" s="16">
        <v>207</v>
      </c>
    </row>
    <row r="209" spans="1:2" x14ac:dyDescent="0.2">
      <c r="A209" s="15" t="s">
        <v>288</v>
      </c>
      <c r="B209" s="16">
        <v>208</v>
      </c>
    </row>
    <row r="210" spans="1:2" x14ac:dyDescent="0.2">
      <c r="A210" s="15" t="s">
        <v>289</v>
      </c>
      <c r="B210" s="16">
        <v>209</v>
      </c>
    </row>
    <row r="211" spans="1:2" x14ac:dyDescent="0.2">
      <c r="A211" s="15" t="s">
        <v>290</v>
      </c>
      <c r="B211" s="16">
        <v>210</v>
      </c>
    </row>
    <row r="212" spans="1:2" x14ac:dyDescent="0.2">
      <c r="A212" s="15" t="s">
        <v>291</v>
      </c>
      <c r="B212" s="16">
        <v>211</v>
      </c>
    </row>
    <row r="213" spans="1:2" x14ac:dyDescent="0.2">
      <c r="A213" s="15" t="s">
        <v>292</v>
      </c>
      <c r="B213" s="16">
        <v>212</v>
      </c>
    </row>
    <row r="214" spans="1:2" x14ac:dyDescent="0.2">
      <c r="A214" s="15" t="s">
        <v>293</v>
      </c>
      <c r="B214" s="16">
        <v>213</v>
      </c>
    </row>
    <row r="215" spans="1:2" x14ac:dyDescent="0.2">
      <c r="A215" s="15" t="s">
        <v>294</v>
      </c>
      <c r="B215" s="16">
        <v>214</v>
      </c>
    </row>
    <row r="216" spans="1:2" x14ac:dyDescent="0.2">
      <c r="A216" s="15" t="s">
        <v>295</v>
      </c>
      <c r="B216" s="16">
        <v>215</v>
      </c>
    </row>
    <row r="217" spans="1:2" x14ac:dyDescent="0.2">
      <c r="A217" s="15" t="s">
        <v>296</v>
      </c>
      <c r="B217" s="16">
        <v>216</v>
      </c>
    </row>
    <row r="218" spans="1:2" x14ac:dyDescent="0.2">
      <c r="A218" s="15" t="s">
        <v>297</v>
      </c>
      <c r="B218" s="16">
        <v>217</v>
      </c>
    </row>
    <row r="219" spans="1:2" x14ac:dyDescent="0.2">
      <c r="A219" s="15" t="s">
        <v>298</v>
      </c>
      <c r="B219" s="16">
        <v>218</v>
      </c>
    </row>
    <row r="220" spans="1:2" x14ac:dyDescent="0.2">
      <c r="A220" s="15" t="s">
        <v>299</v>
      </c>
      <c r="B220" s="16">
        <v>219</v>
      </c>
    </row>
    <row r="221" spans="1:2" x14ac:dyDescent="0.2">
      <c r="A221" s="15" t="s">
        <v>300</v>
      </c>
      <c r="B221" s="16">
        <v>220</v>
      </c>
    </row>
    <row r="222" spans="1:2" x14ac:dyDescent="0.2">
      <c r="A222" s="15" t="s">
        <v>301</v>
      </c>
      <c r="B222" s="16">
        <v>221</v>
      </c>
    </row>
    <row r="223" spans="1:2" x14ac:dyDescent="0.2">
      <c r="A223" s="15" t="s">
        <v>302</v>
      </c>
      <c r="B223" s="16">
        <v>222</v>
      </c>
    </row>
    <row r="224" spans="1:2" x14ac:dyDescent="0.2">
      <c r="A224" s="15" t="s">
        <v>303</v>
      </c>
      <c r="B224" s="16">
        <v>223</v>
      </c>
    </row>
    <row r="225" spans="1:2" ht="15" customHeight="1" x14ac:dyDescent="0.2">
      <c r="A225" s="15" t="s">
        <v>304</v>
      </c>
      <c r="B225" s="16">
        <v>224</v>
      </c>
    </row>
    <row r="226" spans="1:2" x14ac:dyDescent="0.2">
      <c r="A226" s="15" t="s">
        <v>305</v>
      </c>
      <c r="B226" s="16">
        <v>225</v>
      </c>
    </row>
    <row r="227" spans="1:2" x14ac:dyDescent="0.2">
      <c r="A227" s="15" t="s">
        <v>306</v>
      </c>
      <c r="B227" s="16">
        <v>226</v>
      </c>
    </row>
    <row r="228" spans="1:2" x14ac:dyDescent="0.2">
      <c r="A228" s="15" t="s">
        <v>307</v>
      </c>
      <c r="B228" s="16">
        <v>227</v>
      </c>
    </row>
    <row r="229" spans="1:2" x14ac:dyDescent="0.2">
      <c r="A229" s="15" t="s">
        <v>308</v>
      </c>
      <c r="B229" s="16">
        <v>228</v>
      </c>
    </row>
    <row r="230" spans="1:2" x14ac:dyDescent="0.2">
      <c r="A230" s="15" t="s">
        <v>309</v>
      </c>
      <c r="B230" s="16">
        <v>229</v>
      </c>
    </row>
    <row r="231" spans="1:2" x14ac:dyDescent="0.2">
      <c r="A231" s="15" t="s">
        <v>310</v>
      </c>
      <c r="B231" s="16">
        <v>230</v>
      </c>
    </row>
    <row r="232" spans="1:2" x14ac:dyDescent="0.2">
      <c r="A232" s="15" t="s">
        <v>311</v>
      </c>
      <c r="B232" s="16">
        <v>231</v>
      </c>
    </row>
    <row r="233" spans="1:2" x14ac:dyDescent="0.2">
      <c r="A233" s="15" t="s">
        <v>312</v>
      </c>
      <c r="B233" s="16">
        <v>232</v>
      </c>
    </row>
    <row r="234" spans="1:2" x14ac:dyDescent="0.2">
      <c r="A234" s="15" t="s">
        <v>313</v>
      </c>
      <c r="B234" s="16">
        <v>233</v>
      </c>
    </row>
    <row r="235" spans="1:2" x14ac:dyDescent="0.2">
      <c r="A235" s="15" t="s">
        <v>314</v>
      </c>
      <c r="B235" s="16">
        <v>234</v>
      </c>
    </row>
    <row r="236" spans="1:2" x14ac:dyDescent="0.2">
      <c r="A236" s="15" t="s">
        <v>315</v>
      </c>
      <c r="B236" s="16">
        <v>235</v>
      </c>
    </row>
    <row r="237" spans="1:2" x14ac:dyDescent="0.2">
      <c r="A237" s="15" t="s">
        <v>316</v>
      </c>
      <c r="B237" s="16">
        <v>236</v>
      </c>
    </row>
    <row r="238" spans="1:2" x14ac:dyDescent="0.2">
      <c r="A238" s="15" t="s">
        <v>317</v>
      </c>
      <c r="B238" s="16">
        <v>237</v>
      </c>
    </row>
    <row r="239" spans="1:2" x14ac:dyDescent="0.2">
      <c r="A239" s="15" t="s">
        <v>318</v>
      </c>
      <c r="B239" s="16">
        <v>238</v>
      </c>
    </row>
    <row r="240" spans="1:2" x14ac:dyDescent="0.2">
      <c r="A240" s="15" t="s">
        <v>319</v>
      </c>
      <c r="B240" s="16">
        <v>239</v>
      </c>
    </row>
    <row r="241" spans="1:2" x14ac:dyDescent="0.2">
      <c r="A241" s="15" t="s">
        <v>320</v>
      </c>
      <c r="B241" s="16">
        <v>240</v>
      </c>
    </row>
    <row r="242" spans="1:2" x14ac:dyDescent="0.2">
      <c r="A242" s="15" t="s">
        <v>321</v>
      </c>
      <c r="B242" s="16">
        <v>241</v>
      </c>
    </row>
    <row r="243" spans="1:2" x14ac:dyDescent="0.2">
      <c r="A243" s="15" t="s">
        <v>322</v>
      </c>
      <c r="B243" s="16">
        <v>242</v>
      </c>
    </row>
    <row r="244" spans="1:2" x14ac:dyDescent="0.2">
      <c r="A244" s="15" t="s">
        <v>323</v>
      </c>
      <c r="B244" s="16">
        <v>243</v>
      </c>
    </row>
    <row r="245" spans="1:2" x14ac:dyDescent="0.2">
      <c r="A245" s="15" t="s">
        <v>324</v>
      </c>
      <c r="B245" s="16">
        <v>244</v>
      </c>
    </row>
    <row r="246" spans="1:2" x14ac:dyDescent="0.2">
      <c r="A246" s="15" t="s">
        <v>325</v>
      </c>
      <c r="B246" s="16">
        <v>245</v>
      </c>
    </row>
    <row r="247" spans="1:2" x14ac:dyDescent="0.2">
      <c r="A247" s="15" t="s">
        <v>326</v>
      </c>
      <c r="B247" s="16">
        <v>246</v>
      </c>
    </row>
    <row r="248" spans="1:2" x14ac:dyDescent="0.2">
      <c r="A248" s="15" t="s">
        <v>327</v>
      </c>
      <c r="B248" s="16">
        <v>247</v>
      </c>
    </row>
    <row r="249" spans="1:2" x14ac:dyDescent="0.2">
      <c r="A249" s="15" t="s">
        <v>328</v>
      </c>
      <c r="B249" s="16">
        <v>248</v>
      </c>
    </row>
    <row r="250" spans="1:2" x14ac:dyDescent="0.2">
      <c r="A250" s="15" t="s">
        <v>329</v>
      </c>
      <c r="B250" s="16">
        <v>249</v>
      </c>
    </row>
    <row r="251" spans="1:2" x14ac:dyDescent="0.2">
      <c r="A251" s="15" t="s">
        <v>330</v>
      </c>
      <c r="B251" s="16">
        <v>250</v>
      </c>
    </row>
    <row r="252" spans="1:2" x14ac:dyDescent="0.2">
      <c r="A252" s="15" t="s">
        <v>331</v>
      </c>
      <c r="B252" s="16">
        <v>251</v>
      </c>
    </row>
    <row r="253" spans="1:2" x14ac:dyDescent="0.2">
      <c r="A253" s="15" t="s">
        <v>332</v>
      </c>
      <c r="B253" s="16">
        <v>252</v>
      </c>
    </row>
    <row r="254" spans="1:2" x14ac:dyDescent="0.2">
      <c r="A254" s="15" t="s">
        <v>333</v>
      </c>
      <c r="B254" s="16">
        <v>253</v>
      </c>
    </row>
    <row r="255" spans="1:2" x14ac:dyDescent="0.2">
      <c r="A255" s="15" t="s">
        <v>334</v>
      </c>
      <c r="B255" s="16">
        <v>254</v>
      </c>
    </row>
    <row r="256" spans="1:2" ht="22.5" x14ac:dyDescent="0.2">
      <c r="A256" s="15" t="s">
        <v>379</v>
      </c>
      <c r="B256" s="57">
        <v>255</v>
      </c>
    </row>
  </sheetData>
  <sheetProtection algorithmName="SHA-512" hashValue="37+2tK44/aQTEh3lnzQHFxRR19oN/ZTyugKrF/M3/QBapXSU60O8ldycPMaqozcPjrtGvmNlvGUbqQed8EKebQ==" saltValue="VSIj0c+0jCQqQRAwERz56A==" spinCount="100000" sheet="1" objects="1" scenarios="1"/>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Y2PHC7Y2YW5Y-530115828-733</_dlc_DocId>
    <_dlc_DocIdUrl xmlns="ea37a463-b99d-470c-8a85-4153a11441a9">
      <Url>https://txhhs.sharepoint.com/sites/hhsc/hsosm/mcd/mcdcm/_layouts/15/DocIdRedir.aspx?ID=Y2PHC7Y2YW5Y-530115828-733</Url>
      <Description>Y2PHC7Y2YW5Y-530115828-733</Description>
    </_dlc_DocIdUrl>
    <_ip_UnifiedCompliancePolicyUIAction xmlns="http://schemas.microsoft.com/sharepoint/v3" xsi:nil="true"/>
    <Notes0 xmlns="6766f21b-4433-4df8-8935-89d55088d9f8" xsi:nil="true"/>
    <Originator xmlns="6766f21b-4433-4df8-8935-89d55088d9f8">MCS</Originator>
    <Status xmlns="6766f21b-4433-4df8-8935-89d55088d9f8">Hold</Status>
    <Category xmlns="6766f21b-4433-4df8-8935-89d55088d9f8">Amendment</Category>
    <_ip_UnifiedCompliancePolicyProperties xmlns="http://schemas.microsoft.com/sharepoint/v3" xsi:nil="true"/>
    <Subcategory xmlns="6766f21b-4433-4df8-8935-89d55088d9f8">Drafts</Subcategory>
    <Folder xmlns="6766f21b-4433-4df8-8935-89d55088d9f8">ACTIVE</Folder>
    <External_x0020_Use xmlns="6766f21b-4433-4df8-8935-89d55088d9f8">false</External_x0020_Use>
    <Date xmlns="6766f21b-4433-4df8-8935-89d55088d9f8">2019-03-11T13:48:05+00:00</Date>
    <URL xmlns="6766f21b-4433-4df8-8935-89d55088d9f8">
      <Url xsi:nil="true"/>
      <Description xsi:nil="true"/>
    </URL>
    <Archive xmlns="6766f21b-4433-4df8-8935-89d55088d9f8">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4940BAB81D8A7B449C35DECD284DFCCA" ma:contentTypeVersion="981" ma:contentTypeDescription="Create a new document." ma:contentTypeScope="" ma:versionID="415915a791082fb89769b7dcc5194ff1">
  <xsd:schema xmlns:xsd="http://www.w3.org/2001/XMLSchema" xmlns:xs="http://www.w3.org/2001/XMLSchema" xmlns:p="http://schemas.microsoft.com/office/2006/metadata/properties" xmlns:ns1="http://schemas.microsoft.com/sharepoint/v3" xmlns:ns2="6766f21b-4433-4df8-8935-89d55088d9f8" xmlns:ns3="ea37a463-b99d-470c-8a85-4153a11441a9" targetNamespace="http://schemas.microsoft.com/office/2006/metadata/properties" ma:root="true" ma:fieldsID="9ee3a850b7c710a33073c39cfd4e9c74" ns1:_="" ns2:_="" ns3:_="">
    <xsd:import namespace="http://schemas.microsoft.com/sharepoint/v3"/>
    <xsd:import namespace="6766f21b-4433-4df8-8935-89d55088d9f8"/>
    <xsd:import namespace="ea37a463-b99d-470c-8a85-4153a11441a9"/>
    <xsd:element name="properties">
      <xsd:complexType>
        <xsd:sequence>
          <xsd:element name="documentManagement">
            <xsd:complexType>
              <xsd:all>
                <xsd:element ref="ns2:Date"/>
                <xsd:element ref="ns2:Category"/>
                <xsd:element ref="ns2:Subcategory" minOccurs="0"/>
                <xsd:element ref="ns2:Folder" minOccurs="0"/>
                <xsd:element ref="ns2:Notes0" minOccurs="0"/>
                <xsd:element ref="ns2:URL" minOccurs="0"/>
                <xsd:element ref="ns2:Archive" minOccurs="0"/>
                <xsd:element ref="ns2:External_x0020_Use" minOccurs="0"/>
                <xsd:element ref="ns2:Originator" minOccurs="0"/>
                <xsd:element ref="ns2:Status" minOccurs="0"/>
                <xsd:element ref="ns3:SharedWithUsers" minOccurs="0"/>
                <xsd:element ref="ns3:SharedWithDetails" minOccurs="0"/>
                <xsd:element ref="ns2:MediaServiceMetadata" minOccurs="0"/>
                <xsd:element ref="ns2:MediaServiceFastMetadata" minOccurs="0"/>
                <xsd:element ref="ns3:_dlc_DocId" minOccurs="0"/>
                <xsd:element ref="ns3:_dlc_DocIdUrl" minOccurs="0"/>
                <xsd:element ref="ns3:_dlc_DocIdPersistId"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66f21b-4433-4df8-8935-89d55088d9f8" elementFormDefault="qualified">
    <xsd:import namespace="http://schemas.microsoft.com/office/2006/documentManagement/types"/>
    <xsd:import namespace="http://schemas.microsoft.com/office/infopath/2007/PartnerControls"/>
    <xsd:element name="Date" ma:index="8" ma:displayName="Date" ma:default="[today]" ma:format="DateTime" ma:internalName="Date">
      <xsd:simpleType>
        <xsd:restriction base="dms:DateTime"/>
      </xsd:simpleType>
    </xsd:element>
    <xsd:element name="Category" ma:index="9" ma:displayName="Category" ma:default="Amendment" ma:format="Dropdown" ma:internalName="Category">
      <xsd:simpleType>
        <xsd:union memberTypes="dms:Text">
          <xsd:simpleType>
            <xsd:restriction base="dms:Choice">
              <xsd:enumeration value="Amendment"/>
              <xsd:enumeration value="Change Log"/>
              <xsd:enumeration value="Contract"/>
            </xsd:restriction>
          </xsd:simpleType>
        </xsd:union>
      </xsd:simpleType>
    </xsd:element>
    <xsd:element name="Subcategory" ma:index="10" nillable="true" ma:displayName="Subcategory" ma:default="Drafts" ma:format="Dropdown" ma:internalName="Subcategory">
      <xsd:simpleType>
        <xsd:restriction base="dms:Choice">
          <xsd:enumeration value="Drafts"/>
          <xsd:enumeration value="Final"/>
          <xsd:enumeration value="Notes"/>
          <xsd:enumeration value="Misc."/>
        </xsd:restriction>
      </xsd:simpleType>
    </xsd:element>
    <xsd:element name="Folder" ma:index="11" nillable="true" ma:displayName="Medicare Advantage -DSNP &amp; MAP 2020" ma:default="ACTIVE" ma:format="Dropdown" ma:internalName="Folder">
      <xsd:simpleType>
        <xsd:restriction base="dms:Choice">
          <xsd:enumeration value="ACTIVE"/>
          <xsd:enumeration value="UMCM Priority"/>
          <xsd:enumeration value="UMCC 09/01/18"/>
          <xsd:enumeration value="STAR Kids 09/01/18"/>
          <xsd:enumeration value="STAR+PLUS Exp. 09/01/18"/>
          <xsd:enumeration value="STAR+PLUS MRSA 09/01/18"/>
          <xsd:enumeration value="STAR Health 09/01/18"/>
          <xsd:enumeration value="CHIP RSA 09/01/18"/>
          <xsd:enumeration value="CHIP Rural Hidalgo 09/01/18"/>
          <xsd:enumeration value="Dental 09/01/18"/>
          <xsd:enumeration value="UMCM 09/01/18"/>
          <xsd:enumeration value="UMCM 09/01/17"/>
          <xsd:enumeration value="UMCC 03/01/18"/>
          <xsd:enumeration value="STAR Kids 03/01/18"/>
          <xsd:enumeration value="STAR+PLUS Expansion 03/01/18"/>
          <xsd:enumeration value="STAR+PLUS MRSA 03/01/18"/>
          <xsd:enumeration value="STAR Health 03/01/18"/>
          <xsd:enumeration value="CHIP RSA 03/01/18"/>
          <xsd:enumeration value="Dual Demo 03/01/18"/>
          <xsd:enumeration value="UMCM 03/01/18"/>
          <xsd:enumeration value="Dental 03/01/18"/>
          <xsd:enumeration value="UMCM 09/01/18"/>
          <xsd:enumeration value="UMCM November 2018"/>
          <xsd:enumeration value="UMCM 3.2019"/>
          <xsd:enumeration value="Medicare Advantage -DSNP &amp; MAP 2020"/>
        </xsd:restriction>
      </xsd:simpleType>
    </xsd:element>
    <xsd:element name="Notes0" ma:index="12" nillable="true" ma:displayName="Notes" ma:internalName="Notes0">
      <xsd:simpleType>
        <xsd:restriction base="dms:Note">
          <xsd:maxLength value="255"/>
        </xsd:restriction>
      </xsd:simpleType>
    </xsd:element>
    <xsd:element name="URL" ma:index="13"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Archive" ma:index="14" nillable="true" ma:displayName="Archive" ma:default="0" ma:internalName="Archive">
      <xsd:simpleType>
        <xsd:restriction base="dms:Boolean"/>
      </xsd:simpleType>
    </xsd:element>
    <xsd:element name="External_x0020_Use" ma:index="15" nillable="true" ma:displayName="External Use" ma:default="0" ma:internalName="External_x0020_Use">
      <xsd:simpleType>
        <xsd:restriction base="dms:Boolean"/>
      </xsd:simpleType>
    </xsd:element>
    <xsd:element name="Originator" ma:index="16" nillable="true" ma:displayName="Originator" ma:default="MCS" ma:format="Dropdown" ma:internalName="Originator">
      <xsd:simpleType>
        <xsd:union memberTypes="dms:Text">
          <xsd:simpleType>
            <xsd:restriction base="dms:Choice">
              <xsd:enumeration value="Legal"/>
              <xsd:enumeration value="MCS"/>
            </xsd:restriction>
          </xsd:simpleType>
        </xsd:union>
      </xsd:simpleType>
    </xsd:element>
    <xsd:element name="Status" ma:index="17" nillable="true" ma:displayName="Status" ma:default="Hold" ma:format="Dropdown" ma:internalName="Status">
      <xsd:simpleType>
        <xsd:restriction base="dms:Choice">
          <xsd:enumeration value="Hold"/>
          <xsd:enumeration value="Review - Legal"/>
          <xsd:enumeration value="Review - Program"/>
          <xsd:enumeration value="Review - MCO"/>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FA1ACC-3D01-4A6B-BB00-32CA2D7935FC}">
  <ds:schemaRefs>
    <ds:schemaRef ds:uri="http://schemas.microsoft.com/sharepoint/v3"/>
    <ds:schemaRef ds:uri="http://schemas.microsoft.com/office/2006/metadata/properties"/>
    <ds:schemaRef ds:uri="http://purl.org/dc/dcmitype/"/>
    <ds:schemaRef ds:uri="http://www.w3.org/XML/1998/namespace"/>
    <ds:schemaRef ds:uri="6766f21b-4433-4df8-8935-89d55088d9f8"/>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ea37a463-b99d-470c-8a85-4153a11441a9"/>
  </ds:schemaRefs>
</ds:datastoreItem>
</file>

<file path=customXml/itemProps2.xml><?xml version="1.0" encoding="utf-8"?>
<ds:datastoreItem xmlns:ds="http://schemas.openxmlformats.org/officeDocument/2006/customXml" ds:itemID="{E6F161BD-9434-4A91-9549-07DC5319B7F6}">
  <ds:schemaRefs>
    <ds:schemaRef ds:uri="http://schemas.microsoft.com/sharepoint/v3/contenttype/forms"/>
  </ds:schemaRefs>
</ds:datastoreItem>
</file>

<file path=customXml/itemProps3.xml><?xml version="1.0" encoding="utf-8"?>
<ds:datastoreItem xmlns:ds="http://schemas.openxmlformats.org/officeDocument/2006/customXml" ds:itemID="{EFA3DB9D-0AB9-4A40-899A-500063BF0C26}">
  <ds:schemaRefs>
    <ds:schemaRef ds:uri="http://schemas.microsoft.com/sharepoint/events"/>
  </ds:schemaRefs>
</ds:datastoreItem>
</file>

<file path=customXml/itemProps4.xml><?xml version="1.0" encoding="utf-8"?>
<ds:datastoreItem xmlns:ds="http://schemas.openxmlformats.org/officeDocument/2006/customXml" ds:itemID="{7EF83A0D-5433-4C5D-A791-80F267D5C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66f21b-4433-4df8-8935-89d55088d9f8"/>
    <ds:schemaRef ds:uri="ea37a463-b99d-470c-8a85-4153a1144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Document History Log</vt:lpstr>
      <vt:lpstr>Submission Instructions</vt:lpstr>
      <vt:lpstr>Text File Layout</vt:lpstr>
      <vt:lpstr>County Codes Reference</vt:lpstr>
      <vt:lpstr>'County Codes Reference'!A</vt:lpstr>
      <vt:lpstr>'County Codes Reference'!B</vt:lpstr>
      <vt:lpstr>'County Codes Reference'!D</vt:lpstr>
      <vt:lpstr>'County Codes Reference'!E</vt:lpstr>
      <vt:lpstr>'County Codes Reference'!F</vt:lpstr>
      <vt:lpstr>'County Codes Reference'!G</vt:lpstr>
      <vt:lpstr>'County Codes Reference'!H</vt:lpstr>
      <vt:lpstr>'County Codes Reference'!I</vt:lpstr>
      <vt:lpstr>'County Codes Reference'!J</vt:lpstr>
      <vt:lpstr>'County Codes Reference'!K</vt:lpstr>
      <vt:lpstr>'County Codes Reference'!L</vt:lpstr>
      <vt:lpstr>'County Codes Reference'!M</vt:lpstr>
      <vt:lpstr>'County Codes Reference'!N</vt:lpstr>
      <vt:lpstr>'County Codes Reference'!O</vt:lpstr>
      <vt:lpstr>'County Codes Reference'!P</vt:lpstr>
      <vt:lpstr>'County Codes Reference'!Print_Titles</vt:lpstr>
      <vt:lpstr>'Text File Layout'!Print_Titles</vt:lpstr>
      <vt:lpstr>'County Codes Reference'!S</vt:lpstr>
      <vt:lpstr>'County Codes Reference'!T</vt:lpstr>
      <vt:lpstr>'County Codes Reference'!U</vt:lpstr>
      <vt:lpstr>'County Codes Reference'!V</vt:lpstr>
      <vt:lpstr>'County Codes Reference'!W</vt:lpstr>
      <vt:lpstr>'County Codes Reference'!Y</vt:lpstr>
      <vt:lpstr>'County Codes Reference'!Z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fgreavu</dc:creator>
  <cp:keywords/>
  <dc:description/>
  <cp:lastModifiedBy>Roznovak,JoAnn (HHSC)</cp:lastModifiedBy>
  <cp:revision/>
  <cp:lastPrinted>2020-07-15T20:37:05Z</cp:lastPrinted>
  <dcterms:created xsi:type="dcterms:W3CDTF">2018-10-05T19:58:30Z</dcterms:created>
  <dcterms:modified xsi:type="dcterms:W3CDTF">2021-10-07T14:36:12Z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0x0101004940BAB81D8A7B449C35DECD284DFCCA</vt:lpwstr>
  </property>
  <property fmtid="{D5CDD505-2E9C-101B-9397-08002B2CF9AE}" pid="3" name="_dlc_DocIdItemGuid">
    <vt:lpwstr>8b9b1a7d-0adb-4839-8f14-c42d1f48ac79</vt:lpwstr>
  </property>
  <property fmtid="{D5CDD505-2E9C-101B-9397-08002B2CF9AE}" pid="4" name="AuthorIds_UIVersion_2">
    <vt:lpwstr>9526</vt:lpwstr>
  </property>
</Properties>
</file>