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oore09\Desktop\"/>
    </mc:Choice>
  </mc:AlternateContent>
  <bookViews>
    <workbookView xWindow="0" yWindow="0" windowWidth="21570" windowHeight="8205"/>
  </bookViews>
  <sheets>
    <sheet name="STATEWIDE SNAP dat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7" i="1" l="1"/>
  <c r="J157" i="1"/>
  <c r="I157" i="1"/>
  <c r="H157" i="1"/>
  <c r="G157" i="1"/>
  <c r="F157" i="1"/>
  <c r="E157" i="1"/>
  <c r="D157" i="1"/>
  <c r="C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4" i="1"/>
</calcChain>
</file>

<file path=xl/comments1.xml><?xml version="1.0" encoding="utf-8"?>
<comments xmlns="http://schemas.openxmlformats.org/spreadsheetml/2006/main">
  <authors>
    <author>HHSC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>HHSC:Shaded cells indicate months when Katrina/Rita evacuees received  Food Stamp disaster assistance.</t>
        </r>
      </text>
    </comment>
  </commentList>
</comments>
</file>

<file path=xl/sharedStrings.xml><?xml version="1.0" encoding="utf-8"?>
<sst xmlns="http://schemas.openxmlformats.org/spreadsheetml/2006/main" count="170" uniqueCount="18">
  <si>
    <t>Disaster</t>
  </si>
  <si>
    <t>Month</t>
  </si>
  <si>
    <t>Number-Cases</t>
  </si>
  <si>
    <t>Number-Recipients</t>
  </si>
  <si>
    <t>Recipients-&lt;5</t>
  </si>
  <si>
    <t>Recipients-5-17</t>
  </si>
  <si>
    <t>Recipients-18-59</t>
  </si>
  <si>
    <t>Recipients-60-64</t>
  </si>
  <si>
    <t>Recipients-Greater-65</t>
  </si>
  <si>
    <t>Total SNAP Payments</t>
  </si>
  <si>
    <t>Average-Payment-Case</t>
  </si>
  <si>
    <t>Change-Prior-Month</t>
  </si>
  <si>
    <t>N</t>
  </si>
  <si>
    <t>Katrina</t>
  </si>
  <si>
    <t>Began using End of Month DM files</t>
  </si>
  <si>
    <t>Harvey</t>
  </si>
  <si>
    <t xml:space="preserve">12 month running Average </t>
  </si>
  <si>
    <t>End of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</si>
</sst>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6" x14ac:knownFonts="1">
    <font>
      <sz val="8"/>
      <name val="Courier"/>
    </font>
    <font>
      <b/>
      <sz val="10"/>
      <name val="Times"/>
      <family val="1"/>
    </font>
    <font>
      <sz val="10"/>
      <name val="Times"/>
      <family val="1"/>
    </font>
    <font>
      <sz val="8"/>
      <name val="Courier"/>
      <family val="3"/>
    </font>
    <font>
      <sz val="10"/>
      <name val="Times"/>
    </font>
    <font>
      <b/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20">
    <xf numFmtId="0" fontId="0" fillId="0" borderId="0" xfId="0"/>
    <xf numFmtId="0" fontId="1" fillId="0" borderId="0" xfId="0" applyFont="1" applyBorder="1" applyAlignment="1">
      <alignment horizontal="center" wrapText="1"/>
    </xf>
    <xf numFmtId="0" fontId="1" fillId="0" borderId="1" xfId="0" applyNumberFormat="1" applyFont="1" applyBorder="1" applyAlignment="1" applyProtection="1">
      <alignment horizontal="right" wrapText="1"/>
      <protection locked="0"/>
    </xf>
    <xf numFmtId="3" fontId="1" fillId="0" borderId="2" xfId="0" applyNumberFormat="1" applyFont="1" applyBorder="1" applyAlignment="1" applyProtection="1">
      <alignment horizontal="right" wrapText="1"/>
      <protection locked="0"/>
    </xf>
    <xf numFmtId="3" fontId="1" fillId="0" borderId="1" xfId="0" applyNumberFormat="1" applyFont="1" applyBorder="1" applyAlignment="1" applyProtection="1">
      <alignment horizontal="right" wrapText="1"/>
      <protection locked="0"/>
    </xf>
    <xf numFmtId="3" fontId="1" fillId="0" borderId="3" xfId="0" applyNumberFormat="1" applyFont="1" applyBorder="1" applyAlignment="1" applyProtection="1">
      <alignment horizontal="right" wrapText="1"/>
      <protection locked="0"/>
    </xf>
    <xf numFmtId="0" fontId="1" fillId="0" borderId="2" xfId="0" applyNumberFormat="1" applyFont="1" applyBorder="1" applyAlignment="1" applyProtection="1">
      <alignment horizontal="center" wrapText="1"/>
      <protection locked="0"/>
    </xf>
    <xf numFmtId="0" fontId="1" fillId="0" borderId="4" xfId="0" applyNumberFormat="1" applyFont="1" applyBorder="1" applyAlignment="1" applyProtection="1">
      <alignment horizontal="right" wrapText="1"/>
      <protection locked="0"/>
    </xf>
    <xf numFmtId="0" fontId="2" fillId="0" borderId="0" xfId="0" applyFont="1" applyBorder="1"/>
    <xf numFmtId="17" fontId="2" fillId="0" borderId="0" xfId="0" applyNumberFormat="1" applyFont="1"/>
    <xf numFmtId="3" fontId="2" fillId="0" borderId="5" xfId="0" applyNumberFormat="1" applyFont="1" applyBorder="1" applyAlignment="1" applyProtection="1">
      <alignment horizontal="right"/>
      <protection locked="0"/>
    </xf>
    <xf numFmtId="3" fontId="2" fillId="0" borderId="6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7" xfId="0" applyNumberFormat="1" applyFont="1" applyBorder="1" applyAlignment="1" applyProtection="1">
      <alignment horizontal="right"/>
      <protection locked="0"/>
    </xf>
    <xf numFmtId="164" fontId="2" fillId="0" borderId="8" xfId="0" applyNumberFormat="1" applyFont="1" applyBorder="1" applyAlignment="1" applyProtection="1">
      <alignment horizontal="right"/>
      <protection locked="0"/>
    </xf>
    <xf numFmtId="164" fontId="2" fillId="0" borderId="9" xfId="0" applyNumberFormat="1" applyFont="1" applyBorder="1" applyAlignment="1" applyProtection="1">
      <alignment horizontal="right"/>
      <protection locked="0"/>
    </xf>
    <xf numFmtId="1" fontId="2" fillId="0" borderId="0" xfId="0" applyNumberFormat="1" applyFont="1" applyAlignment="1" applyProtection="1">
      <alignment horizontal="right"/>
      <protection locked="0"/>
    </xf>
    <xf numFmtId="17" fontId="2" fillId="2" borderId="0" xfId="0" applyNumberFormat="1" applyFont="1" applyFill="1"/>
    <xf numFmtId="3" fontId="2" fillId="2" borderId="10" xfId="0" applyNumberFormat="1" applyFont="1" applyFill="1" applyBorder="1" applyAlignment="1" applyProtection="1">
      <alignment horizontal="right"/>
      <protection locked="0"/>
    </xf>
    <xf numFmtId="3" fontId="2" fillId="2" borderId="8" xfId="0" applyNumberFormat="1" applyFont="1" applyFill="1" applyBorder="1" applyAlignment="1" applyProtection="1">
      <alignment horizontal="right"/>
      <protection locked="0"/>
    </xf>
    <xf numFmtId="3" fontId="2" fillId="2" borderId="0" xfId="0" applyNumberFormat="1" applyFont="1" applyFill="1" applyBorder="1" applyAlignment="1" applyProtection="1">
      <alignment horizontal="right"/>
      <protection locked="0"/>
    </xf>
    <xf numFmtId="3" fontId="2" fillId="2" borderId="11" xfId="0" applyNumberFormat="1" applyFont="1" applyFill="1" applyBorder="1" applyAlignment="1" applyProtection="1">
      <alignment horizontal="right"/>
      <protection locked="0"/>
    </xf>
    <xf numFmtId="164" fontId="2" fillId="2" borderId="8" xfId="0" applyNumberFormat="1" applyFont="1" applyFill="1" applyBorder="1" applyAlignment="1" applyProtection="1">
      <alignment horizontal="right"/>
      <protection locked="0"/>
    </xf>
    <xf numFmtId="164" fontId="2" fillId="2" borderId="9" xfId="0" applyNumberFormat="1" applyFont="1" applyFill="1" applyBorder="1" applyAlignment="1" applyProtection="1">
      <alignment horizontal="right"/>
      <protection locked="0"/>
    </xf>
    <xf numFmtId="10" fontId="2" fillId="0" borderId="0" xfId="0" applyNumberFormat="1" applyFont="1" applyBorder="1"/>
    <xf numFmtId="3" fontId="2" fillId="0" borderId="10" xfId="0" applyNumberFormat="1" applyFont="1" applyBorder="1" applyAlignment="1" applyProtection="1">
      <alignment horizontal="right"/>
      <protection locked="0"/>
    </xf>
    <xf numFmtId="3" fontId="2" fillId="0" borderId="8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0" borderId="11" xfId="0" applyNumberFormat="1" applyFont="1" applyBorder="1" applyAlignment="1" applyProtection="1">
      <alignment horizontal="right"/>
      <protection locked="0"/>
    </xf>
    <xf numFmtId="17" fontId="2" fillId="0" borderId="3" xfId="0" applyNumberFormat="1" applyFont="1" applyBorder="1"/>
    <xf numFmtId="3" fontId="2" fillId="0" borderId="12" xfId="0" applyNumberFormat="1" applyFont="1" applyBorder="1" applyAlignment="1" applyProtection="1">
      <alignment horizontal="right"/>
      <protection locked="0"/>
    </xf>
    <xf numFmtId="3" fontId="2" fillId="0" borderId="2" xfId="0" applyNumberFormat="1" applyFont="1" applyBorder="1" applyAlignment="1" applyProtection="1">
      <alignment horizontal="right"/>
      <protection locked="0"/>
    </xf>
    <xf numFmtId="3" fontId="2" fillId="0" borderId="3" xfId="0" applyNumberFormat="1" applyFont="1" applyBorder="1" applyAlignment="1" applyProtection="1">
      <alignment horizontal="right"/>
      <protection locked="0"/>
    </xf>
    <xf numFmtId="3" fontId="2" fillId="0" borderId="1" xfId="0" applyNumberFormat="1" applyFont="1" applyBorder="1" applyAlignment="1" applyProtection="1">
      <alignment horizontal="right"/>
      <protection locked="0"/>
    </xf>
    <xf numFmtId="164" fontId="2" fillId="0" borderId="2" xfId="0" applyNumberFormat="1" applyFont="1" applyBorder="1" applyAlignment="1" applyProtection="1">
      <alignment horizontal="right"/>
      <protection locked="0"/>
    </xf>
    <xf numFmtId="164" fontId="2" fillId="0" borderId="4" xfId="0" applyNumberFormat="1" applyFont="1" applyBorder="1" applyAlignment="1" applyProtection="1">
      <alignment horizontal="right"/>
      <protection locked="0"/>
    </xf>
    <xf numFmtId="164" fontId="2" fillId="0" borderId="9" xfId="0" applyNumberFormat="1" applyFont="1" applyFill="1" applyBorder="1" applyAlignment="1" applyProtection="1">
      <alignment horizontal="right"/>
      <protection locked="0"/>
    </xf>
    <xf numFmtId="17" fontId="2" fillId="0" borderId="0" xfId="0" applyNumberFormat="1" applyFont="1" applyFill="1"/>
    <xf numFmtId="3" fontId="2" fillId="0" borderId="10" xfId="0" applyNumberFormat="1" applyFont="1" applyFill="1" applyBorder="1" applyAlignment="1" applyProtection="1">
      <alignment horizontal="right"/>
      <protection locked="0"/>
    </xf>
    <xf numFmtId="3" fontId="2" fillId="0" borderId="8" xfId="0" applyNumberFormat="1" applyFont="1" applyFill="1" applyBorder="1" applyAlignment="1" applyProtection="1">
      <alignment horizontal="right"/>
      <protection locked="0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3" fontId="2" fillId="0" borderId="11" xfId="0" applyNumberFormat="1" applyFont="1" applyFill="1" applyBorder="1" applyAlignment="1" applyProtection="1">
      <alignment horizontal="right"/>
      <protection locked="0"/>
    </xf>
    <xf numFmtId="164" fontId="2" fillId="0" borderId="8" xfId="0" applyNumberFormat="1" applyFont="1" applyFill="1" applyBorder="1" applyAlignment="1" applyProtection="1">
      <alignment horizontal="right"/>
      <protection locked="0"/>
    </xf>
    <xf numFmtId="3" fontId="2" fillId="0" borderId="13" xfId="0" applyNumberFormat="1" applyFont="1" applyBorder="1" applyAlignment="1" applyProtection="1">
      <alignment horizontal="right"/>
      <protection locked="0"/>
    </xf>
    <xf numFmtId="164" fontId="2" fillId="0" borderId="6" xfId="0" applyNumberFormat="1" applyFont="1" applyBorder="1" applyAlignment="1" applyProtection="1">
      <alignment horizontal="right"/>
      <protection locked="0"/>
    </xf>
    <xf numFmtId="164" fontId="2" fillId="0" borderId="14" xfId="0" applyNumberFormat="1" applyFont="1" applyFill="1" applyBorder="1" applyAlignment="1" applyProtection="1">
      <alignment horizontal="right"/>
      <protection locked="0"/>
    </xf>
    <xf numFmtId="3" fontId="2" fillId="0" borderId="12" xfId="0" applyNumberFormat="1" applyFont="1" applyFill="1" applyBorder="1" applyAlignment="1" applyProtection="1">
      <alignment horizontal="right"/>
      <protection locked="0"/>
    </xf>
    <xf numFmtId="3" fontId="2" fillId="0" borderId="2" xfId="0" applyNumberFormat="1" applyFont="1" applyFill="1" applyBorder="1" applyAlignment="1" applyProtection="1">
      <alignment horizontal="right"/>
      <protection locked="0"/>
    </xf>
    <xf numFmtId="3" fontId="2" fillId="0" borderId="3" xfId="0" applyNumberFormat="1" applyFont="1" applyFill="1" applyBorder="1" applyAlignment="1" applyProtection="1">
      <alignment horizontal="right"/>
      <protection locked="0"/>
    </xf>
    <xf numFmtId="3" fontId="2" fillId="0" borderId="1" xfId="0" applyNumberFormat="1" applyFont="1" applyFill="1" applyBorder="1" applyAlignment="1" applyProtection="1">
      <alignment horizontal="right"/>
      <protection locked="0"/>
    </xf>
    <xf numFmtId="164" fontId="2" fillId="0" borderId="2" xfId="0" applyNumberFormat="1" applyFont="1" applyFill="1" applyBorder="1" applyAlignment="1" applyProtection="1">
      <alignment horizontal="right"/>
      <protection locked="0"/>
    </xf>
    <xf numFmtId="164" fontId="2" fillId="0" borderId="4" xfId="0" applyNumberFormat="1" applyFont="1" applyFill="1" applyBorder="1" applyAlignment="1" applyProtection="1">
      <alignment horizontal="right"/>
      <protection locked="0"/>
    </xf>
    <xf numFmtId="3" fontId="2" fillId="0" borderId="10" xfId="0" applyNumberFormat="1" applyFont="1" applyBorder="1" applyAlignment="1"/>
    <xf numFmtId="3" fontId="2" fillId="0" borderId="0" xfId="0" applyNumberFormat="1" applyFont="1" applyBorder="1" applyAlignment="1"/>
    <xf numFmtId="164" fontId="2" fillId="0" borderId="8" xfId="0" applyNumberFormat="1" applyFont="1" applyBorder="1" applyAlignment="1"/>
    <xf numFmtId="164" fontId="2" fillId="0" borderId="9" xfId="0" applyNumberFormat="1" applyFont="1" applyBorder="1" applyAlignment="1"/>
    <xf numFmtId="3" fontId="2" fillId="0" borderId="5" xfId="0" applyNumberFormat="1" applyFont="1" applyBorder="1" applyAlignment="1"/>
    <xf numFmtId="3" fontId="2" fillId="0" borderId="7" xfId="0" applyNumberFormat="1" applyFont="1" applyBorder="1" applyAlignment="1"/>
    <xf numFmtId="3" fontId="2" fillId="0" borderId="6" xfId="0" applyNumberFormat="1" applyFont="1" applyBorder="1" applyAlignment="1"/>
    <xf numFmtId="3" fontId="2" fillId="0" borderId="13" xfId="0" applyNumberFormat="1" applyFont="1" applyBorder="1" applyAlignment="1"/>
    <xf numFmtId="164" fontId="2" fillId="0" borderId="6" xfId="0" applyNumberFormat="1" applyFont="1" applyBorder="1" applyAlignment="1"/>
    <xf numFmtId="164" fontId="2" fillId="0" borderId="14" xfId="0" applyNumberFormat="1" applyFont="1" applyBorder="1" applyAlignment="1"/>
    <xf numFmtId="3" fontId="2" fillId="0" borderId="11" xfId="0" applyNumberFormat="1" applyFont="1" applyBorder="1" applyAlignment="1"/>
    <xf numFmtId="164" fontId="2" fillId="0" borderId="0" xfId="0" applyNumberFormat="1" applyFont="1" applyBorder="1" applyAlignment="1" applyProtection="1">
      <alignment horizontal="right"/>
      <protection locked="0"/>
    </xf>
    <xf numFmtId="17" fontId="2" fillId="0" borderId="1" xfId="0" applyNumberFormat="1" applyFont="1" applyBorder="1"/>
    <xf numFmtId="17" fontId="2" fillId="0" borderId="7" xfId="0" applyNumberFormat="1" applyFont="1" applyBorder="1"/>
    <xf numFmtId="3" fontId="2" fillId="0" borderId="7" xfId="0" applyNumberFormat="1" applyFont="1" applyFill="1" applyBorder="1" applyAlignment="1" applyProtection="1">
      <alignment horizontal="right"/>
      <protection locked="0"/>
    </xf>
    <xf numFmtId="3" fontId="2" fillId="0" borderId="5" xfId="0" applyNumberFormat="1" applyFont="1" applyFill="1" applyBorder="1" applyAlignment="1" applyProtection="1">
      <alignment horizontal="right"/>
      <protection locked="0"/>
    </xf>
    <xf numFmtId="3" fontId="2" fillId="0" borderId="6" xfId="0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/>
    <xf numFmtId="17" fontId="2" fillId="0" borderId="11" xfId="0" applyNumberFormat="1" applyFont="1" applyFill="1" applyBorder="1"/>
    <xf numFmtId="17" fontId="2" fillId="0" borderId="1" xfId="0" applyNumberFormat="1" applyFont="1" applyFill="1" applyBorder="1"/>
    <xf numFmtId="164" fontId="2" fillId="0" borderId="0" xfId="0" applyNumberFormat="1" applyFont="1" applyBorder="1" applyAlignment="1"/>
    <xf numFmtId="3" fontId="2" fillId="0" borderId="8" xfId="0" applyNumberFormat="1" applyFont="1" applyBorder="1" applyAlignment="1"/>
    <xf numFmtId="3" fontId="2" fillId="0" borderId="2" xfId="0" applyNumberFormat="1" applyFont="1" applyBorder="1" applyAlignment="1"/>
    <xf numFmtId="3" fontId="2" fillId="0" borderId="12" xfId="0" applyNumberFormat="1" applyFont="1" applyBorder="1" applyAlignment="1"/>
    <xf numFmtId="3" fontId="2" fillId="0" borderId="3" xfId="0" applyNumberFormat="1" applyFont="1" applyBorder="1" applyAlignment="1"/>
    <xf numFmtId="164" fontId="2" fillId="0" borderId="2" xfId="0" applyNumberFormat="1" applyFont="1" applyBorder="1" applyAlignment="1"/>
    <xf numFmtId="164" fontId="2" fillId="0" borderId="4" xfId="0" applyNumberFormat="1" applyFont="1" applyBorder="1" applyAlignment="1"/>
    <xf numFmtId="17" fontId="2" fillId="0" borderId="7" xfId="0" applyNumberFormat="1" applyFont="1" applyFill="1" applyBorder="1"/>
    <xf numFmtId="3" fontId="2" fillId="0" borderId="1" xfId="0" applyNumberFormat="1" applyFont="1" applyBorder="1" applyAlignment="1"/>
    <xf numFmtId="164" fontId="2" fillId="0" borderId="3" xfId="0" applyNumberFormat="1" applyFont="1" applyBorder="1" applyAlignment="1"/>
    <xf numFmtId="3" fontId="2" fillId="0" borderId="13" xfId="0" applyNumberFormat="1" applyFont="1" applyFill="1" applyBorder="1" applyAlignment="1" applyProtection="1">
      <alignment horizontal="right"/>
      <protection locked="0"/>
    </xf>
    <xf numFmtId="164" fontId="2" fillId="0" borderId="6" xfId="0" applyNumberFormat="1" applyFont="1" applyFill="1" applyBorder="1" applyAlignment="1" applyProtection="1">
      <alignment horizontal="right"/>
      <protection locked="0"/>
    </xf>
    <xf numFmtId="0" fontId="2" fillId="3" borderId="0" xfId="0" applyFont="1" applyFill="1" applyBorder="1"/>
    <xf numFmtId="3" fontId="2" fillId="0" borderId="10" xfId="1" applyNumberFormat="1" applyFont="1" applyBorder="1" applyAlignment="1" applyProtection="1">
      <alignment horizontal="right"/>
      <protection locked="0"/>
    </xf>
    <xf numFmtId="3" fontId="2" fillId="0" borderId="8" xfId="1" applyNumberFormat="1" applyFont="1" applyBorder="1" applyAlignment="1" applyProtection="1">
      <alignment horizontal="right"/>
      <protection locked="0"/>
    </xf>
    <xf numFmtId="3" fontId="2" fillId="0" borderId="0" xfId="1" applyNumberFormat="1" applyFont="1" applyBorder="1" applyAlignment="1" applyProtection="1">
      <alignment horizontal="right"/>
      <protection locked="0"/>
    </xf>
    <xf numFmtId="3" fontId="2" fillId="0" borderId="11" xfId="1" applyNumberFormat="1" applyFont="1" applyBorder="1" applyAlignment="1" applyProtection="1">
      <alignment horizontal="right"/>
      <protection locked="0"/>
    </xf>
    <xf numFmtId="164" fontId="2" fillId="0" borderId="8" xfId="1" applyNumberFormat="1" applyFont="1" applyBorder="1" applyAlignment="1" applyProtection="1">
      <alignment horizontal="right"/>
      <protection locked="0"/>
    </xf>
    <xf numFmtId="164" fontId="2" fillId="0" borderId="9" xfId="1" applyNumberFormat="1" applyFont="1" applyFill="1" applyBorder="1" applyAlignment="1" applyProtection="1">
      <alignment horizontal="right"/>
      <protection locked="0"/>
    </xf>
    <xf numFmtId="164" fontId="2" fillId="0" borderId="3" xfId="0" applyNumberFormat="1" applyFont="1" applyFill="1" applyBorder="1" applyAlignment="1" applyProtection="1">
      <alignment horizontal="right"/>
      <protection locked="0"/>
    </xf>
    <xf numFmtId="3" fontId="4" fillId="0" borderId="5" xfId="0" applyNumberFormat="1" applyFont="1" applyBorder="1" applyAlignment="1"/>
    <xf numFmtId="3" fontId="4" fillId="0" borderId="7" xfId="0" applyNumberFormat="1" applyFont="1" applyBorder="1" applyAlignment="1"/>
    <xf numFmtId="3" fontId="4" fillId="0" borderId="6" xfId="0" applyNumberFormat="1" applyFont="1" applyBorder="1" applyAlignment="1"/>
    <xf numFmtId="3" fontId="4" fillId="0" borderId="13" xfId="0" applyNumberFormat="1" applyFont="1" applyBorder="1" applyAlignment="1"/>
    <xf numFmtId="164" fontId="4" fillId="0" borderId="6" xfId="0" applyNumberFormat="1" applyFont="1" applyBorder="1" applyAlignment="1"/>
    <xf numFmtId="164" fontId="4" fillId="0" borderId="14" xfId="0" applyNumberFormat="1" applyFont="1" applyBorder="1" applyAlignment="1"/>
    <xf numFmtId="3" fontId="4" fillId="0" borderId="0" xfId="0" applyNumberFormat="1" applyFont="1" applyBorder="1" applyAlignment="1"/>
    <xf numFmtId="3" fontId="4" fillId="0" borderId="10" xfId="0" applyNumberFormat="1" applyFont="1" applyBorder="1" applyAlignment="1"/>
    <xf numFmtId="164" fontId="4" fillId="0" borderId="8" xfId="0" applyNumberFormat="1" applyFont="1" applyBorder="1" applyAlignment="1"/>
    <xf numFmtId="164" fontId="4" fillId="0" borderId="9" xfId="0" applyNumberFormat="1" applyFont="1" applyBorder="1" applyAlignment="1"/>
    <xf numFmtId="17" fontId="2" fillId="4" borderId="7" xfId="0" applyNumberFormat="1" applyFont="1" applyFill="1" applyBorder="1"/>
    <xf numFmtId="3" fontId="4" fillId="4" borderId="5" xfId="0" applyNumberFormat="1" applyFont="1" applyFill="1" applyBorder="1" applyAlignment="1"/>
    <xf numFmtId="3" fontId="4" fillId="4" borderId="7" xfId="0" applyNumberFormat="1" applyFont="1" applyFill="1" applyBorder="1" applyAlignment="1"/>
    <xf numFmtId="3" fontId="4" fillId="4" borderId="6" xfId="0" applyNumberFormat="1" applyFont="1" applyFill="1" applyBorder="1" applyAlignment="1"/>
    <xf numFmtId="3" fontId="4" fillId="4" borderId="13" xfId="0" applyNumberFormat="1" applyFont="1" applyFill="1" applyBorder="1" applyAlignment="1"/>
    <xf numFmtId="164" fontId="4" fillId="4" borderId="6" xfId="0" applyNumberFormat="1" applyFont="1" applyFill="1" applyBorder="1" applyAlignment="1"/>
    <xf numFmtId="164" fontId="4" fillId="4" borderId="14" xfId="0" applyNumberFormat="1" applyFont="1" applyFill="1" applyBorder="1" applyAlignment="1"/>
    <xf numFmtId="17" fontId="2" fillId="4" borderId="11" xfId="0" applyNumberFormat="1" applyFont="1" applyFill="1" applyBorder="1"/>
    <xf numFmtId="3" fontId="2" fillId="4" borderId="10" xfId="0" applyNumberFormat="1" applyFont="1" applyFill="1" applyBorder="1" applyAlignment="1" applyProtection="1">
      <alignment horizontal="right"/>
      <protection locked="0"/>
    </xf>
    <xf numFmtId="3" fontId="2" fillId="4" borderId="8" xfId="0" applyNumberFormat="1" applyFont="1" applyFill="1" applyBorder="1" applyAlignment="1" applyProtection="1">
      <alignment horizontal="right"/>
      <protection locked="0"/>
    </xf>
    <xf numFmtId="3" fontId="2" fillId="4" borderId="0" xfId="0" applyNumberFormat="1" applyFont="1" applyFill="1" applyBorder="1" applyAlignment="1" applyProtection="1">
      <alignment horizontal="right"/>
      <protection locked="0"/>
    </xf>
    <xf numFmtId="3" fontId="2" fillId="4" borderId="11" xfId="0" applyNumberFormat="1" applyFont="1" applyFill="1" applyBorder="1" applyAlignment="1" applyProtection="1">
      <alignment horizontal="right"/>
      <protection locked="0"/>
    </xf>
    <xf numFmtId="164" fontId="2" fillId="4" borderId="8" xfId="0" applyNumberFormat="1" applyFont="1" applyFill="1" applyBorder="1" applyAlignment="1" applyProtection="1">
      <alignment horizontal="right"/>
      <protection locked="0"/>
    </xf>
    <xf numFmtId="164" fontId="2" fillId="4" borderId="9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wrapText="1"/>
    </xf>
    <xf numFmtId="3" fontId="1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59"/>
  <sheetViews>
    <sheetView tabSelected="1" workbookViewId="0">
      <pane ySplit="1" topLeftCell="A2" activePane="bottomLeft" state="frozen"/>
      <selection pane="bottomLeft" activeCell="A160" sqref="A160"/>
    </sheetView>
  </sheetViews>
  <sheetFormatPr defaultRowHeight="15.95" customHeight="1" x14ac:dyDescent="0.2"/>
  <cols>
    <col min="1" max="1" width="9" style="8"/>
    <col min="2" max="2" width="15.625" style="8" customWidth="1"/>
    <col min="3" max="3" width="16.875" style="8" customWidth="1"/>
    <col min="4" max="4" width="12.625" style="119" customWidth="1"/>
    <col min="5" max="8" width="11.375" style="119" customWidth="1"/>
    <col min="9" max="9" width="12.5" style="119" customWidth="1"/>
    <col min="10" max="10" width="13.375" style="119" customWidth="1"/>
    <col min="11" max="11" width="11.375" style="8" customWidth="1"/>
    <col min="12" max="16384" width="9" style="8"/>
  </cols>
  <sheetData>
    <row r="1" spans="1:12" s="1" customFormat="1" ht="53.25" customHeight="1" thickBot="1" x14ac:dyDescent="0.25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5" t="s">
        <v>5</v>
      </c>
      <c r="G1" s="5" t="s">
        <v>6</v>
      </c>
      <c r="H1" s="5" t="s">
        <v>7</v>
      </c>
      <c r="I1" s="4" t="s">
        <v>8</v>
      </c>
      <c r="J1" s="6" t="s">
        <v>9</v>
      </c>
      <c r="K1" s="7" t="s">
        <v>10</v>
      </c>
      <c r="L1" s="1" t="s">
        <v>11</v>
      </c>
    </row>
    <row r="2" spans="1:12" ht="17.100000000000001" customHeight="1" x14ac:dyDescent="0.2">
      <c r="A2" s="8" t="s">
        <v>12</v>
      </c>
      <c r="B2" s="9">
        <v>38596</v>
      </c>
      <c r="C2" s="10">
        <v>876046</v>
      </c>
      <c r="D2" s="10">
        <v>2266575</v>
      </c>
      <c r="E2" s="11">
        <v>460099</v>
      </c>
      <c r="F2" s="12">
        <v>814099</v>
      </c>
      <c r="G2" s="12">
        <v>807932</v>
      </c>
      <c r="H2" s="12">
        <v>35997</v>
      </c>
      <c r="I2" s="13">
        <v>148448</v>
      </c>
      <c r="J2" s="14">
        <v>200826001</v>
      </c>
      <c r="K2" s="15">
        <v>229.24138800930544</v>
      </c>
      <c r="L2" s="16"/>
    </row>
    <row r="3" spans="1:12" ht="17.100000000000001" customHeight="1" x14ac:dyDescent="0.2">
      <c r="A3" s="8" t="s">
        <v>13</v>
      </c>
      <c r="B3" s="17">
        <v>38627</v>
      </c>
      <c r="C3" s="18">
        <v>950578</v>
      </c>
      <c r="D3" s="18">
        <v>2446722</v>
      </c>
      <c r="E3" s="19">
        <v>473895</v>
      </c>
      <c r="F3" s="20">
        <v>861049</v>
      </c>
      <c r="G3" s="20">
        <v>910482</v>
      </c>
      <c r="H3" s="20">
        <v>41770</v>
      </c>
      <c r="I3" s="21">
        <v>159526</v>
      </c>
      <c r="J3" s="22">
        <v>230425310</v>
      </c>
      <c r="K3" s="23">
        <v>242.40547330150707</v>
      </c>
      <c r="L3" s="24">
        <v>8.5077724229092988E-2</v>
      </c>
    </row>
    <row r="4" spans="1:12" ht="17.100000000000001" customHeight="1" x14ac:dyDescent="0.2">
      <c r="A4" s="8" t="s">
        <v>13</v>
      </c>
      <c r="B4" s="17">
        <v>38658</v>
      </c>
      <c r="C4" s="18">
        <v>1069513</v>
      </c>
      <c r="D4" s="18">
        <v>2738458</v>
      </c>
      <c r="E4" s="19">
        <v>516709</v>
      </c>
      <c r="F4" s="20">
        <v>951340</v>
      </c>
      <c r="G4" s="20">
        <v>1052672</v>
      </c>
      <c r="H4" s="20">
        <v>47961</v>
      </c>
      <c r="I4" s="21">
        <v>169776</v>
      </c>
      <c r="J4" s="22">
        <v>262767671</v>
      </c>
      <c r="K4" s="23">
        <v>245.6890855931625</v>
      </c>
      <c r="L4" s="24">
        <v>0.1251186120444614</v>
      </c>
    </row>
    <row r="5" spans="1:12" ht="17.100000000000001" customHeight="1" x14ac:dyDescent="0.2">
      <c r="A5" s="8" t="s">
        <v>13</v>
      </c>
      <c r="B5" s="17">
        <v>38689</v>
      </c>
      <c r="C5" s="18">
        <v>1137841</v>
      </c>
      <c r="D5" s="18">
        <v>2924941</v>
      </c>
      <c r="E5" s="19">
        <v>558519</v>
      </c>
      <c r="F5" s="20">
        <v>1019116</v>
      </c>
      <c r="G5" s="20">
        <v>1127820</v>
      </c>
      <c r="H5" s="20">
        <v>50385</v>
      </c>
      <c r="I5" s="21">
        <v>169101</v>
      </c>
      <c r="J5" s="22">
        <v>279573967</v>
      </c>
      <c r="K5" s="23">
        <v>246.06398875534245</v>
      </c>
      <c r="L5" s="24">
        <v>6.3887021476129791E-2</v>
      </c>
    </row>
    <row r="6" spans="1:12" ht="17.100000000000001" customHeight="1" x14ac:dyDescent="0.2">
      <c r="A6" s="8" t="s">
        <v>13</v>
      </c>
      <c r="B6" s="17">
        <v>38720</v>
      </c>
      <c r="C6" s="18">
        <v>1068110</v>
      </c>
      <c r="D6" s="18">
        <v>2778238</v>
      </c>
      <c r="E6" s="19">
        <v>551607</v>
      </c>
      <c r="F6" s="20">
        <v>993463</v>
      </c>
      <c r="G6" s="20">
        <v>1031715</v>
      </c>
      <c r="H6" s="20">
        <v>44823</v>
      </c>
      <c r="I6" s="21">
        <v>156630</v>
      </c>
      <c r="J6" s="22">
        <v>256016748</v>
      </c>
      <c r="K6" s="23">
        <v>240.1205288683841</v>
      </c>
      <c r="L6" s="24">
        <v>-6.1283606408979785E-2</v>
      </c>
    </row>
    <row r="7" spans="1:12" ht="17.100000000000001" customHeight="1" x14ac:dyDescent="0.2">
      <c r="A7" s="8" t="s">
        <v>12</v>
      </c>
      <c r="B7" s="9">
        <v>38751</v>
      </c>
      <c r="C7" s="25">
        <v>1035259</v>
      </c>
      <c r="D7" s="25">
        <v>2713304</v>
      </c>
      <c r="E7" s="26">
        <v>549795</v>
      </c>
      <c r="F7" s="27">
        <v>986175</v>
      </c>
      <c r="G7" s="27">
        <v>983747</v>
      </c>
      <c r="H7" s="27">
        <v>41731</v>
      </c>
      <c r="I7" s="28">
        <v>151856</v>
      </c>
      <c r="J7" s="14">
        <v>244393254</v>
      </c>
      <c r="K7" s="15">
        <v>237.4176849971002</v>
      </c>
      <c r="L7" s="24">
        <v>-3.0756195522933072E-2</v>
      </c>
    </row>
    <row r="8" spans="1:12" ht="17.100000000000001" customHeight="1" x14ac:dyDescent="0.2">
      <c r="A8" s="8" t="s">
        <v>12</v>
      </c>
      <c r="B8" s="9">
        <v>38782</v>
      </c>
      <c r="C8" s="25">
        <v>1006123</v>
      </c>
      <c r="D8" s="25">
        <v>2620053</v>
      </c>
      <c r="E8" s="26">
        <v>528877</v>
      </c>
      <c r="F8" s="27">
        <v>949125</v>
      </c>
      <c r="G8" s="27">
        <v>948253</v>
      </c>
      <c r="H8" s="27">
        <v>41389</v>
      </c>
      <c r="I8" s="28">
        <v>152409</v>
      </c>
      <c r="J8" s="14">
        <v>235413630</v>
      </c>
      <c r="K8" s="15">
        <v>235.49039987035775</v>
      </c>
      <c r="L8" s="24">
        <v>-2.8143681919210572E-2</v>
      </c>
    </row>
    <row r="9" spans="1:12" ht="17.100000000000001" customHeight="1" x14ac:dyDescent="0.2">
      <c r="A9" s="8" t="s">
        <v>12</v>
      </c>
      <c r="B9" s="9">
        <v>38813</v>
      </c>
      <c r="C9" s="25">
        <v>984866</v>
      </c>
      <c r="D9" s="25">
        <v>2552611</v>
      </c>
      <c r="E9" s="26">
        <v>515740</v>
      </c>
      <c r="F9" s="27">
        <v>924670</v>
      </c>
      <c r="G9" s="27">
        <v>917532</v>
      </c>
      <c r="H9" s="27">
        <v>40862</v>
      </c>
      <c r="I9" s="28">
        <v>153807</v>
      </c>
      <c r="J9" s="14">
        <v>227964683</v>
      </c>
      <c r="K9" s="15">
        <v>233.40464506247102</v>
      </c>
      <c r="L9" s="24">
        <v>-2.1127635487907526E-2</v>
      </c>
    </row>
    <row r="10" spans="1:12" ht="17.100000000000001" customHeight="1" x14ac:dyDescent="0.2">
      <c r="A10" s="8" t="s">
        <v>12</v>
      </c>
      <c r="B10" s="9">
        <v>38844</v>
      </c>
      <c r="C10" s="25">
        <v>963468</v>
      </c>
      <c r="D10" s="25">
        <v>2488360</v>
      </c>
      <c r="E10" s="26">
        <v>503123</v>
      </c>
      <c r="F10" s="27">
        <v>900065</v>
      </c>
      <c r="G10" s="27">
        <v>889508</v>
      </c>
      <c r="H10" s="27">
        <v>40303</v>
      </c>
      <c r="I10" s="28">
        <v>155361</v>
      </c>
      <c r="J10" s="14">
        <v>221204919</v>
      </c>
      <c r="K10" s="15">
        <v>231.85372891535326</v>
      </c>
      <c r="L10" s="24">
        <v>-2.1726813596976591E-2</v>
      </c>
    </row>
    <row r="11" spans="1:12" ht="17.100000000000001" customHeight="1" x14ac:dyDescent="0.2">
      <c r="A11" s="8" t="s">
        <v>12</v>
      </c>
      <c r="B11" s="9">
        <v>38875</v>
      </c>
      <c r="C11" s="25">
        <v>930672</v>
      </c>
      <c r="D11" s="25">
        <v>2392302</v>
      </c>
      <c r="E11" s="26">
        <v>484059</v>
      </c>
      <c r="F11" s="27">
        <v>861913</v>
      </c>
      <c r="G11" s="27">
        <v>851449</v>
      </c>
      <c r="H11" s="27">
        <v>39461</v>
      </c>
      <c r="I11" s="28">
        <v>155420</v>
      </c>
      <c r="J11" s="14">
        <v>212630831</v>
      </c>
      <c r="K11" s="15">
        <v>230.29241704826558</v>
      </c>
      <c r="L11" s="24">
        <v>-3.4039532189963806E-2</v>
      </c>
    </row>
    <row r="12" spans="1:12" ht="17.100000000000001" customHeight="1" x14ac:dyDescent="0.2">
      <c r="A12" s="8" t="s">
        <v>12</v>
      </c>
      <c r="B12" s="9">
        <v>38906</v>
      </c>
      <c r="C12" s="25">
        <v>909433</v>
      </c>
      <c r="D12" s="25">
        <v>2331613</v>
      </c>
      <c r="E12" s="26">
        <v>473340</v>
      </c>
      <c r="F12" s="27">
        <v>837702</v>
      </c>
      <c r="G12" s="27">
        <v>825952</v>
      </c>
      <c r="H12" s="27">
        <v>38986</v>
      </c>
      <c r="I12" s="28">
        <v>155633</v>
      </c>
      <c r="J12" s="14">
        <v>206758011</v>
      </c>
      <c r="K12" s="15">
        <v>229.1498465559032</v>
      </c>
      <c r="L12" s="24">
        <v>-2.2821144291436779E-2</v>
      </c>
    </row>
    <row r="13" spans="1:12" ht="17.100000000000001" customHeight="1" thickBot="1" x14ac:dyDescent="0.25">
      <c r="A13" s="8" t="s">
        <v>12</v>
      </c>
      <c r="B13" s="29">
        <v>38937</v>
      </c>
      <c r="C13" s="30">
        <v>907271</v>
      </c>
      <c r="D13" s="30">
        <v>2326544</v>
      </c>
      <c r="E13" s="31">
        <v>471244</v>
      </c>
      <c r="F13" s="32">
        <v>837153</v>
      </c>
      <c r="G13" s="32">
        <v>822900</v>
      </c>
      <c r="H13" s="32">
        <v>39017</v>
      </c>
      <c r="I13" s="33">
        <v>156230</v>
      </c>
      <c r="J13" s="34">
        <v>207070691</v>
      </c>
      <c r="K13" s="35">
        <v>229.47502623655342</v>
      </c>
      <c r="L13" s="24">
        <v>-2.377305419970499E-3</v>
      </c>
    </row>
    <row r="14" spans="1:12" ht="17.100000000000001" customHeight="1" x14ac:dyDescent="0.2">
      <c r="A14" s="8" t="s">
        <v>12</v>
      </c>
      <c r="B14" s="9">
        <v>38961</v>
      </c>
      <c r="C14" s="25">
        <v>916357</v>
      </c>
      <c r="D14" s="25">
        <v>2352584</v>
      </c>
      <c r="E14" s="26">
        <v>476535</v>
      </c>
      <c r="F14" s="12">
        <v>848455</v>
      </c>
      <c r="G14" s="12">
        <v>832211</v>
      </c>
      <c r="H14" s="12">
        <v>39315</v>
      </c>
      <c r="I14" s="28">
        <v>156068</v>
      </c>
      <c r="J14" s="14">
        <v>209471831</v>
      </c>
      <c r="K14" s="36">
        <v>230.01164048353959</v>
      </c>
      <c r="L14" s="24">
        <v>1.0014648324480735E-2</v>
      </c>
    </row>
    <row r="15" spans="1:12" ht="17.100000000000001" customHeight="1" x14ac:dyDescent="0.2">
      <c r="A15" s="8" t="s">
        <v>12</v>
      </c>
      <c r="B15" s="37">
        <v>38992</v>
      </c>
      <c r="C15" s="38">
        <v>913823</v>
      </c>
      <c r="D15" s="38">
        <v>2343454</v>
      </c>
      <c r="E15" s="39">
        <v>472778</v>
      </c>
      <c r="F15" s="40">
        <v>847618</v>
      </c>
      <c r="G15" s="40">
        <v>826986</v>
      </c>
      <c r="H15" s="40">
        <v>39450</v>
      </c>
      <c r="I15" s="41">
        <v>156622</v>
      </c>
      <c r="J15" s="42">
        <v>209471831</v>
      </c>
      <c r="K15" s="36">
        <v>237.92274406968022</v>
      </c>
      <c r="L15" s="24">
        <v>-2.7652978042400633E-3</v>
      </c>
    </row>
    <row r="16" spans="1:12" ht="17.100000000000001" customHeight="1" x14ac:dyDescent="0.2">
      <c r="A16" s="8" t="s">
        <v>12</v>
      </c>
      <c r="B16" s="37">
        <v>39023</v>
      </c>
      <c r="C16" s="38">
        <v>929824</v>
      </c>
      <c r="D16" s="38">
        <v>2384941</v>
      </c>
      <c r="E16" s="39">
        <v>483151</v>
      </c>
      <c r="F16" s="40">
        <v>863631</v>
      </c>
      <c r="G16" s="40">
        <v>839755</v>
      </c>
      <c r="H16" s="40">
        <v>40398</v>
      </c>
      <c r="I16" s="41">
        <v>158006</v>
      </c>
      <c r="J16" s="42">
        <v>221405129</v>
      </c>
      <c r="K16" s="36">
        <v>238.22372390789758</v>
      </c>
      <c r="L16" s="24">
        <v>1.7509955429005464E-2</v>
      </c>
    </row>
    <row r="17" spans="1:12" ht="17.100000000000001" customHeight="1" x14ac:dyDescent="0.2">
      <c r="A17" s="8" t="s">
        <v>12</v>
      </c>
      <c r="B17" s="37">
        <v>39054</v>
      </c>
      <c r="C17" s="38">
        <v>921964</v>
      </c>
      <c r="D17" s="38">
        <v>2360157</v>
      </c>
      <c r="E17" s="39">
        <v>480103</v>
      </c>
      <c r="F17" s="40">
        <v>854037</v>
      </c>
      <c r="G17" s="40">
        <v>827333</v>
      </c>
      <c r="H17" s="40">
        <v>40634</v>
      </c>
      <c r="I17" s="41">
        <v>158050</v>
      </c>
      <c r="J17" s="42">
        <v>217727183</v>
      </c>
      <c r="K17" s="36">
        <v>236.2578296074291</v>
      </c>
      <c r="L17" s="24">
        <v>-8.4532126509963001E-3</v>
      </c>
    </row>
    <row r="18" spans="1:12" ht="17.100000000000001" customHeight="1" x14ac:dyDescent="0.2">
      <c r="A18" s="8" t="s">
        <v>12</v>
      </c>
      <c r="B18" s="37">
        <v>39085</v>
      </c>
      <c r="C18" s="38">
        <v>912635</v>
      </c>
      <c r="D18" s="38">
        <v>2336599</v>
      </c>
      <c r="E18" s="39">
        <v>475230</v>
      </c>
      <c r="F18" s="40">
        <v>846106</v>
      </c>
      <c r="G18" s="40">
        <v>816794</v>
      </c>
      <c r="H18" s="40">
        <v>40768</v>
      </c>
      <c r="I18" s="41">
        <v>157701</v>
      </c>
      <c r="J18" s="42">
        <v>213178318</v>
      </c>
      <c r="K18" s="36">
        <v>233.69280740526366</v>
      </c>
      <c r="L18" s="24">
        <v>-1.0118616345106801E-2</v>
      </c>
    </row>
    <row r="19" spans="1:12" ht="17.100000000000001" customHeight="1" x14ac:dyDescent="0.2">
      <c r="A19" s="8" t="s">
        <v>12</v>
      </c>
      <c r="B19" s="9">
        <v>39116</v>
      </c>
      <c r="C19" s="38">
        <v>908871</v>
      </c>
      <c r="D19" s="38">
        <v>2328224</v>
      </c>
      <c r="E19" s="39">
        <v>473261</v>
      </c>
      <c r="F19" s="40">
        <v>843772</v>
      </c>
      <c r="G19" s="40">
        <v>812457</v>
      </c>
      <c r="H19" s="40">
        <v>40861</v>
      </c>
      <c r="I19" s="41">
        <v>157873</v>
      </c>
      <c r="J19" s="42">
        <v>211498037</v>
      </c>
      <c r="K19" s="36">
        <v>232.81863645170097</v>
      </c>
      <c r="L19" s="24">
        <v>-4.1243213332822215E-3</v>
      </c>
    </row>
    <row r="20" spans="1:12" ht="17.100000000000001" customHeight="1" x14ac:dyDescent="0.2">
      <c r="A20" s="8" t="s">
        <v>12</v>
      </c>
      <c r="B20" s="9">
        <v>39147</v>
      </c>
      <c r="C20" s="38">
        <v>898452</v>
      </c>
      <c r="D20" s="38">
        <v>2298425</v>
      </c>
      <c r="E20" s="39">
        <v>468786</v>
      </c>
      <c r="F20" s="40">
        <v>831863</v>
      </c>
      <c r="G20" s="40">
        <v>798977</v>
      </c>
      <c r="H20" s="40">
        <v>40794</v>
      </c>
      <c r="I20" s="41">
        <v>158005</v>
      </c>
      <c r="J20" s="42">
        <v>208845736</v>
      </c>
      <c r="K20" s="36">
        <v>232.57592252730609</v>
      </c>
      <c r="L20" s="24">
        <v>-1.1463673062513835E-2</v>
      </c>
    </row>
    <row r="21" spans="1:12" ht="17.100000000000001" customHeight="1" x14ac:dyDescent="0.2">
      <c r="A21" s="8" t="s">
        <v>12</v>
      </c>
      <c r="B21" s="9">
        <v>39178</v>
      </c>
      <c r="C21" s="38">
        <v>894871</v>
      </c>
      <c r="D21" s="38">
        <v>2288013</v>
      </c>
      <c r="E21" s="39">
        <v>467737</v>
      </c>
      <c r="F21" s="40">
        <v>827383</v>
      </c>
      <c r="G21" s="40">
        <v>793459</v>
      </c>
      <c r="H21" s="40">
        <v>40914</v>
      </c>
      <c r="I21" s="41">
        <v>158520</v>
      </c>
      <c r="J21" s="42">
        <v>208057476</v>
      </c>
      <c r="K21" s="36">
        <v>232.63072471286986</v>
      </c>
      <c r="L21" s="24">
        <v>-3.9857443692039585E-3</v>
      </c>
    </row>
    <row r="22" spans="1:12" ht="17.100000000000001" customHeight="1" x14ac:dyDescent="0.2">
      <c r="A22" s="8" t="s">
        <v>12</v>
      </c>
      <c r="B22" s="9">
        <v>39209</v>
      </c>
      <c r="C22" s="38">
        <v>904868</v>
      </c>
      <c r="D22" s="38">
        <v>2314255</v>
      </c>
      <c r="E22" s="39">
        <v>475717</v>
      </c>
      <c r="F22" s="40">
        <v>835883</v>
      </c>
      <c r="G22" s="40">
        <v>802542</v>
      </c>
      <c r="H22" s="40">
        <v>41259</v>
      </c>
      <c r="I22" s="41">
        <v>158854</v>
      </c>
      <c r="J22" s="42">
        <v>210828742</v>
      </c>
      <c r="K22" s="36">
        <v>233.12196211510542</v>
      </c>
      <c r="L22" s="24">
        <v>1.117144258781444E-2</v>
      </c>
    </row>
    <row r="23" spans="1:12" ht="17.100000000000001" customHeight="1" x14ac:dyDescent="0.2">
      <c r="A23" s="8" t="s">
        <v>12</v>
      </c>
      <c r="B23" s="9">
        <v>39240</v>
      </c>
      <c r="C23" s="38">
        <v>901800</v>
      </c>
      <c r="D23" s="38">
        <v>2302352</v>
      </c>
      <c r="E23" s="39">
        <v>473742</v>
      </c>
      <c r="F23" s="40">
        <v>830035</v>
      </c>
      <c r="G23" s="40">
        <v>798545</v>
      </c>
      <c r="H23" s="40">
        <v>41148</v>
      </c>
      <c r="I23" s="41">
        <v>158882</v>
      </c>
      <c r="J23" s="42">
        <v>209799731</v>
      </c>
      <c r="K23" s="36">
        <v>232.77148312681956</v>
      </c>
      <c r="L23" s="24">
        <v>-3.3905497818466079E-3</v>
      </c>
    </row>
    <row r="24" spans="1:12" ht="17.100000000000001" customHeight="1" x14ac:dyDescent="0.2">
      <c r="A24" s="8" t="s">
        <v>12</v>
      </c>
      <c r="B24" s="9">
        <v>39271</v>
      </c>
      <c r="C24" s="38">
        <v>901127</v>
      </c>
      <c r="D24" s="38">
        <v>2300361</v>
      </c>
      <c r="E24" s="39">
        <v>473870</v>
      </c>
      <c r="F24" s="40">
        <v>829868</v>
      </c>
      <c r="G24" s="40">
        <v>797064</v>
      </c>
      <c r="H24" s="40">
        <v>41033</v>
      </c>
      <c r="I24" s="41">
        <v>158526</v>
      </c>
      <c r="J24" s="42">
        <v>209865927</v>
      </c>
      <c r="K24" s="36">
        <v>233.16260149052755</v>
      </c>
      <c r="L24" s="24">
        <v>-7.4628520736308435E-4</v>
      </c>
    </row>
    <row r="25" spans="1:12" ht="17.100000000000001" customHeight="1" thickBot="1" x14ac:dyDescent="0.25">
      <c r="A25" s="8" t="s">
        <v>12</v>
      </c>
      <c r="B25" s="29">
        <v>39302</v>
      </c>
      <c r="C25" s="38">
        <v>914531</v>
      </c>
      <c r="D25" s="38">
        <v>2335082</v>
      </c>
      <c r="E25" s="39">
        <v>480062</v>
      </c>
      <c r="F25" s="40">
        <v>844826</v>
      </c>
      <c r="G25" s="40">
        <v>809402</v>
      </c>
      <c r="H25" s="40">
        <v>41510</v>
      </c>
      <c r="I25" s="41">
        <v>159282</v>
      </c>
      <c r="J25" s="42">
        <v>213448327</v>
      </c>
      <c r="K25" s="36">
        <v>233.68421127539261</v>
      </c>
      <c r="L25" s="24">
        <v>1.4874706894810519E-2</v>
      </c>
    </row>
    <row r="26" spans="1:12" ht="17.100000000000001" customHeight="1" x14ac:dyDescent="0.2">
      <c r="A26" s="8" t="s">
        <v>12</v>
      </c>
      <c r="B26" s="9">
        <v>39326</v>
      </c>
      <c r="C26" s="10">
        <v>919322</v>
      </c>
      <c r="D26" s="10">
        <v>2345570</v>
      </c>
      <c r="E26" s="11">
        <v>481633</v>
      </c>
      <c r="F26" s="43">
        <v>849820</v>
      </c>
      <c r="G26" s="43">
        <v>812679</v>
      </c>
      <c r="H26" s="43">
        <v>41877</v>
      </c>
      <c r="I26" s="13">
        <v>159561</v>
      </c>
      <c r="J26" s="44">
        <v>214560492</v>
      </c>
      <c r="K26" s="45">
        <v>233.56471891961326</v>
      </c>
      <c r="L26" s="24">
        <v>5.2387507913893572E-3</v>
      </c>
    </row>
    <row r="27" spans="1:12" ht="17.100000000000001" customHeight="1" x14ac:dyDescent="0.2">
      <c r="A27" s="8" t="s">
        <v>12</v>
      </c>
      <c r="B27" s="37">
        <v>39357</v>
      </c>
      <c r="C27" s="25">
        <v>912102</v>
      </c>
      <c r="D27" s="25">
        <v>2322073</v>
      </c>
      <c r="E27" s="26">
        <v>474975</v>
      </c>
      <c r="F27" s="12">
        <v>843187</v>
      </c>
      <c r="G27" s="12">
        <v>802543</v>
      </c>
      <c r="H27" s="12">
        <v>41940</v>
      </c>
      <c r="I27" s="28">
        <v>159428</v>
      </c>
      <c r="J27" s="14">
        <v>224139409</v>
      </c>
      <c r="K27" s="36">
        <v>245.92491337635806</v>
      </c>
      <c r="L27" s="24">
        <v>-7.8536138589090365E-3</v>
      </c>
    </row>
    <row r="28" spans="1:12" ht="17.100000000000001" customHeight="1" x14ac:dyDescent="0.2">
      <c r="A28" s="8" t="s">
        <v>12</v>
      </c>
      <c r="B28" s="37">
        <v>39388</v>
      </c>
      <c r="C28" s="25">
        <v>927903</v>
      </c>
      <c r="D28" s="25">
        <v>2363431</v>
      </c>
      <c r="E28" s="26">
        <v>483600</v>
      </c>
      <c r="F28" s="12">
        <v>860023</v>
      </c>
      <c r="G28" s="12">
        <v>816333</v>
      </c>
      <c r="H28" s="12">
        <v>42843</v>
      </c>
      <c r="I28" s="28">
        <v>160632</v>
      </c>
      <c r="J28" s="14">
        <v>229990914</v>
      </c>
      <c r="K28" s="36">
        <v>248.08606337662786</v>
      </c>
      <c r="L28" s="24">
        <v>1.732372037337937E-2</v>
      </c>
    </row>
    <row r="29" spans="1:12" ht="17.100000000000001" customHeight="1" x14ac:dyDescent="0.2">
      <c r="A29" s="8" t="s">
        <v>12</v>
      </c>
      <c r="B29" s="37">
        <v>39419</v>
      </c>
      <c r="C29" s="25">
        <v>924125</v>
      </c>
      <c r="D29" s="25">
        <v>2354116</v>
      </c>
      <c r="E29" s="26">
        <v>482702</v>
      </c>
      <c r="F29" s="12">
        <v>857231</v>
      </c>
      <c r="G29" s="12">
        <v>811677</v>
      </c>
      <c r="H29" s="12">
        <v>42930</v>
      </c>
      <c r="I29" s="28">
        <v>159576</v>
      </c>
      <c r="J29" s="14">
        <v>227824854</v>
      </c>
      <c r="K29" s="36">
        <v>246.77147424996372</v>
      </c>
      <c r="L29" s="24">
        <v>-4.0715462715391615E-3</v>
      </c>
    </row>
    <row r="30" spans="1:12" ht="17.100000000000001" customHeight="1" x14ac:dyDescent="0.2">
      <c r="A30" s="8" t="s">
        <v>12</v>
      </c>
      <c r="B30" s="37">
        <v>39450</v>
      </c>
      <c r="C30" s="25">
        <v>917840</v>
      </c>
      <c r="D30" s="25">
        <v>2339753</v>
      </c>
      <c r="E30" s="26">
        <v>479260</v>
      </c>
      <c r="F30" s="12">
        <v>852865</v>
      </c>
      <c r="G30" s="12">
        <v>805160</v>
      </c>
      <c r="H30" s="12">
        <v>43028</v>
      </c>
      <c r="I30" s="28">
        <v>159440</v>
      </c>
      <c r="J30" s="14">
        <v>224535714</v>
      </c>
      <c r="K30" s="36">
        <v>244.87957440264887</v>
      </c>
      <c r="L30" s="24">
        <v>-6.8010279994589196E-3</v>
      </c>
    </row>
    <row r="31" spans="1:12" ht="17.100000000000001" customHeight="1" x14ac:dyDescent="0.2">
      <c r="A31" s="8" t="s">
        <v>12</v>
      </c>
      <c r="B31" s="9">
        <v>39481</v>
      </c>
      <c r="C31" s="25">
        <v>916901</v>
      </c>
      <c r="D31" s="25">
        <v>2338403</v>
      </c>
      <c r="E31" s="26">
        <v>477814</v>
      </c>
      <c r="F31" s="12">
        <v>853459</v>
      </c>
      <c r="G31" s="12">
        <v>804623</v>
      </c>
      <c r="H31" s="12">
        <v>43067</v>
      </c>
      <c r="I31" s="28">
        <v>159440</v>
      </c>
      <c r="J31" s="14">
        <v>223640107</v>
      </c>
      <c r="K31" s="36">
        <v>244.12033869443056</v>
      </c>
      <c r="L31" s="24">
        <v>-1.0230541270809246E-3</v>
      </c>
    </row>
    <row r="32" spans="1:12" ht="17.100000000000001" customHeight="1" x14ac:dyDescent="0.2">
      <c r="A32" s="8" t="s">
        <v>12</v>
      </c>
      <c r="B32" s="9">
        <v>39513</v>
      </c>
      <c r="C32" s="25">
        <v>908570</v>
      </c>
      <c r="D32" s="25">
        <v>2316066</v>
      </c>
      <c r="E32" s="26">
        <v>473785</v>
      </c>
      <c r="F32" s="12">
        <v>845206</v>
      </c>
      <c r="G32" s="12">
        <v>795256</v>
      </c>
      <c r="H32" s="12">
        <v>42976</v>
      </c>
      <c r="I32" s="28">
        <v>158843</v>
      </c>
      <c r="J32" s="14">
        <v>221390230</v>
      </c>
      <c r="K32" s="36">
        <v>243.85514101044637</v>
      </c>
      <c r="L32" s="24">
        <v>-9.0860409139045251E-3</v>
      </c>
    </row>
    <row r="33" spans="1:12" ht="17.100000000000001" customHeight="1" x14ac:dyDescent="0.2">
      <c r="A33" s="8" t="s">
        <v>12</v>
      </c>
      <c r="B33" s="9">
        <v>39544</v>
      </c>
      <c r="C33" s="25">
        <v>922994</v>
      </c>
      <c r="D33" s="25">
        <v>2355925</v>
      </c>
      <c r="E33" s="26">
        <v>483376</v>
      </c>
      <c r="F33" s="12">
        <v>859041</v>
      </c>
      <c r="G33" s="12">
        <v>809614</v>
      </c>
      <c r="H33" s="12">
        <v>43571</v>
      </c>
      <c r="I33" s="28">
        <v>160323</v>
      </c>
      <c r="J33" s="14">
        <v>225457169</v>
      </c>
      <c r="K33" s="36">
        <v>244.44624196860519</v>
      </c>
      <c r="L33" s="24">
        <v>1.5875496659585986E-2</v>
      </c>
    </row>
    <row r="34" spans="1:12" ht="17.100000000000001" customHeight="1" x14ac:dyDescent="0.2">
      <c r="A34" s="8" t="s">
        <v>12</v>
      </c>
      <c r="B34" s="9">
        <v>39574</v>
      </c>
      <c r="C34" s="25">
        <v>917444</v>
      </c>
      <c r="D34" s="25">
        <v>2339701</v>
      </c>
      <c r="E34" s="26">
        <v>481193</v>
      </c>
      <c r="F34" s="12">
        <v>851326</v>
      </c>
      <c r="G34" s="12">
        <v>803908</v>
      </c>
      <c r="H34" s="12">
        <v>43362</v>
      </c>
      <c r="I34" s="28">
        <v>159912</v>
      </c>
      <c r="J34" s="14">
        <v>224316820</v>
      </c>
      <c r="K34" s="36">
        <v>244.50192055318908</v>
      </c>
      <c r="L34" s="24">
        <v>-6.0130401714421078E-3</v>
      </c>
    </row>
    <row r="35" spans="1:12" ht="17.100000000000001" customHeight="1" x14ac:dyDescent="0.2">
      <c r="A35" s="8" t="s">
        <v>12</v>
      </c>
      <c r="B35" s="9">
        <v>39606</v>
      </c>
      <c r="C35" s="38">
        <v>920330</v>
      </c>
      <c r="D35" s="38">
        <v>2349213</v>
      </c>
      <c r="E35" s="39">
        <v>485324</v>
      </c>
      <c r="F35" s="40">
        <v>852649</v>
      </c>
      <c r="G35" s="40">
        <v>807460</v>
      </c>
      <c r="H35" s="40">
        <v>43389</v>
      </c>
      <c r="I35" s="41">
        <v>160391</v>
      </c>
      <c r="J35" s="42">
        <v>225066892</v>
      </c>
      <c r="K35" s="36">
        <v>244.55020699097062</v>
      </c>
      <c r="L35" s="24">
        <v>3.1456960860827277E-3</v>
      </c>
    </row>
    <row r="36" spans="1:12" ht="17.100000000000001" customHeight="1" x14ac:dyDescent="0.2">
      <c r="A36" s="8" t="s">
        <v>12</v>
      </c>
      <c r="B36" s="9">
        <v>39637</v>
      </c>
      <c r="C36" s="38">
        <v>955253</v>
      </c>
      <c r="D36" s="38">
        <v>2448917</v>
      </c>
      <c r="E36" s="39">
        <v>507102</v>
      </c>
      <c r="F36" s="40">
        <v>889463</v>
      </c>
      <c r="G36" s="40">
        <v>845914</v>
      </c>
      <c r="H36" s="40">
        <v>44285</v>
      </c>
      <c r="I36" s="41">
        <v>162153</v>
      </c>
      <c r="J36" s="42">
        <v>234431620</v>
      </c>
      <c r="K36" s="36">
        <v>245.4131209218919</v>
      </c>
      <c r="L36" s="24">
        <v>3.7946171481968438E-2</v>
      </c>
    </row>
    <row r="37" spans="1:12" ht="17.100000000000001" customHeight="1" thickBot="1" x14ac:dyDescent="0.25">
      <c r="A37" s="8" t="s">
        <v>12</v>
      </c>
      <c r="B37" s="29">
        <v>39668</v>
      </c>
      <c r="C37" s="46">
        <v>985056</v>
      </c>
      <c r="D37" s="46">
        <v>2525420</v>
      </c>
      <c r="E37" s="47">
        <v>522741</v>
      </c>
      <c r="F37" s="48">
        <v>918238</v>
      </c>
      <c r="G37" s="48">
        <v>876558</v>
      </c>
      <c r="H37" s="48">
        <v>45011</v>
      </c>
      <c r="I37" s="49">
        <v>162872</v>
      </c>
      <c r="J37" s="50">
        <v>240900034</v>
      </c>
      <c r="K37" s="51">
        <v>244.55465882142741</v>
      </c>
      <c r="L37" s="24">
        <v>3.1199064541016952E-2</v>
      </c>
    </row>
    <row r="38" spans="1:12" ht="17.100000000000001" customHeight="1" x14ac:dyDescent="0.2">
      <c r="A38" s="8" t="s">
        <v>12</v>
      </c>
      <c r="B38" s="9">
        <v>39692</v>
      </c>
      <c r="C38" s="38">
        <v>1012208</v>
      </c>
      <c r="D38" s="38">
        <v>2594992</v>
      </c>
      <c r="E38" s="39">
        <v>536091</v>
      </c>
      <c r="F38" s="40">
        <v>944831</v>
      </c>
      <c r="G38" s="40">
        <v>904816</v>
      </c>
      <c r="H38" s="40">
        <v>45701</v>
      </c>
      <c r="I38" s="41">
        <v>163553</v>
      </c>
      <c r="J38" s="42">
        <v>246917439</v>
      </c>
      <c r="K38" s="36">
        <v>243.93942648151369</v>
      </c>
      <c r="L38" s="24">
        <v>2.7563915147971185E-2</v>
      </c>
    </row>
    <row r="39" spans="1:12" ht="17.100000000000001" customHeight="1" x14ac:dyDescent="0.2">
      <c r="A39" s="8" t="s">
        <v>12</v>
      </c>
      <c r="B39" s="37">
        <v>39723</v>
      </c>
      <c r="C39" s="38">
        <v>1034942</v>
      </c>
      <c r="D39" s="38">
        <v>2651370</v>
      </c>
      <c r="E39" s="39">
        <v>543129</v>
      </c>
      <c r="F39" s="40">
        <v>967860</v>
      </c>
      <c r="G39" s="40">
        <v>930012</v>
      </c>
      <c r="H39" s="40">
        <v>46655</v>
      </c>
      <c r="I39" s="41">
        <v>163714</v>
      </c>
      <c r="J39" s="42">
        <v>281391648</v>
      </c>
      <c r="K39" s="36">
        <v>271.8912248222606</v>
      </c>
      <c r="L39" s="24">
        <v>2.2459810631806798E-2</v>
      </c>
    </row>
    <row r="40" spans="1:12" ht="17.100000000000001" customHeight="1" x14ac:dyDescent="0.2">
      <c r="A40" s="8" t="s">
        <v>12</v>
      </c>
      <c r="B40" s="37">
        <v>39754</v>
      </c>
      <c r="C40" s="25">
        <v>1228343</v>
      </c>
      <c r="D40" s="25">
        <v>3184607</v>
      </c>
      <c r="E40" s="26">
        <v>617924</v>
      </c>
      <c r="F40" s="12">
        <v>1152332</v>
      </c>
      <c r="G40" s="12">
        <v>1174718</v>
      </c>
      <c r="H40" s="12">
        <v>57950</v>
      </c>
      <c r="I40" s="28">
        <v>181683</v>
      </c>
      <c r="J40" s="14">
        <v>345969625</v>
      </c>
      <c r="K40" s="36">
        <v>281.655551421712</v>
      </c>
      <c r="L40" s="24">
        <v>0.1868713415824268</v>
      </c>
    </row>
    <row r="41" spans="1:12" ht="17.100000000000001" customHeight="1" x14ac:dyDescent="0.2">
      <c r="A41" s="8" t="s">
        <v>12</v>
      </c>
      <c r="B41" s="37">
        <v>39785</v>
      </c>
      <c r="C41" s="25">
        <v>1128385</v>
      </c>
      <c r="D41" s="25">
        <v>2931244</v>
      </c>
      <c r="E41" s="26">
        <v>593948</v>
      </c>
      <c r="F41" s="12">
        <v>1075593</v>
      </c>
      <c r="G41" s="12">
        <v>1045314</v>
      </c>
      <c r="H41" s="12">
        <v>50515</v>
      </c>
      <c r="I41" s="28">
        <v>165874</v>
      </c>
      <c r="J41" s="14">
        <v>313870842</v>
      </c>
      <c r="K41" s="36">
        <v>278.15935341217761</v>
      </c>
      <c r="L41" s="24">
        <v>-8.1376293103799235E-2</v>
      </c>
    </row>
    <row r="42" spans="1:12" ht="17.100000000000001" customHeight="1" x14ac:dyDescent="0.2">
      <c r="A42" s="8" t="s">
        <v>12</v>
      </c>
      <c r="B42" s="37">
        <v>39816</v>
      </c>
      <c r="C42" s="52">
        <v>1130535</v>
      </c>
      <c r="D42" s="52">
        <v>2934624</v>
      </c>
      <c r="E42" s="53">
        <v>591429</v>
      </c>
      <c r="F42" s="53">
        <v>1081820</v>
      </c>
      <c r="G42" s="53">
        <v>1044482</v>
      </c>
      <c r="H42" s="53">
        <v>51262</v>
      </c>
      <c r="I42" s="53">
        <v>165631</v>
      </c>
      <c r="J42" s="54">
        <v>311592465</v>
      </c>
      <c r="K42" s="55">
        <v>275.61505393464154</v>
      </c>
      <c r="L42" s="24">
        <v>1.905378040296446E-3</v>
      </c>
    </row>
    <row r="43" spans="1:12" ht="17.100000000000001" customHeight="1" x14ac:dyDescent="0.2">
      <c r="A43" s="8" t="s">
        <v>12</v>
      </c>
      <c r="B43" s="9">
        <v>39847</v>
      </c>
      <c r="C43" s="25">
        <v>1091169</v>
      </c>
      <c r="D43" s="25">
        <v>2820412</v>
      </c>
      <c r="E43" s="26">
        <v>563227</v>
      </c>
      <c r="F43" s="12">
        <v>1037768</v>
      </c>
      <c r="G43" s="12">
        <v>1000555</v>
      </c>
      <c r="H43" s="12">
        <v>52988</v>
      </c>
      <c r="I43" s="28">
        <v>165874</v>
      </c>
      <c r="J43" s="14">
        <v>298085542</v>
      </c>
      <c r="K43" s="36">
        <v>273.17999503285012</v>
      </c>
      <c r="L43" s="24">
        <v>-3.4820682243362655E-2</v>
      </c>
    </row>
    <row r="44" spans="1:12" ht="17.100000000000001" customHeight="1" x14ac:dyDescent="0.2">
      <c r="A44" s="8" t="s">
        <v>12</v>
      </c>
      <c r="B44" s="9">
        <v>39878</v>
      </c>
      <c r="C44" s="25">
        <v>1075086</v>
      </c>
      <c r="D44" s="25">
        <v>2775599</v>
      </c>
      <c r="E44" s="26">
        <v>552569</v>
      </c>
      <c r="F44" s="12">
        <v>1018279</v>
      </c>
      <c r="G44" s="12">
        <v>982680</v>
      </c>
      <c r="H44" s="12">
        <v>55743</v>
      </c>
      <c r="I44" s="28">
        <v>166328</v>
      </c>
      <c r="J44" s="14">
        <v>293563921</v>
      </c>
      <c r="K44" s="36">
        <v>273.06087233951519</v>
      </c>
      <c r="L44" s="24">
        <v>-1.4739238376456854E-2</v>
      </c>
    </row>
    <row r="45" spans="1:12" ht="17.100000000000001" customHeight="1" x14ac:dyDescent="0.2">
      <c r="A45" s="8" t="s">
        <v>12</v>
      </c>
      <c r="B45" s="9">
        <v>39909</v>
      </c>
      <c r="C45" s="25">
        <v>1092799</v>
      </c>
      <c r="D45" s="25">
        <v>2814340</v>
      </c>
      <c r="E45" s="26">
        <v>558516</v>
      </c>
      <c r="F45" s="12">
        <v>1030051</v>
      </c>
      <c r="G45" s="12">
        <v>998456</v>
      </c>
      <c r="H45" s="12">
        <v>58440</v>
      </c>
      <c r="I45" s="28">
        <v>168877</v>
      </c>
      <c r="J45" s="14">
        <v>343783630</v>
      </c>
      <c r="K45" s="36">
        <v>314.58999321924711</v>
      </c>
      <c r="L45" s="24">
        <v>1.6475891231026996E-2</v>
      </c>
    </row>
    <row r="46" spans="1:12" ht="17.100000000000001" customHeight="1" x14ac:dyDescent="0.2">
      <c r="A46" s="8" t="s">
        <v>12</v>
      </c>
      <c r="B46" s="9">
        <v>39939</v>
      </c>
      <c r="C46" s="25">
        <v>1084903</v>
      </c>
      <c r="D46" s="25">
        <v>2780350</v>
      </c>
      <c r="E46" s="26">
        <v>551588</v>
      </c>
      <c r="F46" s="12">
        <v>1009732</v>
      </c>
      <c r="G46" s="12">
        <v>990933</v>
      </c>
      <c r="H46" s="12">
        <v>58739</v>
      </c>
      <c r="I46" s="28">
        <v>169358</v>
      </c>
      <c r="J46" s="14">
        <v>345172265</v>
      </c>
      <c r="K46" s="36">
        <v>318.15956357388632</v>
      </c>
      <c r="L46" s="24">
        <v>-7.2254824537724138E-3</v>
      </c>
    </row>
    <row r="47" spans="1:12" ht="17.100000000000001" customHeight="1" x14ac:dyDescent="0.2">
      <c r="A47" s="8" t="s">
        <v>12</v>
      </c>
      <c r="B47" s="9">
        <v>39971</v>
      </c>
      <c r="C47" s="38">
        <v>1073187</v>
      </c>
      <c r="D47" s="38">
        <v>2738231</v>
      </c>
      <c r="E47" s="39">
        <v>543713</v>
      </c>
      <c r="F47" s="40">
        <v>985571</v>
      </c>
      <c r="G47" s="40">
        <v>981068</v>
      </c>
      <c r="H47" s="40">
        <v>58467</v>
      </c>
      <c r="I47" s="41">
        <v>169412</v>
      </c>
      <c r="J47" s="42">
        <v>339232245</v>
      </c>
      <c r="K47" s="36">
        <v>316.09798199195478</v>
      </c>
      <c r="L47" s="24">
        <v>-1.0799122133499539E-2</v>
      </c>
    </row>
    <row r="48" spans="1:12" ht="17.100000000000001" customHeight="1" x14ac:dyDescent="0.2">
      <c r="A48" s="8" t="s">
        <v>12</v>
      </c>
      <c r="B48" s="9">
        <v>40002</v>
      </c>
      <c r="C48" s="38">
        <v>1098796</v>
      </c>
      <c r="D48" s="38">
        <v>2805150</v>
      </c>
      <c r="E48" s="39">
        <v>555751</v>
      </c>
      <c r="F48" s="40">
        <v>1005762</v>
      </c>
      <c r="G48" s="40">
        <v>1013126</v>
      </c>
      <c r="H48" s="40">
        <v>59352</v>
      </c>
      <c r="I48" s="41">
        <v>171159</v>
      </c>
      <c r="J48" s="42">
        <v>345498387</v>
      </c>
      <c r="K48" s="36">
        <v>314.43360459994392</v>
      </c>
      <c r="L48" s="24">
        <v>2.3862570083312606E-2</v>
      </c>
    </row>
    <row r="49" spans="1:12" ht="17.100000000000001" customHeight="1" thickBot="1" x14ac:dyDescent="0.25">
      <c r="A49" s="8" t="s">
        <v>12</v>
      </c>
      <c r="B49" s="29">
        <v>40033</v>
      </c>
      <c r="C49" s="38">
        <v>1099139</v>
      </c>
      <c r="D49" s="38">
        <v>2802706</v>
      </c>
      <c r="E49" s="39">
        <v>550732</v>
      </c>
      <c r="F49" s="40">
        <v>1003274</v>
      </c>
      <c r="G49" s="40">
        <v>1018465</v>
      </c>
      <c r="H49" s="40">
        <v>59284</v>
      </c>
      <c r="I49" s="41">
        <v>170951</v>
      </c>
      <c r="J49" s="42">
        <v>343923553</v>
      </c>
      <c r="K49" s="36">
        <v>312.90269292600846</v>
      </c>
      <c r="L49" s="24">
        <v>3.1215985496846343E-4</v>
      </c>
    </row>
    <row r="50" spans="1:12" ht="17.100000000000001" customHeight="1" x14ac:dyDescent="0.2">
      <c r="A50" s="8" t="s">
        <v>12</v>
      </c>
      <c r="B50" s="9">
        <v>40057</v>
      </c>
      <c r="C50" s="56">
        <v>1140604</v>
      </c>
      <c r="D50" s="57">
        <v>2915776</v>
      </c>
      <c r="E50" s="58">
        <v>570613</v>
      </c>
      <c r="F50" s="59">
        <v>1044326</v>
      </c>
      <c r="G50" s="59">
        <v>1067042</v>
      </c>
      <c r="H50" s="59">
        <v>60991</v>
      </c>
      <c r="I50" s="57">
        <v>172804</v>
      </c>
      <c r="J50" s="60">
        <v>356657427</v>
      </c>
      <c r="K50" s="61">
        <v>312.69172035167333</v>
      </c>
      <c r="L50" s="24">
        <v>3.7724982918448058E-2</v>
      </c>
    </row>
    <row r="51" spans="1:12" ht="17.100000000000001" customHeight="1" x14ac:dyDescent="0.2">
      <c r="A51" s="8" t="s">
        <v>12</v>
      </c>
      <c r="B51" s="9">
        <v>40087</v>
      </c>
      <c r="C51" s="38">
        <v>1108737</v>
      </c>
      <c r="D51" s="38">
        <v>2819246</v>
      </c>
      <c r="E51" s="39">
        <v>543785</v>
      </c>
      <c r="F51" s="40">
        <v>1009895</v>
      </c>
      <c r="G51" s="40">
        <v>1033088</v>
      </c>
      <c r="H51" s="40">
        <v>60447</v>
      </c>
      <c r="I51" s="41">
        <v>172031</v>
      </c>
      <c r="J51" s="42">
        <v>345675733</v>
      </c>
      <c r="K51" s="36">
        <v>311.77432790643769</v>
      </c>
      <c r="L51" s="24">
        <v>-2.7938706159192805E-2</v>
      </c>
    </row>
    <row r="52" spans="1:12" ht="17.100000000000001" customHeight="1" x14ac:dyDescent="0.2">
      <c r="A52" s="8" t="s">
        <v>12</v>
      </c>
      <c r="B52" s="9">
        <v>40118</v>
      </c>
      <c r="C52" s="25">
        <v>1150660</v>
      </c>
      <c r="D52" s="25">
        <v>2934766</v>
      </c>
      <c r="E52" s="26">
        <v>566252</v>
      </c>
      <c r="F52" s="12">
        <v>1053827</v>
      </c>
      <c r="G52" s="12">
        <v>1077162</v>
      </c>
      <c r="H52" s="12">
        <v>62488</v>
      </c>
      <c r="I52" s="28">
        <v>175037</v>
      </c>
      <c r="J52" s="14">
        <v>358606496</v>
      </c>
      <c r="K52" s="36">
        <v>311.65287400274627</v>
      </c>
      <c r="L52" s="24">
        <v>3.7811491814560227E-2</v>
      </c>
    </row>
    <row r="53" spans="1:12" ht="17.100000000000001" customHeight="1" x14ac:dyDescent="0.2">
      <c r="A53" s="8" t="s">
        <v>12</v>
      </c>
      <c r="B53" s="9">
        <v>40148</v>
      </c>
      <c r="C53" s="25">
        <v>1178156</v>
      </c>
      <c r="D53" s="25">
        <v>3013972</v>
      </c>
      <c r="E53" s="26">
        <v>582862</v>
      </c>
      <c r="F53" s="12">
        <v>1083409</v>
      </c>
      <c r="G53" s="12">
        <v>1107441</v>
      </c>
      <c r="H53" s="12">
        <v>63825</v>
      </c>
      <c r="I53" s="28">
        <v>176435</v>
      </c>
      <c r="J53" s="14">
        <v>365991178</v>
      </c>
      <c r="K53" s="36">
        <v>310.64746773771896</v>
      </c>
      <c r="L53" s="24">
        <v>2.3895851076773278E-2</v>
      </c>
    </row>
    <row r="54" spans="1:12" ht="17.100000000000001" customHeight="1" x14ac:dyDescent="0.2">
      <c r="A54" s="8" t="s">
        <v>12</v>
      </c>
      <c r="B54" s="9">
        <v>40179</v>
      </c>
      <c r="C54" s="52">
        <v>1235951</v>
      </c>
      <c r="D54" s="62">
        <v>3184413</v>
      </c>
      <c r="E54" s="53">
        <v>616324</v>
      </c>
      <c r="F54" s="53">
        <v>1150104</v>
      </c>
      <c r="G54" s="53">
        <v>1172237</v>
      </c>
      <c r="H54" s="53">
        <v>65908</v>
      </c>
      <c r="I54" s="53">
        <v>179840</v>
      </c>
      <c r="J54" s="54">
        <v>385065042</v>
      </c>
      <c r="K54" s="55">
        <v>311.55364735333359</v>
      </c>
      <c r="L54" s="24">
        <v>4.9055473129195004E-2</v>
      </c>
    </row>
    <row r="55" spans="1:12" ht="17.100000000000001" customHeight="1" x14ac:dyDescent="0.2">
      <c r="A55" s="8" t="s">
        <v>12</v>
      </c>
      <c r="B55" s="9">
        <v>40210</v>
      </c>
      <c r="C55" s="25">
        <v>1259872</v>
      </c>
      <c r="D55" s="28">
        <v>3257840</v>
      </c>
      <c r="E55" s="27">
        <v>628385</v>
      </c>
      <c r="F55" s="12">
        <v>1181517</v>
      </c>
      <c r="G55" s="12">
        <v>1199870</v>
      </c>
      <c r="H55" s="12">
        <v>66703</v>
      </c>
      <c r="I55" s="28">
        <v>181365</v>
      </c>
      <c r="J55" s="14">
        <v>392879117</v>
      </c>
      <c r="K55" s="36">
        <v>311.84050205100203</v>
      </c>
      <c r="L55" s="24">
        <v>1.9354327153746409E-2</v>
      </c>
    </row>
    <row r="56" spans="1:12" ht="17.100000000000001" customHeight="1" x14ac:dyDescent="0.2">
      <c r="A56" s="8" t="s">
        <v>12</v>
      </c>
      <c r="B56" s="9">
        <v>40238</v>
      </c>
      <c r="C56" s="25">
        <v>1292455</v>
      </c>
      <c r="D56" s="28">
        <v>3348217</v>
      </c>
      <c r="E56" s="27">
        <v>644564</v>
      </c>
      <c r="F56" s="12">
        <v>1216453</v>
      </c>
      <c r="G56" s="12">
        <v>1235143</v>
      </c>
      <c r="H56" s="12">
        <v>68320</v>
      </c>
      <c r="I56" s="28">
        <v>183737</v>
      </c>
      <c r="J56" s="63">
        <v>405462086</v>
      </c>
      <c r="K56" s="36">
        <v>313.71466395348386</v>
      </c>
      <c r="L56" s="24">
        <v>2.5862151075664919E-2</v>
      </c>
    </row>
    <row r="57" spans="1:12" ht="17.100000000000001" customHeight="1" x14ac:dyDescent="0.2">
      <c r="A57" s="8" t="s">
        <v>12</v>
      </c>
      <c r="B57" s="9">
        <v>40269</v>
      </c>
      <c r="C57" s="25">
        <v>1336220</v>
      </c>
      <c r="D57" s="27">
        <v>3463967</v>
      </c>
      <c r="E57" s="26">
        <v>670382</v>
      </c>
      <c r="F57" s="27">
        <v>1257335</v>
      </c>
      <c r="G57" s="27">
        <v>1278624</v>
      </c>
      <c r="H57" s="27">
        <v>70149</v>
      </c>
      <c r="I57" s="28">
        <v>187477</v>
      </c>
      <c r="J57" s="63">
        <v>419830610</v>
      </c>
      <c r="K57" s="36">
        <v>314.19273023903202</v>
      </c>
      <c r="L57" s="24">
        <v>3.3861913954450928E-2</v>
      </c>
    </row>
    <row r="58" spans="1:12" ht="17.100000000000001" customHeight="1" x14ac:dyDescent="0.2">
      <c r="A58" s="8" t="s">
        <v>12</v>
      </c>
      <c r="B58" s="9">
        <v>40299</v>
      </c>
      <c r="C58" s="25">
        <v>1350558</v>
      </c>
      <c r="D58" s="25">
        <v>3497850</v>
      </c>
      <c r="E58" s="26">
        <v>678802</v>
      </c>
      <c r="F58" s="12">
        <v>1266502</v>
      </c>
      <c r="G58" s="12">
        <v>1292416</v>
      </c>
      <c r="H58" s="12">
        <v>70900</v>
      </c>
      <c r="I58" s="28">
        <v>189230</v>
      </c>
      <c r="J58" s="14">
        <v>424124508</v>
      </c>
      <c r="K58" s="36">
        <v>314.03650046869518</v>
      </c>
      <c r="L58" s="24">
        <v>1.0730268967684919E-2</v>
      </c>
    </row>
    <row r="59" spans="1:12" ht="17.100000000000001" customHeight="1" x14ac:dyDescent="0.2">
      <c r="A59" s="8" t="s">
        <v>12</v>
      </c>
      <c r="B59" s="9">
        <v>40330</v>
      </c>
      <c r="C59" s="25">
        <v>1373915</v>
      </c>
      <c r="D59" s="25">
        <v>3561661</v>
      </c>
      <c r="E59" s="27">
        <v>692279</v>
      </c>
      <c r="F59" s="12">
        <v>1286935</v>
      </c>
      <c r="G59" s="12">
        <v>1319457</v>
      </c>
      <c r="H59" s="12">
        <v>71839</v>
      </c>
      <c r="I59" s="28">
        <v>191151</v>
      </c>
      <c r="J59" s="63">
        <v>431607366</v>
      </c>
      <c r="K59" s="36">
        <v>314.14415447826104</v>
      </c>
      <c r="L59" s="24">
        <v>1.729433315710982E-2</v>
      </c>
    </row>
    <row r="60" spans="1:12" ht="17.100000000000001" customHeight="1" x14ac:dyDescent="0.2">
      <c r="A60" s="8" t="s">
        <v>12</v>
      </c>
      <c r="B60" s="9">
        <v>40360</v>
      </c>
      <c r="C60" s="38">
        <v>1386112</v>
      </c>
      <c r="D60" s="38">
        <v>3488966</v>
      </c>
      <c r="E60" s="39">
        <v>680510</v>
      </c>
      <c r="F60" s="40">
        <v>1273428</v>
      </c>
      <c r="G60" s="40">
        <v>1271920</v>
      </c>
      <c r="H60" s="40">
        <v>71757</v>
      </c>
      <c r="I60" s="41">
        <v>191351</v>
      </c>
      <c r="J60" s="42">
        <v>433954756</v>
      </c>
      <c r="K60" s="36">
        <v>313.07337069443201</v>
      </c>
      <c r="L60" s="24">
        <v>8.8775506490577083E-3</v>
      </c>
    </row>
    <row r="61" spans="1:12" ht="17.100000000000001" customHeight="1" thickBot="1" x14ac:dyDescent="0.25">
      <c r="A61" s="8" t="s">
        <v>12</v>
      </c>
      <c r="B61" s="64">
        <v>40391</v>
      </c>
      <c r="C61" s="46">
        <v>1386096</v>
      </c>
      <c r="D61" s="30">
        <v>3475317</v>
      </c>
      <c r="E61" s="32">
        <v>674111</v>
      </c>
      <c r="F61" s="32">
        <v>1265587</v>
      </c>
      <c r="G61" s="32">
        <v>1270942</v>
      </c>
      <c r="H61" s="32">
        <v>72519</v>
      </c>
      <c r="I61" s="33">
        <v>192158</v>
      </c>
      <c r="J61" s="34">
        <v>433497380</v>
      </c>
      <c r="K61" s="51">
        <v>312.74701030808831</v>
      </c>
      <c r="L61" s="24">
        <v>-1.1543078769937765E-5</v>
      </c>
    </row>
    <row r="62" spans="1:12" s="70" customFormat="1" ht="17.100000000000001" customHeight="1" x14ac:dyDescent="0.2">
      <c r="A62" s="8" t="s">
        <v>12</v>
      </c>
      <c r="B62" s="65">
        <v>40422</v>
      </c>
      <c r="C62" s="66">
        <v>1423162</v>
      </c>
      <c r="D62" s="67">
        <v>3561056</v>
      </c>
      <c r="E62" s="68">
        <v>689369</v>
      </c>
      <c r="F62" s="40">
        <v>1295594</v>
      </c>
      <c r="G62" s="40">
        <v>1307133</v>
      </c>
      <c r="H62" s="40">
        <v>74434</v>
      </c>
      <c r="I62" s="66">
        <v>194526</v>
      </c>
      <c r="J62" s="69">
        <v>444817780</v>
      </c>
      <c r="K62" s="36">
        <v>312.55597043765903</v>
      </c>
      <c r="L62" s="24">
        <v>2.6741293532338339E-2</v>
      </c>
    </row>
    <row r="63" spans="1:12" s="70" customFormat="1" ht="17.100000000000001" customHeight="1" x14ac:dyDescent="0.2">
      <c r="A63" s="8" t="s">
        <v>12</v>
      </c>
      <c r="B63" s="71">
        <v>40452</v>
      </c>
      <c r="C63" s="41">
        <v>1423361</v>
      </c>
      <c r="D63" s="38">
        <v>3554428</v>
      </c>
      <c r="E63" s="40">
        <v>679591</v>
      </c>
      <c r="F63" s="40">
        <v>1296398</v>
      </c>
      <c r="G63" s="40">
        <v>1307245</v>
      </c>
      <c r="H63" s="40">
        <v>75322</v>
      </c>
      <c r="I63" s="41">
        <v>195872</v>
      </c>
      <c r="J63" s="69">
        <v>442660306</v>
      </c>
      <c r="K63" s="36">
        <v>310.99651177740571</v>
      </c>
      <c r="L63" s="24">
        <v>1.3982947830259995E-4</v>
      </c>
    </row>
    <row r="64" spans="1:12" s="70" customFormat="1" ht="17.100000000000001" customHeight="1" x14ac:dyDescent="0.2">
      <c r="A64" s="8" t="s">
        <v>12</v>
      </c>
      <c r="B64" s="71">
        <v>40483</v>
      </c>
      <c r="C64" s="41">
        <v>1434650</v>
      </c>
      <c r="D64" s="38">
        <v>3563838</v>
      </c>
      <c r="E64" s="40">
        <v>680805</v>
      </c>
      <c r="F64" s="40">
        <v>1295091</v>
      </c>
      <c r="G64" s="40">
        <v>1314302</v>
      </c>
      <c r="H64" s="40">
        <v>76166</v>
      </c>
      <c r="I64" s="41">
        <v>197474</v>
      </c>
      <c r="J64" s="69">
        <v>443927386</v>
      </c>
      <c r="K64" s="36">
        <v>309.4325347645767</v>
      </c>
      <c r="L64" s="24">
        <v>7.9312275663026011E-3</v>
      </c>
    </row>
    <row r="65" spans="1:12" s="70" customFormat="1" ht="17.100000000000001" customHeight="1" x14ac:dyDescent="0.2">
      <c r="A65" s="8" t="s">
        <v>12</v>
      </c>
      <c r="B65" s="71">
        <v>40513</v>
      </c>
      <c r="C65" s="41">
        <v>1447525</v>
      </c>
      <c r="D65" s="38">
        <v>3586199</v>
      </c>
      <c r="E65" s="40">
        <v>685360</v>
      </c>
      <c r="F65" s="40">
        <v>1301803</v>
      </c>
      <c r="G65" s="40">
        <v>1324335</v>
      </c>
      <c r="H65" s="40">
        <v>76928</v>
      </c>
      <c r="I65" s="41">
        <v>197773</v>
      </c>
      <c r="J65" s="69">
        <v>445623155</v>
      </c>
      <c r="K65" s="36">
        <v>307.85178494326522</v>
      </c>
      <c r="L65" s="24">
        <v>8.974314292684582E-3</v>
      </c>
    </row>
    <row r="66" spans="1:12" s="70" customFormat="1" ht="17.100000000000001" customHeight="1" x14ac:dyDescent="0.2">
      <c r="A66" s="8" t="s">
        <v>12</v>
      </c>
      <c r="B66" s="71">
        <v>40544</v>
      </c>
      <c r="C66" s="41">
        <v>1466697</v>
      </c>
      <c r="D66" s="41">
        <v>3635235</v>
      </c>
      <c r="E66" s="40">
        <v>694812</v>
      </c>
      <c r="F66" s="40">
        <v>1322359</v>
      </c>
      <c r="G66" s="40">
        <v>1340564</v>
      </c>
      <c r="H66" s="40">
        <v>78091</v>
      </c>
      <c r="I66" s="41">
        <v>199409</v>
      </c>
      <c r="J66" s="69">
        <v>450585552</v>
      </c>
      <c r="K66" s="36">
        <v>307.21106813472721</v>
      </c>
      <c r="L66" s="24">
        <v>1.3244676257750276E-2</v>
      </c>
    </row>
    <row r="67" spans="1:12" s="70" customFormat="1" ht="17.100000000000001" customHeight="1" x14ac:dyDescent="0.2">
      <c r="A67" s="8" t="s">
        <v>12</v>
      </c>
      <c r="B67" s="71">
        <v>40575</v>
      </c>
      <c r="C67" s="25">
        <v>1472512</v>
      </c>
      <c r="D67" s="25">
        <v>3647797</v>
      </c>
      <c r="E67" s="26">
        <v>698187</v>
      </c>
      <c r="F67" s="12">
        <v>1326344</v>
      </c>
      <c r="G67" s="12">
        <v>1343761</v>
      </c>
      <c r="H67" s="12">
        <v>78874</v>
      </c>
      <c r="I67" s="28">
        <v>200631</v>
      </c>
      <c r="J67" s="14">
        <v>451655614</v>
      </c>
      <c r="K67" s="36">
        <v>306.72457270297286</v>
      </c>
      <c r="L67" s="24">
        <v>3.9646907302599566E-3</v>
      </c>
    </row>
    <row r="68" spans="1:12" s="70" customFormat="1" ht="17.100000000000001" customHeight="1" x14ac:dyDescent="0.2">
      <c r="A68" s="8" t="s">
        <v>12</v>
      </c>
      <c r="B68" s="71">
        <v>40603</v>
      </c>
      <c r="C68" s="41">
        <v>1452572</v>
      </c>
      <c r="D68" s="38">
        <v>3588748</v>
      </c>
      <c r="E68" s="40">
        <v>684641</v>
      </c>
      <c r="F68" s="40">
        <v>1305147</v>
      </c>
      <c r="G68" s="40">
        <v>1318679</v>
      </c>
      <c r="H68" s="40">
        <v>79201</v>
      </c>
      <c r="I68" s="40">
        <v>201080</v>
      </c>
      <c r="J68" s="14">
        <v>443947200</v>
      </c>
      <c r="K68" s="36">
        <v>305.62836127916552</v>
      </c>
      <c r="L68" s="24">
        <v>-1.3541485570236489E-2</v>
      </c>
    </row>
    <row r="69" spans="1:12" s="70" customFormat="1" ht="17.100000000000001" customHeight="1" x14ac:dyDescent="0.2">
      <c r="A69" s="8" t="s">
        <v>12</v>
      </c>
      <c r="B69" s="71">
        <v>40634</v>
      </c>
      <c r="C69" s="41">
        <v>1431959</v>
      </c>
      <c r="D69" s="38">
        <v>3525448</v>
      </c>
      <c r="E69" s="40">
        <v>671945</v>
      </c>
      <c r="F69" s="40">
        <v>1281405</v>
      </c>
      <c r="G69" s="40">
        <v>1290795</v>
      </c>
      <c r="H69" s="40">
        <v>79271</v>
      </c>
      <c r="I69" s="40">
        <v>202032</v>
      </c>
      <c r="J69" s="14">
        <v>436824112</v>
      </c>
      <c r="K69" s="36">
        <v>305.0535050235377</v>
      </c>
      <c r="L69" s="24">
        <v>-1.4190690719633858E-2</v>
      </c>
    </row>
    <row r="70" spans="1:12" s="70" customFormat="1" ht="17.100000000000001" customHeight="1" x14ac:dyDescent="0.2">
      <c r="A70" s="8" t="s">
        <v>12</v>
      </c>
      <c r="B70" s="71">
        <v>40664</v>
      </c>
      <c r="C70" s="25">
        <v>1424617</v>
      </c>
      <c r="D70" s="25">
        <v>3493817</v>
      </c>
      <c r="E70" s="26">
        <v>668212</v>
      </c>
      <c r="F70" s="12">
        <v>1265653</v>
      </c>
      <c r="G70" s="12">
        <v>1277969</v>
      </c>
      <c r="H70" s="12">
        <v>79330</v>
      </c>
      <c r="I70" s="28">
        <v>202653</v>
      </c>
      <c r="J70" s="14">
        <v>433236632</v>
      </c>
      <c r="K70" s="36">
        <v>304.10744221078397</v>
      </c>
      <c r="L70" s="24">
        <v>-5.1272417715870766E-3</v>
      </c>
    </row>
    <row r="71" spans="1:12" s="70" customFormat="1" ht="17.100000000000001" customHeight="1" x14ac:dyDescent="0.2">
      <c r="A71" s="8" t="s">
        <v>12</v>
      </c>
      <c r="B71" s="71">
        <v>40695</v>
      </c>
      <c r="C71" s="38">
        <v>1468846</v>
      </c>
      <c r="D71" s="38">
        <v>3609561</v>
      </c>
      <c r="E71" s="39">
        <v>689418</v>
      </c>
      <c r="F71" s="40">
        <v>1308673</v>
      </c>
      <c r="G71" s="40">
        <v>1325570</v>
      </c>
      <c r="H71" s="40">
        <v>80836</v>
      </c>
      <c r="I71" s="41">
        <v>205064</v>
      </c>
      <c r="J71" s="42">
        <v>447393175.00999999</v>
      </c>
      <c r="K71" s="36">
        <v>304.58821075184193</v>
      </c>
      <c r="L71" s="24">
        <v>3.1046239094437267E-2</v>
      </c>
    </row>
    <row r="72" spans="1:12" s="70" customFormat="1" ht="17.100000000000001" customHeight="1" x14ac:dyDescent="0.2">
      <c r="A72" s="8" t="s">
        <v>12</v>
      </c>
      <c r="B72" s="71">
        <v>40725</v>
      </c>
      <c r="C72" s="41">
        <v>1455319</v>
      </c>
      <c r="D72" s="38">
        <v>3563970</v>
      </c>
      <c r="E72" s="40">
        <v>676569</v>
      </c>
      <c r="F72" s="40">
        <v>1290281</v>
      </c>
      <c r="G72" s="40">
        <v>1311320</v>
      </c>
      <c r="H72" s="40">
        <v>80630</v>
      </c>
      <c r="I72" s="40">
        <v>205170</v>
      </c>
      <c r="J72" s="42">
        <v>440817749.00999999</v>
      </c>
      <c r="K72" s="36">
        <v>302.9011158447048</v>
      </c>
      <c r="L72" s="24">
        <v>-9.2092704068363895E-3</v>
      </c>
    </row>
    <row r="73" spans="1:12" s="70" customFormat="1" ht="17.100000000000001" customHeight="1" thickBot="1" x14ac:dyDescent="0.25">
      <c r="A73" s="8" t="s">
        <v>12</v>
      </c>
      <c r="B73" s="72">
        <v>40756</v>
      </c>
      <c r="C73" s="38">
        <v>1456027</v>
      </c>
      <c r="D73" s="41">
        <v>3562008</v>
      </c>
      <c r="E73" s="40">
        <v>671320</v>
      </c>
      <c r="F73" s="40">
        <v>1288248</v>
      </c>
      <c r="G73" s="40">
        <v>1316081</v>
      </c>
      <c r="H73" s="40">
        <v>80955</v>
      </c>
      <c r="I73" s="41">
        <v>205404</v>
      </c>
      <c r="J73" s="69">
        <v>439914708.00999999</v>
      </c>
      <c r="K73" s="36">
        <v>302.13361978177602</v>
      </c>
      <c r="L73" s="24">
        <v>4.8649127785727053E-4</v>
      </c>
    </row>
    <row r="74" spans="1:12" s="70" customFormat="1" ht="17.100000000000001" customHeight="1" x14ac:dyDescent="0.2">
      <c r="A74" s="8" t="s">
        <v>12</v>
      </c>
      <c r="B74" s="71">
        <v>40797</v>
      </c>
      <c r="C74" s="56">
        <v>1495204</v>
      </c>
      <c r="D74" s="57">
        <v>3653029</v>
      </c>
      <c r="E74" s="58">
        <v>684454</v>
      </c>
      <c r="F74" s="59">
        <v>1323274</v>
      </c>
      <c r="G74" s="59">
        <v>1352229</v>
      </c>
      <c r="H74" s="59">
        <v>83460</v>
      </c>
      <c r="I74" s="57">
        <v>209612</v>
      </c>
      <c r="J74" s="60">
        <v>450213195.01999998</v>
      </c>
      <c r="K74" s="61">
        <v>301.10486262744081</v>
      </c>
      <c r="L74" s="24">
        <v>2.6906781261611279E-2</v>
      </c>
    </row>
    <row r="75" spans="1:12" s="70" customFormat="1" ht="17.100000000000001" customHeight="1" x14ac:dyDescent="0.2">
      <c r="A75" s="8" t="s">
        <v>12</v>
      </c>
      <c r="B75" s="71">
        <v>40838</v>
      </c>
      <c r="C75" s="52">
        <v>1475990</v>
      </c>
      <c r="D75" s="52">
        <v>3592375</v>
      </c>
      <c r="E75" s="53">
        <v>658020</v>
      </c>
      <c r="F75" s="53">
        <v>1306850</v>
      </c>
      <c r="G75" s="53">
        <v>1333166</v>
      </c>
      <c r="H75" s="53">
        <v>83598</v>
      </c>
      <c r="I75" s="62">
        <v>210741</v>
      </c>
      <c r="J75" s="73">
        <v>437667928</v>
      </c>
      <c r="K75" s="36">
        <v>296.52499542679828</v>
      </c>
      <c r="L75" s="24">
        <v>-1.2850420410860375E-2</v>
      </c>
    </row>
    <row r="76" spans="1:12" s="70" customFormat="1" ht="17.100000000000001" customHeight="1" x14ac:dyDescent="0.2">
      <c r="A76" s="8" t="s">
        <v>12</v>
      </c>
      <c r="B76" s="71">
        <v>40869</v>
      </c>
      <c r="C76" s="52">
        <v>1529938</v>
      </c>
      <c r="D76" s="52">
        <v>3725922</v>
      </c>
      <c r="E76" s="53">
        <v>688728</v>
      </c>
      <c r="F76" s="53">
        <v>1356185</v>
      </c>
      <c r="G76" s="53">
        <v>1380058</v>
      </c>
      <c r="H76" s="53">
        <v>86155</v>
      </c>
      <c r="I76" s="62">
        <v>214796</v>
      </c>
      <c r="J76" s="73">
        <v>452255844</v>
      </c>
      <c r="K76" s="36">
        <v>295.60403362750645</v>
      </c>
      <c r="L76" s="24">
        <v>3.6550383132677E-2</v>
      </c>
    </row>
    <row r="77" spans="1:12" s="70" customFormat="1" ht="17.100000000000001" customHeight="1" x14ac:dyDescent="0.2">
      <c r="A77" s="8" t="s">
        <v>12</v>
      </c>
      <c r="B77" s="71">
        <v>40899</v>
      </c>
      <c r="C77" s="52">
        <v>1525750</v>
      </c>
      <c r="D77" s="52">
        <v>3708139</v>
      </c>
      <c r="E77" s="53">
        <v>687724</v>
      </c>
      <c r="F77" s="53">
        <v>1350282</v>
      </c>
      <c r="G77" s="53">
        <v>1367448</v>
      </c>
      <c r="H77" s="53">
        <v>86366</v>
      </c>
      <c r="I77" s="62">
        <v>216319</v>
      </c>
      <c r="J77" s="73">
        <v>448394239</v>
      </c>
      <c r="K77" s="36">
        <v>293.88447583155823</v>
      </c>
      <c r="L77" s="24">
        <v>-2.7373658278962987E-3</v>
      </c>
    </row>
    <row r="78" spans="1:12" s="70" customFormat="1" ht="17.100000000000001" customHeight="1" x14ac:dyDescent="0.2">
      <c r="A78" s="8" t="s">
        <v>12</v>
      </c>
      <c r="B78" s="71">
        <v>40930</v>
      </c>
      <c r="C78" s="52">
        <v>1480072</v>
      </c>
      <c r="D78" s="52">
        <v>3584666</v>
      </c>
      <c r="E78" s="53">
        <v>663503</v>
      </c>
      <c r="F78" s="53">
        <v>1303174</v>
      </c>
      <c r="G78" s="53">
        <v>1320380</v>
      </c>
      <c r="H78" s="53">
        <v>84313</v>
      </c>
      <c r="I78" s="62">
        <v>213296</v>
      </c>
      <c r="J78" s="73">
        <v>432334968</v>
      </c>
      <c r="K78" s="36">
        <v>292.10401115621403</v>
      </c>
      <c r="L78" s="24">
        <v>-2.9938063247583201E-2</v>
      </c>
    </row>
    <row r="79" spans="1:12" s="70" customFormat="1" ht="17.100000000000001" customHeight="1" x14ac:dyDescent="0.2">
      <c r="A79" s="8" t="s">
        <v>12</v>
      </c>
      <c r="B79" s="71">
        <v>40961</v>
      </c>
      <c r="C79" s="52">
        <v>1482226</v>
      </c>
      <c r="D79" s="52">
        <v>3592124</v>
      </c>
      <c r="E79" s="53">
        <v>667028</v>
      </c>
      <c r="F79" s="53">
        <v>1304617</v>
      </c>
      <c r="G79" s="53">
        <v>1322938</v>
      </c>
      <c r="H79" s="53">
        <v>83692</v>
      </c>
      <c r="I79" s="62">
        <v>213849</v>
      </c>
      <c r="J79" s="73">
        <v>428473578</v>
      </c>
      <c r="K79" s="36">
        <v>289.07439081489599</v>
      </c>
      <c r="L79" s="24">
        <v>1.4553346053434169E-3</v>
      </c>
    </row>
    <row r="80" spans="1:12" s="70" customFormat="1" ht="17.100000000000001" customHeight="1" x14ac:dyDescent="0.2">
      <c r="A80" s="8" t="s">
        <v>12</v>
      </c>
      <c r="B80" s="71">
        <v>40990</v>
      </c>
      <c r="C80" s="52">
        <v>1447968</v>
      </c>
      <c r="D80" s="52">
        <v>3492806</v>
      </c>
      <c r="E80" s="53">
        <v>647130</v>
      </c>
      <c r="F80" s="53">
        <v>1264666</v>
      </c>
      <c r="G80" s="53">
        <v>1285279</v>
      </c>
      <c r="H80" s="53">
        <v>82409</v>
      </c>
      <c r="I80" s="62">
        <v>213322</v>
      </c>
      <c r="J80" s="73">
        <v>415932695</v>
      </c>
      <c r="K80" s="36">
        <v>287.25268445159008</v>
      </c>
      <c r="L80" s="24">
        <v>-2.3112534795638462E-2</v>
      </c>
    </row>
    <row r="81" spans="1:12" s="70" customFormat="1" ht="17.100000000000001" customHeight="1" x14ac:dyDescent="0.2">
      <c r="A81" s="8" t="s">
        <v>12</v>
      </c>
      <c r="B81" s="71">
        <v>41021</v>
      </c>
      <c r="C81" s="52">
        <v>1492958</v>
      </c>
      <c r="D81" s="52">
        <v>3615355</v>
      </c>
      <c r="E81" s="53">
        <v>670845</v>
      </c>
      <c r="F81" s="53">
        <v>1315364</v>
      </c>
      <c r="G81" s="53">
        <v>1327737</v>
      </c>
      <c r="H81" s="53">
        <v>84153</v>
      </c>
      <c r="I81" s="62">
        <v>217256</v>
      </c>
      <c r="J81" s="73">
        <v>432503695</v>
      </c>
      <c r="K81" s="36">
        <v>289.69582198561511</v>
      </c>
      <c r="L81" s="24">
        <v>3.1071128643726853E-2</v>
      </c>
    </row>
    <row r="82" spans="1:12" s="70" customFormat="1" ht="17.100000000000001" customHeight="1" x14ac:dyDescent="0.2">
      <c r="A82" s="8" t="s">
        <v>12</v>
      </c>
      <c r="B82" s="71">
        <v>41051</v>
      </c>
      <c r="C82" s="52">
        <v>1490751</v>
      </c>
      <c r="D82" s="52">
        <v>3613426</v>
      </c>
      <c r="E82" s="53">
        <v>671433</v>
      </c>
      <c r="F82" s="53">
        <v>1319598</v>
      </c>
      <c r="G82" s="53">
        <v>1320324</v>
      </c>
      <c r="H82" s="53">
        <v>84290</v>
      </c>
      <c r="I82" s="62">
        <v>217781</v>
      </c>
      <c r="J82" s="73">
        <v>432320129</v>
      </c>
      <c r="K82" s="36">
        <v>290.00156900783566</v>
      </c>
      <c r="L82" s="24">
        <v>-1.4782733338780663E-3</v>
      </c>
    </row>
    <row r="83" spans="1:12" s="70" customFormat="1" ht="17.100000000000001" customHeight="1" x14ac:dyDescent="0.2">
      <c r="A83" s="8" t="s">
        <v>12</v>
      </c>
      <c r="B83" s="71">
        <v>41082</v>
      </c>
      <c r="C83" s="52">
        <v>1474875</v>
      </c>
      <c r="D83" s="52">
        <v>3564534</v>
      </c>
      <c r="E83" s="53">
        <v>660917</v>
      </c>
      <c r="F83" s="53">
        <v>1299536</v>
      </c>
      <c r="G83" s="53">
        <v>1302768</v>
      </c>
      <c r="H83" s="53">
        <v>83938</v>
      </c>
      <c r="I83" s="62">
        <v>217375</v>
      </c>
      <c r="J83" s="73">
        <v>426030737</v>
      </c>
      <c r="K83" s="36">
        <v>288.85887753199421</v>
      </c>
      <c r="L83" s="24">
        <v>-1.0649665839566724E-2</v>
      </c>
    </row>
    <row r="84" spans="1:12" s="70" customFormat="1" ht="17.100000000000001" customHeight="1" x14ac:dyDescent="0.2">
      <c r="A84" s="8" t="s">
        <v>12</v>
      </c>
      <c r="B84" s="71">
        <v>41112</v>
      </c>
      <c r="C84" s="52">
        <v>1500007</v>
      </c>
      <c r="D84" s="52">
        <v>3634308</v>
      </c>
      <c r="E84" s="53">
        <v>671568</v>
      </c>
      <c r="F84" s="53">
        <v>1330032</v>
      </c>
      <c r="G84" s="53">
        <v>1330353</v>
      </c>
      <c r="H84" s="53">
        <v>84633</v>
      </c>
      <c r="I84" s="62">
        <v>217722</v>
      </c>
      <c r="J84" s="73">
        <v>435695110</v>
      </c>
      <c r="K84" s="36">
        <v>290.46205117709451</v>
      </c>
      <c r="L84" s="24">
        <f t="shared" ref="L84" si="0">(C84/C83)-1</f>
        <v>1.7040088143063015E-2</v>
      </c>
    </row>
    <row r="85" spans="1:12" s="70" customFormat="1" ht="17.100000000000001" customHeight="1" thickBot="1" x14ac:dyDescent="0.25">
      <c r="A85" s="8" t="s">
        <v>12</v>
      </c>
      <c r="B85" s="72">
        <v>41143</v>
      </c>
      <c r="C85" s="52">
        <v>1480872</v>
      </c>
      <c r="D85" s="52">
        <v>3575095</v>
      </c>
      <c r="E85" s="53">
        <v>657657</v>
      </c>
      <c r="F85" s="53">
        <v>1307675</v>
      </c>
      <c r="G85" s="53">
        <v>1308563</v>
      </c>
      <c r="H85" s="53">
        <v>84153</v>
      </c>
      <c r="I85" s="62">
        <v>217047</v>
      </c>
      <c r="J85" s="73">
        <v>428522380</v>
      </c>
      <c r="K85" s="36">
        <v>289.37165399845497</v>
      </c>
      <c r="L85" s="24">
        <v>-1.2756607135833375E-2</v>
      </c>
    </row>
    <row r="86" spans="1:12" s="70" customFormat="1" ht="17.100000000000001" customHeight="1" x14ac:dyDescent="0.2">
      <c r="A86" s="8" t="s">
        <v>12</v>
      </c>
      <c r="B86" s="71">
        <v>41174</v>
      </c>
      <c r="C86" s="56">
        <v>1467417</v>
      </c>
      <c r="D86" s="57">
        <v>3527644</v>
      </c>
      <c r="E86" s="58">
        <v>644396</v>
      </c>
      <c r="F86" s="59">
        <v>1289332</v>
      </c>
      <c r="G86" s="59">
        <v>1292481</v>
      </c>
      <c r="H86" s="59">
        <v>84025</v>
      </c>
      <c r="I86" s="57">
        <v>217410</v>
      </c>
      <c r="J86" s="60">
        <v>422122778</v>
      </c>
      <c r="K86" s="61">
        <v>287.6638188054248</v>
      </c>
      <c r="L86" s="24">
        <v>-9.0858629240069266E-3</v>
      </c>
    </row>
    <row r="87" spans="1:12" s="70" customFormat="1" ht="20.25" customHeight="1" x14ac:dyDescent="0.2">
      <c r="A87" s="8" t="s">
        <v>12</v>
      </c>
      <c r="B87" s="71">
        <v>41204</v>
      </c>
      <c r="C87" s="62">
        <v>1458374</v>
      </c>
      <c r="D87" s="62">
        <v>3495969</v>
      </c>
      <c r="E87" s="53">
        <v>618166</v>
      </c>
      <c r="F87" s="53">
        <v>1290019</v>
      </c>
      <c r="G87" s="53">
        <v>1283607</v>
      </c>
      <c r="H87" s="53">
        <v>84558</v>
      </c>
      <c r="I87" s="62">
        <v>219619</v>
      </c>
      <c r="J87" s="73">
        <v>421889057</v>
      </c>
      <c r="K87" s="55">
        <v>289.28728638881387</v>
      </c>
      <c r="L87" s="24">
        <v>-6.1625291243048164E-3</v>
      </c>
    </row>
    <row r="88" spans="1:12" s="70" customFormat="1" ht="20.25" customHeight="1" x14ac:dyDescent="0.2">
      <c r="A88" s="8" t="s">
        <v>12</v>
      </c>
      <c r="B88" s="71">
        <v>41235</v>
      </c>
      <c r="C88" s="62">
        <v>1509230</v>
      </c>
      <c r="D88" s="62">
        <v>3638321</v>
      </c>
      <c r="E88" s="53">
        <v>650811</v>
      </c>
      <c r="F88" s="53">
        <v>1349460</v>
      </c>
      <c r="G88" s="53">
        <v>1329600</v>
      </c>
      <c r="H88" s="53">
        <v>86593</v>
      </c>
      <c r="I88" s="62">
        <v>221857</v>
      </c>
      <c r="J88" s="73">
        <v>438163706</v>
      </c>
      <c r="K88" s="55">
        <v>290.32268507782112</v>
      </c>
      <c r="L88" s="24">
        <f>(C88/C87)-1</f>
        <v>3.4871713291652284E-2</v>
      </c>
    </row>
    <row r="89" spans="1:12" s="70" customFormat="1" ht="20.25" customHeight="1" x14ac:dyDescent="0.2">
      <c r="A89" s="8" t="s">
        <v>12</v>
      </c>
      <c r="B89" s="71">
        <v>41265</v>
      </c>
      <c r="C89" s="25">
        <v>1493258</v>
      </c>
      <c r="D89" s="25">
        <v>3597874</v>
      </c>
      <c r="E89" s="26">
        <v>646940</v>
      </c>
      <c r="F89" s="27">
        <v>1331741</v>
      </c>
      <c r="G89" s="27">
        <v>1311928</v>
      </c>
      <c r="H89" s="27">
        <v>85787</v>
      </c>
      <c r="I89" s="28">
        <v>221478</v>
      </c>
      <c r="J89" s="14">
        <v>431336939</v>
      </c>
      <c r="K89" s="36">
        <v>288.85627199050668</v>
      </c>
      <c r="L89" s="24">
        <f t="shared" ref="L89:L156" si="1">(C89/C88)-1</f>
        <v>-1.0582880011661522E-2</v>
      </c>
    </row>
    <row r="90" spans="1:12" s="70" customFormat="1" ht="20.25" customHeight="1" x14ac:dyDescent="0.2">
      <c r="A90" s="8" t="s">
        <v>12</v>
      </c>
      <c r="B90" s="71">
        <v>41296</v>
      </c>
      <c r="C90" s="41">
        <v>1465129</v>
      </c>
      <c r="D90" s="38">
        <v>3518697</v>
      </c>
      <c r="E90" s="40">
        <v>629510</v>
      </c>
      <c r="F90" s="40">
        <v>1300500</v>
      </c>
      <c r="G90" s="40">
        <v>1280350</v>
      </c>
      <c r="H90" s="40">
        <v>85888</v>
      </c>
      <c r="I90" s="41">
        <v>222449</v>
      </c>
      <c r="J90" s="69">
        <v>417055228</v>
      </c>
      <c r="K90" s="36">
        <v>284.65427139862771</v>
      </c>
      <c r="L90" s="24">
        <f t="shared" si="1"/>
        <v>-1.8837334204805822E-2</v>
      </c>
    </row>
    <row r="91" spans="1:12" s="70" customFormat="1" ht="20.25" customHeight="1" x14ac:dyDescent="0.2">
      <c r="A91" s="8" t="s">
        <v>12</v>
      </c>
      <c r="B91" s="71">
        <v>41327</v>
      </c>
      <c r="C91" s="52">
        <v>1467823</v>
      </c>
      <c r="D91" s="62">
        <v>3527833</v>
      </c>
      <c r="E91" s="74">
        <v>632709</v>
      </c>
      <c r="F91" s="53">
        <v>1304476</v>
      </c>
      <c r="G91" s="53">
        <v>1282458</v>
      </c>
      <c r="H91" s="53">
        <v>86019</v>
      </c>
      <c r="I91" s="62">
        <v>222171</v>
      </c>
      <c r="J91" s="54">
        <v>418757146</v>
      </c>
      <c r="K91" s="55">
        <v>285.29130964700784</v>
      </c>
      <c r="L91" s="24">
        <f t="shared" si="1"/>
        <v>1.8387459397772865E-3</v>
      </c>
    </row>
    <row r="92" spans="1:12" s="70" customFormat="1" ht="20.25" customHeight="1" x14ac:dyDescent="0.2">
      <c r="A92" s="8" t="s">
        <v>12</v>
      </c>
      <c r="B92" s="71">
        <v>41355</v>
      </c>
      <c r="C92" s="53">
        <v>1453466</v>
      </c>
      <c r="D92" s="52">
        <v>3481964</v>
      </c>
      <c r="E92" s="53">
        <v>622020</v>
      </c>
      <c r="F92" s="53">
        <v>1285433</v>
      </c>
      <c r="G92" s="53">
        <v>1267156</v>
      </c>
      <c r="H92" s="53">
        <v>85465</v>
      </c>
      <c r="I92" s="53">
        <v>221890</v>
      </c>
      <c r="J92" s="54">
        <v>414318278</v>
      </c>
      <c r="K92" s="55">
        <v>285.05536283614475</v>
      </c>
      <c r="L92" s="24">
        <f t="shared" si="1"/>
        <v>-9.7811520871385893E-3</v>
      </c>
    </row>
    <row r="93" spans="1:12" s="70" customFormat="1" ht="20.25" customHeight="1" x14ac:dyDescent="0.2">
      <c r="A93" s="8" t="s">
        <v>12</v>
      </c>
      <c r="B93" s="71">
        <v>41386</v>
      </c>
      <c r="C93" s="53">
        <v>1491423</v>
      </c>
      <c r="D93" s="52">
        <v>3589097</v>
      </c>
      <c r="E93" s="53">
        <v>642526</v>
      </c>
      <c r="F93" s="53">
        <v>1332578</v>
      </c>
      <c r="G93" s="53">
        <v>1301898</v>
      </c>
      <c r="H93" s="53">
        <v>87286</v>
      </c>
      <c r="I93" s="53">
        <v>224809</v>
      </c>
      <c r="J93" s="54">
        <v>428129238</v>
      </c>
      <c r="K93" s="55">
        <v>287.06090626200614</v>
      </c>
      <c r="L93" s="24">
        <f t="shared" si="1"/>
        <v>2.6114817959278058E-2</v>
      </c>
    </row>
    <row r="94" spans="1:12" s="70" customFormat="1" ht="20.25" customHeight="1" x14ac:dyDescent="0.2">
      <c r="A94" s="8" t="s">
        <v>12</v>
      </c>
      <c r="B94" s="71">
        <v>41416</v>
      </c>
      <c r="C94" s="74">
        <v>1482806</v>
      </c>
      <c r="D94" s="52">
        <v>3570707</v>
      </c>
      <c r="E94" s="53">
        <v>639503</v>
      </c>
      <c r="F94" s="53">
        <v>1328936</v>
      </c>
      <c r="G94" s="53">
        <v>1290492</v>
      </c>
      <c r="H94" s="53">
        <v>86952</v>
      </c>
      <c r="I94" s="53">
        <v>224824</v>
      </c>
      <c r="J94" s="54">
        <v>426243888</v>
      </c>
      <c r="K94" s="55">
        <v>287.45762291223531</v>
      </c>
      <c r="L94" s="24">
        <f t="shared" si="1"/>
        <v>-5.7777035757126116E-3</v>
      </c>
    </row>
    <row r="95" spans="1:12" s="70" customFormat="1" ht="20.25" customHeight="1" x14ac:dyDescent="0.2">
      <c r="A95" s="8" t="s">
        <v>12</v>
      </c>
      <c r="B95" s="71">
        <v>41447</v>
      </c>
      <c r="C95" s="38">
        <v>1469524</v>
      </c>
      <c r="D95" s="38">
        <v>3529825</v>
      </c>
      <c r="E95" s="39">
        <v>631569</v>
      </c>
      <c r="F95" s="40">
        <v>1308950</v>
      </c>
      <c r="G95" s="40">
        <v>1278120</v>
      </c>
      <c r="H95" s="40">
        <v>86589</v>
      </c>
      <c r="I95" s="41">
        <v>224597</v>
      </c>
      <c r="J95" s="42">
        <v>421078129</v>
      </c>
      <c r="K95" s="36">
        <v>286.54049134277494</v>
      </c>
      <c r="L95" s="24">
        <f t="shared" si="1"/>
        <v>-8.9573416886632451E-3</v>
      </c>
    </row>
    <row r="96" spans="1:12" s="70" customFormat="1" ht="20.25" customHeight="1" x14ac:dyDescent="0.2">
      <c r="A96" s="8" t="s">
        <v>12</v>
      </c>
      <c r="B96" s="71">
        <v>41477</v>
      </c>
      <c r="C96" s="39">
        <v>1496517</v>
      </c>
      <c r="D96" s="38">
        <v>3604537</v>
      </c>
      <c r="E96" s="40">
        <v>644177</v>
      </c>
      <c r="F96" s="40">
        <v>1339985</v>
      </c>
      <c r="G96" s="40">
        <v>1305174</v>
      </c>
      <c r="H96" s="40">
        <v>88763</v>
      </c>
      <c r="I96" s="41">
        <v>226438</v>
      </c>
      <c r="J96" s="69">
        <v>430123239</v>
      </c>
      <c r="K96" s="36">
        <v>287.41620643133353</v>
      </c>
      <c r="L96" s="24">
        <f t="shared" si="1"/>
        <v>1.8368532939917914E-2</v>
      </c>
    </row>
    <row r="97" spans="1:15" s="70" customFormat="1" ht="20.25" customHeight="1" thickBot="1" x14ac:dyDescent="0.25">
      <c r="A97" s="8" t="s">
        <v>12</v>
      </c>
      <c r="B97" s="71">
        <v>41508</v>
      </c>
      <c r="C97" s="75">
        <v>1469413</v>
      </c>
      <c r="D97" s="76">
        <v>3525926</v>
      </c>
      <c r="E97" s="77">
        <v>625973</v>
      </c>
      <c r="F97" s="77">
        <v>1310135</v>
      </c>
      <c r="G97" s="77">
        <v>1275877</v>
      </c>
      <c r="H97" s="77">
        <v>88407</v>
      </c>
      <c r="I97" s="77">
        <v>225534</v>
      </c>
      <c r="J97" s="78">
        <v>419800489</v>
      </c>
      <c r="K97" s="79">
        <v>286</v>
      </c>
      <c r="L97" s="24">
        <f t="shared" si="1"/>
        <v>-1.8111387976214144E-2</v>
      </c>
    </row>
    <row r="98" spans="1:15" s="70" customFormat="1" ht="20.25" customHeight="1" x14ac:dyDescent="0.2">
      <c r="A98" s="8" t="s">
        <v>12</v>
      </c>
      <c r="B98" s="80">
        <v>41539</v>
      </c>
      <c r="C98" s="58">
        <v>1456483</v>
      </c>
      <c r="D98" s="56">
        <v>3483521</v>
      </c>
      <c r="E98" s="59">
        <v>614887</v>
      </c>
      <c r="F98" s="59">
        <v>1293571</v>
      </c>
      <c r="G98" s="59">
        <v>1260817</v>
      </c>
      <c r="H98" s="59">
        <v>88500</v>
      </c>
      <c r="I98" s="59">
        <v>225746</v>
      </c>
      <c r="J98" s="60">
        <v>413806464</v>
      </c>
      <c r="K98" s="61">
        <v>284.11348707811902</v>
      </c>
      <c r="L98" s="24">
        <f t="shared" si="1"/>
        <v>-8.7994321542003151E-3</v>
      </c>
    </row>
    <row r="99" spans="1:15" s="70" customFormat="1" ht="20.25" customHeight="1" x14ac:dyDescent="0.2">
      <c r="A99" s="8" t="s">
        <v>12</v>
      </c>
      <c r="B99" s="71">
        <v>41569</v>
      </c>
      <c r="C99" s="52">
        <v>1433197</v>
      </c>
      <c r="D99" s="53">
        <v>3415580</v>
      </c>
      <c r="E99" s="74">
        <v>598697</v>
      </c>
      <c r="F99" s="53">
        <v>1271127</v>
      </c>
      <c r="G99" s="53">
        <v>1232767</v>
      </c>
      <c r="H99" s="53">
        <v>87778</v>
      </c>
      <c r="I99" s="53">
        <v>225211</v>
      </c>
      <c r="J99" s="54">
        <v>408792845</v>
      </c>
      <c r="K99" s="55">
        <v>285.23144061842163</v>
      </c>
      <c r="L99" s="24">
        <f t="shared" si="1"/>
        <v>-1.5987828213580246E-2</v>
      </c>
    </row>
    <row r="100" spans="1:15" s="70" customFormat="1" ht="20.25" customHeight="1" x14ac:dyDescent="0.2">
      <c r="A100" s="8" t="s">
        <v>12</v>
      </c>
      <c r="B100" s="71">
        <v>41600</v>
      </c>
      <c r="C100" s="25">
        <v>1468577</v>
      </c>
      <c r="D100" s="25">
        <v>3510162</v>
      </c>
      <c r="E100" s="26">
        <v>614796</v>
      </c>
      <c r="F100" s="27">
        <v>1317006</v>
      </c>
      <c r="G100" s="27">
        <v>1261234</v>
      </c>
      <c r="H100" s="27">
        <v>89549</v>
      </c>
      <c r="I100" s="28">
        <v>227577</v>
      </c>
      <c r="J100" s="14">
        <v>392060239</v>
      </c>
      <c r="K100" s="36">
        <v>266.96607600418639</v>
      </c>
      <c r="L100" s="24">
        <f t="shared" si="1"/>
        <v>2.4686068977258557E-2</v>
      </c>
    </row>
    <row r="101" spans="1:15" s="70" customFormat="1" ht="20.25" customHeight="1" x14ac:dyDescent="0.2">
      <c r="A101" s="8" t="s">
        <v>12</v>
      </c>
      <c r="B101" s="71">
        <v>41630</v>
      </c>
      <c r="C101" s="26">
        <v>1341688</v>
      </c>
      <c r="D101" s="25">
        <v>3245958</v>
      </c>
      <c r="E101" s="27">
        <v>570237</v>
      </c>
      <c r="F101" s="27">
        <v>1234667</v>
      </c>
      <c r="G101" s="27">
        <v>1142023</v>
      </c>
      <c r="H101" s="27">
        <v>82875</v>
      </c>
      <c r="I101" s="27">
        <v>216156</v>
      </c>
      <c r="J101" s="14">
        <v>360218918</v>
      </c>
      <c r="K101" s="36">
        <v>268.48188103344444</v>
      </c>
      <c r="L101" s="24">
        <f t="shared" si="1"/>
        <v>-8.6402687771904407E-2</v>
      </c>
    </row>
    <row r="102" spans="1:15" s="70" customFormat="1" ht="20.25" customHeight="1" x14ac:dyDescent="0.2">
      <c r="A102" s="8" t="s">
        <v>12</v>
      </c>
      <c r="B102" s="71">
        <v>41661</v>
      </c>
      <c r="C102" s="53">
        <v>1386276</v>
      </c>
      <c r="D102" s="52">
        <v>3299661</v>
      </c>
      <c r="E102" s="53">
        <v>572564</v>
      </c>
      <c r="F102" s="53">
        <v>1237167</v>
      </c>
      <c r="G102" s="53">
        <v>1180836</v>
      </c>
      <c r="H102" s="53">
        <v>86408</v>
      </c>
      <c r="I102" s="53">
        <v>222686</v>
      </c>
      <c r="J102" s="54">
        <v>363432973</v>
      </c>
      <c r="K102" s="55">
        <v>262.16494623004365</v>
      </c>
      <c r="L102" s="24">
        <f t="shared" si="1"/>
        <v>3.323276350388471E-2</v>
      </c>
    </row>
    <row r="103" spans="1:15" s="70" customFormat="1" ht="20.25" customHeight="1" x14ac:dyDescent="0.2">
      <c r="A103" s="8" t="s">
        <v>12</v>
      </c>
      <c r="B103" s="71">
        <v>41692</v>
      </c>
      <c r="C103" s="53">
        <v>1377416</v>
      </c>
      <c r="D103" s="52">
        <v>3277183</v>
      </c>
      <c r="E103" s="53">
        <v>568251</v>
      </c>
      <c r="F103" s="53">
        <v>1228834</v>
      </c>
      <c r="G103" s="53">
        <v>1172203</v>
      </c>
      <c r="H103" s="53">
        <v>86440</v>
      </c>
      <c r="I103" s="62">
        <v>221455</v>
      </c>
      <c r="J103" s="73">
        <v>362060145</v>
      </c>
      <c r="K103" s="55">
        <v>262.85460964588765</v>
      </c>
      <c r="L103" s="24">
        <f t="shared" si="1"/>
        <v>-6.3912236812870837E-3</v>
      </c>
    </row>
    <row r="104" spans="1:15" s="70" customFormat="1" ht="20.25" customHeight="1" x14ac:dyDescent="0.2">
      <c r="A104" s="8" t="s">
        <v>12</v>
      </c>
      <c r="B104" s="71">
        <v>41720</v>
      </c>
      <c r="C104" s="53">
        <v>1373465</v>
      </c>
      <c r="D104" s="52">
        <v>3259382</v>
      </c>
      <c r="E104" s="53">
        <v>564083</v>
      </c>
      <c r="F104" s="53">
        <v>1218923</v>
      </c>
      <c r="G104" s="53">
        <v>1168927</v>
      </c>
      <c r="H104" s="53">
        <v>86347</v>
      </c>
      <c r="I104" s="62">
        <v>221102</v>
      </c>
      <c r="J104" s="73">
        <v>362265952</v>
      </c>
      <c r="K104" s="55">
        <v>263.76059965124705</v>
      </c>
      <c r="L104" s="24">
        <f t="shared" si="1"/>
        <v>-2.8684144804475009E-3</v>
      </c>
    </row>
    <row r="105" spans="1:15" s="70" customFormat="1" ht="20.25" customHeight="1" x14ac:dyDescent="0.2">
      <c r="A105" s="8" t="s">
        <v>12</v>
      </c>
      <c r="B105" s="71">
        <v>41751</v>
      </c>
      <c r="C105" s="53">
        <v>1406654</v>
      </c>
      <c r="D105" s="52">
        <v>3346461</v>
      </c>
      <c r="E105" s="53">
        <v>580139</v>
      </c>
      <c r="F105" s="53">
        <v>1254565</v>
      </c>
      <c r="G105" s="53">
        <v>1198127</v>
      </c>
      <c r="H105" s="53">
        <v>88600</v>
      </c>
      <c r="I105" s="53">
        <v>225030</v>
      </c>
      <c r="J105" s="54">
        <v>373309202</v>
      </c>
      <c r="K105" s="55">
        <v>265.38807837606123</v>
      </c>
      <c r="L105" s="24">
        <f t="shared" si="1"/>
        <v>2.4164430837334772E-2</v>
      </c>
    </row>
    <row r="106" spans="1:15" s="70" customFormat="1" ht="20.25" customHeight="1" x14ac:dyDescent="0.2">
      <c r="A106" s="8" t="s">
        <v>12</v>
      </c>
      <c r="B106" s="71">
        <v>41781</v>
      </c>
      <c r="C106" s="53">
        <v>1391258</v>
      </c>
      <c r="D106" s="52">
        <v>3306288</v>
      </c>
      <c r="E106" s="53">
        <v>572596</v>
      </c>
      <c r="F106" s="53">
        <v>1239510</v>
      </c>
      <c r="G106" s="53">
        <v>1181768</v>
      </c>
      <c r="H106" s="53">
        <v>87880</v>
      </c>
      <c r="I106" s="62">
        <v>224534</v>
      </c>
      <c r="J106" s="73">
        <v>369086941</v>
      </c>
      <c r="K106" s="55">
        <v>265</v>
      </c>
      <c r="L106" s="24">
        <f t="shared" si="1"/>
        <v>-1.0945122254655382E-2</v>
      </c>
    </row>
    <row r="107" spans="1:15" s="70" customFormat="1" ht="20.25" customHeight="1" x14ac:dyDescent="0.2">
      <c r="A107" s="8" t="s">
        <v>12</v>
      </c>
      <c r="B107" s="71">
        <v>41812</v>
      </c>
      <c r="C107" s="53">
        <v>1398544</v>
      </c>
      <c r="D107" s="52">
        <v>3329873</v>
      </c>
      <c r="E107" s="53">
        <v>578302</v>
      </c>
      <c r="F107" s="53">
        <v>1247592</v>
      </c>
      <c r="G107" s="53">
        <v>1191309</v>
      </c>
      <c r="H107" s="53">
        <v>88068</v>
      </c>
      <c r="I107" s="62">
        <v>224602</v>
      </c>
      <c r="J107" s="73">
        <v>371677305</v>
      </c>
      <c r="K107" s="55">
        <v>265.76017987278198</v>
      </c>
      <c r="L107" s="24">
        <f t="shared" si="1"/>
        <v>5.2369869571280425E-3</v>
      </c>
    </row>
    <row r="108" spans="1:15" s="70" customFormat="1" ht="20.25" customHeight="1" x14ac:dyDescent="0.2">
      <c r="A108" s="8" t="s">
        <v>12</v>
      </c>
      <c r="B108" s="71">
        <v>41842</v>
      </c>
      <c r="C108" s="53">
        <v>1408481</v>
      </c>
      <c r="D108" s="52">
        <v>3358814</v>
      </c>
      <c r="E108" s="53">
        <v>581973</v>
      </c>
      <c r="F108" s="53">
        <v>1262655</v>
      </c>
      <c r="G108" s="53">
        <v>1199330</v>
      </c>
      <c r="H108" s="53">
        <v>89004</v>
      </c>
      <c r="I108" s="62">
        <v>225852</v>
      </c>
      <c r="J108" s="73">
        <v>375140598</v>
      </c>
      <c r="K108" s="55">
        <v>266.34409551850541</v>
      </c>
      <c r="L108" s="24">
        <f t="shared" si="1"/>
        <v>7.1052465993204361E-3</v>
      </c>
    </row>
    <row r="109" spans="1:15" s="70" customFormat="1" ht="20.25" customHeight="1" thickBot="1" x14ac:dyDescent="0.25">
      <c r="A109" s="8" t="s">
        <v>12</v>
      </c>
      <c r="B109" s="72">
        <v>41873</v>
      </c>
      <c r="C109" s="77">
        <v>1385896</v>
      </c>
      <c r="D109" s="76">
        <v>3296394</v>
      </c>
      <c r="E109" s="77">
        <v>568773</v>
      </c>
      <c r="F109" s="77">
        <v>1238077</v>
      </c>
      <c r="G109" s="77">
        <v>1176053</v>
      </c>
      <c r="H109" s="77">
        <v>88197</v>
      </c>
      <c r="I109" s="81">
        <v>225294</v>
      </c>
      <c r="J109" s="82">
        <v>367984230</v>
      </c>
      <c r="K109" s="79">
        <v>265.5208110853917</v>
      </c>
      <c r="L109" s="24">
        <f t="shared" si="1"/>
        <v>-1.6035005087040588E-2</v>
      </c>
    </row>
    <row r="110" spans="1:15" s="70" customFormat="1" ht="20.25" customHeight="1" x14ac:dyDescent="0.2">
      <c r="A110" s="8" t="s">
        <v>12</v>
      </c>
      <c r="B110" s="71">
        <v>41904</v>
      </c>
      <c r="C110" s="83">
        <v>1617391</v>
      </c>
      <c r="D110" s="67">
        <v>3869532</v>
      </c>
      <c r="E110" s="83">
        <v>675869</v>
      </c>
      <c r="F110" s="83">
        <v>1465641</v>
      </c>
      <c r="G110" s="83">
        <v>1393845</v>
      </c>
      <c r="H110" s="83">
        <v>96981</v>
      </c>
      <c r="I110" s="83">
        <v>237196</v>
      </c>
      <c r="J110" s="84">
        <v>433659860</v>
      </c>
      <c r="K110" s="45">
        <v>268</v>
      </c>
      <c r="L110" s="24">
        <f t="shared" si="1"/>
        <v>0.16703634327539718</v>
      </c>
      <c r="M110" s="85" t="s">
        <v>14</v>
      </c>
      <c r="N110" s="85"/>
      <c r="O110" s="85"/>
    </row>
    <row r="111" spans="1:15" s="70" customFormat="1" ht="20.25" customHeight="1" x14ac:dyDescent="0.2">
      <c r="A111" s="8" t="s">
        <v>12</v>
      </c>
      <c r="B111" s="71">
        <v>41934</v>
      </c>
      <c r="C111" s="53">
        <v>1622976</v>
      </c>
      <c r="D111" s="52">
        <v>3883104</v>
      </c>
      <c r="E111" s="53">
        <v>664878</v>
      </c>
      <c r="F111" s="53">
        <v>1480247</v>
      </c>
      <c r="G111" s="53">
        <v>1400739</v>
      </c>
      <c r="H111" s="53">
        <v>97920</v>
      </c>
      <c r="I111" s="62">
        <v>239320</v>
      </c>
      <c r="J111" s="73">
        <v>452127439.60000002</v>
      </c>
      <c r="K111" s="55">
        <v>278.5792516956505</v>
      </c>
      <c r="L111" s="24">
        <f t="shared" si="1"/>
        <v>3.4530920476247839E-3</v>
      </c>
    </row>
    <row r="112" spans="1:15" s="70" customFormat="1" ht="20.25" customHeight="1" x14ac:dyDescent="0.2">
      <c r="A112" s="8" t="s">
        <v>12</v>
      </c>
      <c r="B112" s="71">
        <v>41965</v>
      </c>
      <c r="C112" s="53">
        <v>1611015</v>
      </c>
      <c r="D112" s="52">
        <v>3854096</v>
      </c>
      <c r="E112" s="53">
        <v>658910</v>
      </c>
      <c r="F112" s="53">
        <v>1472053</v>
      </c>
      <c r="G112" s="53">
        <v>1385401</v>
      </c>
      <c r="H112" s="53">
        <v>98010</v>
      </c>
      <c r="I112" s="53">
        <v>239722</v>
      </c>
      <c r="J112" s="54">
        <v>449346225</v>
      </c>
      <c r="K112" s="55">
        <v>279</v>
      </c>
      <c r="L112" s="24">
        <f t="shared" si="1"/>
        <v>-7.3697947474269387E-3</v>
      </c>
    </row>
    <row r="113" spans="1:12" s="70" customFormat="1" ht="20.25" customHeight="1" x14ac:dyDescent="0.2">
      <c r="A113" s="8" t="s">
        <v>12</v>
      </c>
      <c r="B113" s="71">
        <v>41995</v>
      </c>
      <c r="C113" s="53">
        <v>1593983</v>
      </c>
      <c r="D113" s="52">
        <v>3809633</v>
      </c>
      <c r="E113" s="53">
        <v>649343</v>
      </c>
      <c r="F113" s="53">
        <v>1457039</v>
      </c>
      <c r="G113" s="53">
        <v>1365624</v>
      </c>
      <c r="H113" s="53">
        <v>98106</v>
      </c>
      <c r="I113" s="53">
        <v>239521</v>
      </c>
      <c r="J113" s="54">
        <v>441056660</v>
      </c>
      <c r="K113" s="55">
        <v>276.70098112715129</v>
      </c>
      <c r="L113" s="24">
        <f t="shared" si="1"/>
        <v>-1.0572216894318198E-2</v>
      </c>
    </row>
    <row r="114" spans="1:12" s="70" customFormat="1" ht="20.25" customHeight="1" x14ac:dyDescent="0.2">
      <c r="A114" s="8" t="s">
        <v>12</v>
      </c>
      <c r="B114" s="71">
        <v>42026</v>
      </c>
      <c r="C114" s="52">
        <v>1579799</v>
      </c>
      <c r="D114" s="74">
        <v>3767681</v>
      </c>
      <c r="E114" s="74">
        <v>641247</v>
      </c>
      <c r="F114" s="53">
        <v>1439186</v>
      </c>
      <c r="G114" s="53">
        <v>1349295</v>
      </c>
      <c r="H114" s="53">
        <v>97899</v>
      </c>
      <c r="I114" s="62">
        <v>240054</v>
      </c>
      <c r="J114" s="14">
        <v>430425924</v>
      </c>
      <c r="K114" s="36">
        <v>272.45613144456985</v>
      </c>
      <c r="L114" s="24">
        <f t="shared" si="1"/>
        <v>-8.8984637853728454E-3</v>
      </c>
    </row>
    <row r="115" spans="1:12" s="70" customFormat="1" ht="20.25" customHeight="1" x14ac:dyDescent="0.2">
      <c r="A115" s="8" t="s">
        <v>12</v>
      </c>
      <c r="B115" s="71">
        <v>42057</v>
      </c>
      <c r="C115" s="53">
        <v>1572949</v>
      </c>
      <c r="D115" s="52">
        <v>3751524</v>
      </c>
      <c r="E115" s="53">
        <v>638611</v>
      </c>
      <c r="F115" s="53">
        <v>1431520</v>
      </c>
      <c r="G115" s="53">
        <v>1343725</v>
      </c>
      <c r="H115" s="53">
        <v>97779</v>
      </c>
      <c r="I115" s="62">
        <v>239889</v>
      </c>
      <c r="J115" s="63">
        <v>432364089</v>
      </c>
      <c r="K115" s="36">
        <v>274.87483001673928</v>
      </c>
      <c r="L115" s="24">
        <f t="shared" si="1"/>
        <v>-4.3359946423564555E-3</v>
      </c>
    </row>
    <row r="116" spans="1:12" s="70" customFormat="1" ht="20.25" customHeight="1" x14ac:dyDescent="0.2">
      <c r="A116" s="8" t="s">
        <v>12</v>
      </c>
      <c r="B116" s="71">
        <v>42085</v>
      </c>
      <c r="C116" s="53">
        <v>1567240</v>
      </c>
      <c r="D116" s="52">
        <v>3738022</v>
      </c>
      <c r="E116" s="53">
        <v>637141</v>
      </c>
      <c r="F116" s="53">
        <v>1424633</v>
      </c>
      <c r="G116" s="53">
        <v>1338395</v>
      </c>
      <c r="H116" s="53">
        <v>97832</v>
      </c>
      <c r="I116" s="62">
        <v>240021</v>
      </c>
      <c r="J116" s="63">
        <v>428113113</v>
      </c>
      <c r="K116" s="36">
        <v>273.16372285036113</v>
      </c>
      <c r="L116" s="24">
        <f t="shared" si="1"/>
        <v>-3.6294883050881355E-3</v>
      </c>
    </row>
    <row r="117" spans="1:12" s="70" customFormat="1" ht="20.25" customHeight="1" x14ac:dyDescent="0.2">
      <c r="A117" s="8" t="s">
        <v>12</v>
      </c>
      <c r="B117" s="71">
        <v>42116</v>
      </c>
      <c r="C117" s="53">
        <v>1565529</v>
      </c>
      <c r="D117" s="52">
        <v>3737744</v>
      </c>
      <c r="E117" s="53">
        <v>639070</v>
      </c>
      <c r="F117" s="53">
        <v>1423595</v>
      </c>
      <c r="G117" s="53">
        <v>1337639</v>
      </c>
      <c r="H117" s="53">
        <v>97383</v>
      </c>
      <c r="I117" s="62">
        <v>240057</v>
      </c>
      <c r="J117" s="63">
        <v>428039764</v>
      </c>
      <c r="K117" s="36">
        <v>273.41541676966699</v>
      </c>
      <c r="L117" s="24">
        <f t="shared" si="1"/>
        <v>-1.0917281335340867E-3</v>
      </c>
    </row>
    <row r="118" spans="1:12" s="70" customFormat="1" ht="20.25" customHeight="1" x14ac:dyDescent="0.2">
      <c r="A118" s="8" t="s">
        <v>12</v>
      </c>
      <c r="B118" s="71">
        <v>42146</v>
      </c>
      <c r="C118" s="86">
        <v>1565161</v>
      </c>
      <c r="D118" s="86">
        <v>3744378</v>
      </c>
      <c r="E118" s="87">
        <v>641873</v>
      </c>
      <c r="F118" s="88">
        <v>1427337</v>
      </c>
      <c r="G118" s="88">
        <v>1337701</v>
      </c>
      <c r="H118" s="88">
        <v>97161</v>
      </c>
      <c r="I118" s="89">
        <v>240306</v>
      </c>
      <c r="J118" s="90">
        <v>430092763.39999998</v>
      </c>
      <c r="K118" s="91">
        <v>274.7913878508345</v>
      </c>
      <c r="L118" s="24">
        <f t="shared" si="1"/>
        <v>-2.3506431372399827E-4</v>
      </c>
    </row>
    <row r="119" spans="1:12" s="70" customFormat="1" ht="20.25" customHeight="1" x14ac:dyDescent="0.2">
      <c r="A119" s="8" t="s">
        <v>12</v>
      </c>
      <c r="B119" s="71">
        <v>42177</v>
      </c>
      <c r="C119" s="38">
        <v>1577473</v>
      </c>
      <c r="D119" s="38">
        <v>3776523</v>
      </c>
      <c r="E119" s="39">
        <v>646901</v>
      </c>
      <c r="F119" s="40">
        <v>1439797</v>
      </c>
      <c r="G119" s="40">
        <v>1351222</v>
      </c>
      <c r="H119" s="40">
        <v>97574</v>
      </c>
      <c r="I119" s="41">
        <v>241029</v>
      </c>
      <c r="J119" s="42">
        <v>433454758</v>
      </c>
      <c r="K119" s="36">
        <v>274.7779252006215</v>
      </c>
      <c r="L119" s="24">
        <f t="shared" si="1"/>
        <v>7.8662834047105168E-3</v>
      </c>
    </row>
    <row r="120" spans="1:12" s="70" customFormat="1" ht="20.25" customHeight="1" x14ac:dyDescent="0.2">
      <c r="A120" s="8" t="s">
        <v>12</v>
      </c>
      <c r="B120" s="71">
        <v>42207</v>
      </c>
      <c r="C120" s="40">
        <v>1586110</v>
      </c>
      <c r="D120" s="38">
        <v>3798182</v>
      </c>
      <c r="E120" s="39">
        <v>648630</v>
      </c>
      <c r="F120" s="40">
        <v>1449232</v>
      </c>
      <c r="G120" s="40">
        <v>1360658</v>
      </c>
      <c r="H120" s="40">
        <v>97983</v>
      </c>
      <c r="I120" s="41">
        <v>241679</v>
      </c>
      <c r="J120" s="69">
        <v>435123029</v>
      </c>
      <c r="K120" s="36">
        <v>274.33345039120866</v>
      </c>
      <c r="L120" s="24">
        <f t="shared" si="1"/>
        <v>5.4752125709918165E-3</v>
      </c>
    </row>
    <row r="121" spans="1:12" s="70" customFormat="1" ht="20.25" customHeight="1" thickBot="1" x14ac:dyDescent="0.25">
      <c r="A121" s="8" t="s">
        <v>12</v>
      </c>
      <c r="B121" s="72">
        <v>42238</v>
      </c>
      <c r="C121" s="48">
        <v>1594241</v>
      </c>
      <c r="D121" s="46">
        <v>3820302</v>
      </c>
      <c r="E121" s="48">
        <v>651270</v>
      </c>
      <c r="F121" s="48">
        <v>1459334</v>
      </c>
      <c r="G121" s="48">
        <v>1368521</v>
      </c>
      <c r="H121" s="48">
        <v>98523</v>
      </c>
      <c r="I121" s="49">
        <v>242654</v>
      </c>
      <c r="J121" s="92">
        <v>439071917</v>
      </c>
      <c r="K121" s="51">
        <v>275</v>
      </c>
      <c r="L121" s="24">
        <f t="shared" si="1"/>
        <v>5.1263783722439449E-3</v>
      </c>
    </row>
    <row r="122" spans="1:12" s="70" customFormat="1" ht="20.25" customHeight="1" x14ac:dyDescent="0.2">
      <c r="A122" s="8" t="s">
        <v>12</v>
      </c>
      <c r="B122" s="80">
        <v>42269</v>
      </c>
      <c r="C122" s="56">
        <v>1601311</v>
      </c>
      <c r="D122" s="57">
        <v>3825898</v>
      </c>
      <c r="E122" s="58">
        <v>647904</v>
      </c>
      <c r="F122" s="59">
        <v>1460767</v>
      </c>
      <c r="G122" s="59">
        <v>1374548</v>
      </c>
      <c r="H122" s="59">
        <v>99433</v>
      </c>
      <c r="I122" s="57">
        <v>243246</v>
      </c>
      <c r="J122" s="60">
        <v>439141653</v>
      </c>
      <c r="K122" s="61">
        <v>274.23882868474641</v>
      </c>
      <c r="L122" s="24">
        <f t="shared" si="1"/>
        <v>4.4347121921968213E-3</v>
      </c>
    </row>
    <row r="123" spans="1:12" s="70" customFormat="1" ht="20.25" customHeight="1" x14ac:dyDescent="0.2">
      <c r="A123" s="8" t="s">
        <v>12</v>
      </c>
      <c r="B123" s="71">
        <v>42299</v>
      </c>
      <c r="C123" s="40">
        <v>1610208</v>
      </c>
      <c r="D123" s="38">
        <v>3836153</v>
      </c>
      <c r="E123" s="40">
        <v>646554</v>
      </c>
      <c r="F123" s="40">
        <v>1462683</v>
      </c>
      <c r="G123" s="40">
        <v>1383137</v>
      </c>
      <c r="H123" s="40">
        <v>100253</v>
      </c>
      <c r="I123" s="40">
        <v>243526</v>
      </c>
      <c r="J123" s="42">
        <v>440173959</v>
      </c>
      <c r="K123" s="36">
        <v>273.3646578578668</v>
      </c>
      <c r="L123" s="24">
        <f t="shared" si="1"/>
        <v>5.556072493100972E-3</v>
      </c>
    </row>
    <row r="124" spans="1:12" s="70" customFormat="1" ht="20.25" customHeight="1" x14ac:dyDescent="0.2">
      <c r="A124" s="8" t="s">
        <v>12</v>
      </c>
      <c r="B124" s="71">
        <v>42330</v>
      </c>
      <c r="C124" s="40">
        <v>1610064</v>
      </c>
      <c r="D124" s="38">
        <v>3831197</v>
      </c>
      <c r="E124" s="40">
        <v>643514</v>
      </c>
      <c r="F124" s="40">
        <v>1459669</v>
      </c>
      <c r="G124" s="40">
        <v>1383678</v>
      </c>
      <c r="H124" s="40">
        <v>100675</v>
      </c>
      <c r="I124" s="40">
        <v>243661</v>
      </c>
      <c r="J124" s="42">
        <v>441494530.97000003</v>
      </c>
      <c r="K124" s="36">
        <v>274.20930532575102</v>
      </c>
      <c r="L124" s="24">
        <f t="shared" si="1"/>
        <v>-8.9429440171651109E-5</v>
      </c>
    </row>
    <row r="125" spans="1:12" s="70" customFormat="1" ht="20.25" customHeight="1" x14ac:dyDescent="0.2">
      <c r="A125" s="8" t="s">
        <v>12</v>
      </c>
      <c r="B125" s="71">
        <v>42360</v>
      </c>
      <c r="C125" s="40">
        <v>1602021</v>
      </c>
      <c r="D125" s="38">
        <v>3807838</v>
      </c>
      <c r="E125" s="40">
        <v>637818</v>
      </c>
      <c r="F125" s="40">
        <v>1450281</v>
      </c>
      <c r="G125" s="40">
        <v>1374963</v>
      </c>
      <c r="H125" s="40">
        <v>101085</v>
      </c>
      <c r="I125" s="41">
        <v>243691</v>
      </c>
      <c r="J125" s="69">
        <v>435987675</v>
      </c>
      <c r="K125" s="36">
        <v>272.1485392513581</v>
      </c>
      <c r="L125" s="24">
        <f t="shared" si="1"/>
        <v>-4.9954535968756986E-3</v>
      </c>
    </row>
    <row r="126" spans="1:12" s="70" customFormat="1" ht="20.25" customHeight="1" x14ac:dyDescent="0.2">
      <c r="A126" s="8" t="s">
        <v>12</v>
      </c>
      <c r="B126" s="71">
        <v>42391</v>
      </c>
      <c r="C126" s="52">
        <v>1596012</v>
      </c>
      <c r="D126" s="74">
        <v>3787845</v>
      </c>
      <c r="E126" s="74">
        <v>633607</v>
      </c>
      <c r="F126" s="53">
        <v>1438406</v>
      </c>
      <c r="G126" s="53">
        <v>1370243</v>
      </c>
      <c r="H126" s="53">
        <v>101274</v>
      </c>
      <c r="I126" s="62">
        <v>244315</v>
      </c>
      <c r="J126" s="14">
        <v>432016628</v>
      </c>
      <c r="K126" s="36">
        <v>270.68507504956102</v>
      </c>
      <c r="L126" s="24">
        <f t="shared" si="1"/>
        <v>-3.7508871606551919E-3</v>
      </c>
    </row>
    <row r="127" spans="1:12" s="70" customFormat="1" ht="20.25" customHeight="1" x14ac:dyDescent="0.2">
      <c r="A127" s="8" t="s">
        <v>12</v>
      </c>
      <c r="B127" s="71">
        <v>42422</v>
      </c>
      <c r="C127" s="53">
        <v>1600141</v>
      </c>
      <c r="D127" s="52">
        <v>3796125</v>
      </c>
      <c r="E127" s="53">
        <v>635267</v>
      </c>
      <c r="F127" s="53">
        <v>1438107</v>
      </c>
      <c r="G127" s="53">
        <v>1375582</v>
      </c>
      <c r="H127" s="53">
        <v>101825</v>
      </c>
      <c r="I127" s="53">
        <v>245344</v>
      </c>
      <c r="J127" s="14">
        <v>436228019.39999998</v>
      </c>
      <c r="K127" s="36">
        <v>272.61848762077841</v>
      </c>
      <c r="L127" s="24">
        <f t="shared" si="1"/>
        <v>2.5870732801507312E-3</v>
      </c>
    </row>
    <row r="128" spans="1:12" s="70" customFormat="1" ht="20.25" customHeight="1" x14ac:dyDescent="0.2">
      <c r="A128" s="8" t="s">
        <v>12</v>
      </c>
      <c r="B128" s="71">
        <v>42451</v>
      </c>
      <c r="C128" s="53">
        <v>1596574</v>
      </c>
      <c r="D128" s="52">
        <v>3783594</v>
      </c>
      <c r="E128" s="53">
        <v>633669</v>
      </c>
      <c r="F128" s="53">
        <v>1431513</v>
      </c>
      <c r="G128" s="53">
        <v>1370031</v>
      </c>
      <c r="H128" s="53">
        <v>102278</v>
      </c>
      <c r="I128" s="53">
        <v>246103</v>
      </c>
      <c r="J128" s="14">
        <v>432416142.00999999</v>
      </c>
      <c r="K128" s="36">
        <v>270.84002495969492</v>
      </c>
      <c r="L128" s="24">
        <f t="shared" si="1"/>
        <v>-2.22917855363991E-3</v>
      </c>
    </row>
    <row r="129" spans="1:12" s="70" customFormat="1" ht="20.25" customHeight="1" x14ac:dyDescent="0.2">
      <c r="A129" s="8" t="s">
        <v>12</v>
      </c>
      <c r="B129" s="71">
        <v>42482</v>
      </c>
      <c r="C129" s="74">
        <v>1591521</v>
      </c>
      <c r="D129" s="52">
        <v>3772913</v>
      </c>
      <c r="E129" s="53">
        <v>633633</v>
      </c>
      <c r="F129" s="53">
        <v>1425749</v>
      </c>
      <c r="G129" s="53">
        <v>1365651</v>
      </c>
      <c r="H129" s="53">
        <v>101938</v>
      </c>
      <c r="I129" s="53">
        <v>245942</v>
      </c>
      <c r="J129" s="14">
        <v>431757512</v>
      </c>
      <c r="K129" s="36">
        <v>271.28609173237425</v>
      </c>
      <c r="L129" s="24">
        <f t="shared" si="1"/>
        <v>-3.1649018460778722E-3</v>
      </c>
    </row>
    <row r="130" spans="1:12" s="70" customFormat="1" ht="20.25" customHeight="1" x14ac:dyDescent="0.2">
      <c r="A130" s="8" t="s">
        <v>12</v>
      </c>
      <c r="B130" s="71">
        <v>42512</v>
      </c>
      <c r="C130" s="25">
        <v>1613404</v>
      </c>
      <c r="D130" s="25">
        <v>3825983</v>
      </c>
      <c r="E130" s="26">
        <v>642846</v>
      </c>
      <c r="F130" s="27">
        <v>1443998</v>
      </c>
      <c r="G130" s="27">
        <v>1389251</v>
      </c>
      <c r="H130" s="27">
        <v>102752</v>
      </c>
      <c r="I130" s="28">
        <v>247136</v>
      </c>
      <c r="J130" s="14">
        <v>439555769</v>
      </c>
      <c r="K130" s="36">
        <v>272.43998961202527</v>
      </c>
      <c r="L130" s="24">
        <f t="shared" si="1"/>
        <v>1.3749740028563773E-2</v>
      </c>
    </row>
    <row r="131" spans="1:12" s="70" customFormat="1" ht="20.25" customHeight="1" x14ac:dyDescent="0.2">
      <c r="A131" s="8" t="s">
        <v>12</v>
      </c>
      <c r="B131" s="71">
        <v>42543</v>
      </c>
      <c r="C131" s="38">
        <v>1631611</v>
      </c>
      <c r="D131" s="38">
        <v>3867156</v>
      </c>
      <c r="E131" s="39">
        <v>647783</v>
      </c>
      <c r="F131" s="40">
        <v>1459241</v>
      </c>
      <c r="G131" s="40">
        <v>1408583</v>
      </c>
      <c r="H131" s="40">
        <v>103457</v>
      </c>
      <c r="I131" s="41">
        <v>248092</v>
      </c>
      <c r="J131" s="42">
        <v>443773162</v>
      </c>
      <c r="K131" s="36">
        <v>271.98465933362792</v>
      </c>
      <c r="L131" s="24">
        <f t="shared" si="1"/>
        <v>1.1284836284030542E-2</v>
      </c>
    </row>
    <row r="132" spans="1:12" s="70" customFormat="1" ht="20.25" customHeight="1" x14ac:dyDescent="0.2">
      <c r="A132" s="8" t="s">
        <v>12</v>
      </c>
      <c r="B132" s="71">
        <v>42573</v>
      </c>
      <c r="C132" s="40">
        <v>1632846</v>
      </c>
      <c r="D132" s="38">
        <v>3870216</v>
      </c>
      <c r="E132" s="40">
        <v>645723</v>
      </c>
      <c r="F132" s="40">
        <v>1459747</v>
      </c>
      <c r="G132" s="40">
        <v>1411834</v>
      </c>
      <c r="H132" s="40">
        <v>104061</v>
      </c>
      <c r="I132" s="40">
        <v>248851</v>
      </c>
      <c r="J132" s="42">
        <v>443905998.93000001</v>
      </c>
      <c r="K132" s="36">
        <v>271.86029725399703</v>
      </c>
      <c r="L132" s="24">
        <f t="shared" si="1"/>
        <v>7.5692061404342148E-4</v>
      </c>
    </row>
    <row r="133" spans="1:12" s="70" customFormat="1" ht="20.25" customHeight="1" thickBot="1" x14ac:dyDescent="0.25">
      <c r="A133" s="8" t="s">
        <v>12</v>
      </c>
      <c r="B133" s="72">
        <v>42604</v>
      </c>
      <c r="C133" s="46">
        <v>1649090</v>
      </c>
      <c r="D133" s="46">
        <v>3911802</v>
      </c>
      <c r="E133" s="47">
        <v>650927</v>
      </c>
      <c r="F133" s="48">
        <v>1475866</v>
      </c>
      <c r="G133" s="48">
        <v>1430072</v>
      </c>
      <c r="H133" s="48">
        <v>105093</v>
      </c>
      <c r="I133" s="49">
        <v>249844</v>
      </c>
      <c r="J133" s="50">
        <v>449422292</v>
      </c>
      <c r="K133" s="51">
        <v>272.52744968437139</v>
      </c>
      <c r="L133" s="24">
        <f t="shared" si="1"/>
        <v>9.9482743626770898E-3</v>
      </c>
    </row>
    <row r="134" spans="1:12" s="70" customFormat="1" ht="20.25" customHeight="1" x14ac:dyDescent="0.2">
      <c r="A134" s="8" t="s">
        <v>12</v>
      </c>
      <c r="B134" s="80">
        <v>42635</v>
      </c>
      <c r="C134" s="93">
        <v>1672398</v>
      </c>
      <c r="D134" s="94">
        <v>3965556</v>
      </c>
      <c r="E134" s="95">
        <v>658195</v>
      </c>
      <c r="F134" s="96">
        <v>1497103</v>
      </c>
      <c r="G134" s="96">
        <v>1451727</v>
      </c>
      <c r="H134" s="96">
        <v>106528</v>
      </c>
      <c r="I134" s="94">
        <v>252003</v>
      </c>
      <c r="J134" s="97">
        <v>455269970</v>
      </c>
      <c r="K134" s="98">
        <v>272.22585174103295</v>
      </c>
      <c r="L134" s="24">
        <f t="shared" si="1"/>
        <v>1.4133855641596194E-2</v>
      </c>
    </row>
    <row r="135" spans="1:12" s="70" customFormat="1" ht="20.25" customHeight="1" x14ac:dyDescent="0.2">
      <c r="A135" s="8" t="s">
        <v>12</v>
      </c>
      <c r="B135" s="71">
        <v>42665</v>
      </c>
      <c r="C135" s="99">
        <v>1679690</v>
      </c>
      <c r="D135" s="100">
        <v>3978068</v>
      </c>
      <c r="E135" s="99">
        <v>659140</v>
      </c>
      <c r="F135" s="99">
        <v>1500254</v>
      </c>
      <c r="G135" s="99">
        <v>1457499</v>
      </c>
      <c r="H135" s="99">
        <v>107508</v>
      </c>
      <c r="I135" s="99">
        <v>253667</v>
      </c>
      <c r="J135" s="101">
        <v>457601047</v>
      </c>
      <c r="K135" s="102">
        <v>272.4318457572528</v>
      </c>
      <c r="L135" s="24">
        <f t="shared" si="1"/>
        <v>4.3602061231835521E-3</v>
      </c>
    </row>
    <row r="136" spans="1:12" s="70" customFormat="1" ht="20.25" customHeight="1" x14ac:dyDescent="0.2">
      <c r="A136" s="8" t="s">
        <v>12</v>
      </c>
      <c r="B136" s="71">
        <v>42696</v>
      </c>
      <c r="C136" s="25">
        <v>1674271</v>
      </c>
      <c r="D136" s="25">
        <v>3962720</v>
      </c>
      <c r="E136" s="26">
        <v>656682</v>
      </c>
      <c r="F136" s="27">
        <v>1494351</v>
      </c>
      <c r="G136" s="27">
        <v>1450259</v>
      </c>
      <c r="H136" s="27">
        <v>107696</v>
      </c>
      <c r="I136" s="28">
        <v>253732</v>
      </c>
      <c r="J136" s="14">
        <v>456228418</v>
      </c>
      <c r="K136" s="36">
        <v>272.49377072170518</v>
      </c>
      <c r="L136" s="24">
        <f t="shared" si="1"/>
        <v>-3.2261905470651886E-3</v>
      </c>
    </row>
    <row r="137" spans="1:12" s="70" customFormat="1" ht="20.25" customHeight="1" x14ac:dyDescent="0.2">
      <c r="A137" s="8" t="s">
        <v>12</v>
      </c>
      <c r="B137" s="71">
        <v>42726</v>
      </c>
      <c r="C137" s="25">
        <v>1654411</v>
      </c>
      <c r="D137" s="25">
        <v>3912257</v>
      </c>
      <c r="E137" s="26">
        <v>648187</v>
      </c>
      <c r="F137" s="27">
        <v>1475025</v>
      </c>
      <c r="G137" s="27">
        <v>1428860</v>
      </c>
      <c r="H137" s="27">
        <v>107197</v>
      </c>
      <c r="I137" s="28">
        <v>252988</v>
      </c>
      <c r="J137" s="14">
        <v>448725497</v>
      </c>
      <c r="K137" s="36">
        <v>271.22975911064424</v>
      </c>
      <c r="L137" s="24">
        <f t="shared" si="1"/>
        <v>-1.1861878990916064E-2</v>
      </c>
    </row>
    <row r="138" spans="1:12" s="70" customFormat="1" ht="20.25" customHeight="1" x14ac:dyDescent="0.2">
      <c r="A138" s="8" t="s">
        <v>12</v>
      </c>
      <c r="B138" s="71">
        <v>42757</v>
      </c>
      <c r="C138" s="52">
        <v>1648030</v>
      </c>
      <c r="D138" s="74">
        <v>3891968</v>
      </c>
      <c r="E138" s="74">
        <v>645466</v>
      </c>
      <c r="F138" s="53">
        <v>1463157</v>
      </c>
      <c r="G138" s="53">
        <v>1422940</v>
      </c>
      <c r="H138" s="53">
        <v>107197</v>
      </c>
      <c r="I138" s="62">
        <v>253208</v>
      </c>
      <c r="J138" s="14">
        <v>443969497</v>
      </c>
      <c r="K138" s="36">
        <v>269.39406260808357</v>
      </c>
      <c r="L138" s="24">
        <f t="shared" si="1"/>
        <v>-3.8569617827733937E-3</v>
      </c>
    </row>
    <row r="139" spans="1:12" s="70" customFormat="1" ht="20.25" customHeight="1" x14ac:dyDescent="0.2">
      <c r="A139" s="8" t="s">
        <v>12</v>
      </c>
      <c r="B139" s="71">
        <v>42788</v>
      </c>
      <c r="C139" s="25">
        <v>1630846</v>
      </c>
      <c r="D139" s="25">
        <v>3847537</v>
      </c>
      <c r="E139" s="26">
        <v>639676</v>
      </c>
      <c r="F139" s="27">
        <v>1441871</v>
      </c>
      <c r="G139" s="27">
        <v>1406607</v>
      </c>
      <c r="H139" s="27">
        <v>106862</v>
      </c>
      <c r="I139" s="28">
        <v>252521</v>
      </c>
      <c r="J139" s="14">
        <v>442386110</v>
      </c>
      <c r="K139" s="36">
        <v>271.26173164112367</v>
      </c>
      <c r="L139" s="24">
        <f t="shared" si="1"/>
        <v>-1.0426994654223476E-2</v>
      </c>
    </row>
    <row r="140" spans="1:12" s="70" customFormat="1" ht="20.25" customHeight="1" x14ac:dyDescent="0.2">
      <c r="A140" s="8" t="s">
        <v>12</v>
      </c>
      <c r="B140" s="71">
        <v>42816</v>
      </c>
      <c r="C140" s="25">
        <v>1623926</v>
      </c>
      <c r="D140" s="25">
        <v>3831406</v>
      </c>
      <c r="E140" s="26">
        <v>638167</v>
      </c>
      <c r="F140" s="27">
        <v>1433894</v>
      </c>
      <c r="G140" s="27">
        <v>1398287</v>
      </c>
      <c r="H140" s="27">
        <v>107350</v>
      </c>
      <c r="I140" s="28">
        <v>253708</v>
      </c>
      <c r="J140" s="14">
        <v>437666684</v>
      </c>
      <c r="K140" s="36">
        <v>269.51147035024997</v>
      </c>
      <c r="L140" s="24">
        <f t="shared" si="1"/>
        <v>-4.2431964759395147E-3</v>
      </c>
    </row>
    <row r="141" spans="1:12" s="70" customFormat="1" ht="20.25" customHeight="1" x14ac:dyDescent="0.2">
      <c r="A141" s="8" t="s">
        <v>12</v>
      </c>
      <c r="B141" s="71">
        <v>42847</v>
      </c>
      <c r="C141" s="25">
        <v>1614563</v>
      </c>
      <c r="D141" s="25">
        <v>3807266</v>
      </c>
      <c r="E141" s="26">
        <v>635287</v>
      </c>
      <c r="F141" s="27">
        <v>1420639</v>
      </c>
      <c r="G141" s="27">
        <v>1390363</v>
      </c>
      <c r="H141" s="27">
        <v>107358</v>
      </c>
      <c r="I141" s="28">
        <v>253619</v>
      </c>
      <c r="J141" s="14">
        <v>436122969</v>
      </c>
      <c r="K141" s="36">
        <v>270</v>
      </c>
      <c r="L141" s="24">
        <f t="shared" si="1"/>
        <v>-5.7656568094851535E-3</v>
      </c>
    </row>
    <row r="142" spans="1:12" s="70" customFormat="1" ht="20.25" customHeight="1" x14ac:dyDescent="0.2">
      <c r="A142" s="8" t="s">
        <v>12</v>
      </c>
      <c r="B142" s="71">
        <v>42877</v>
      </c>
      <c r="C142" s="25">
        <v>1620494</v>
      </c>
      <c r="D142" s="25">
        <v>3823612</v>
      </c>
      <c r="E142" s="26">
        <v>638005</v>
      </c>
      <c r="F142" s="27">
        <v>1425039</v>
      </c>
      <c r="G142" s="27">
        <v>1398739</v>
      </c>
      <c r="H142" s="27">
        <v>107666</v>
      </c>
      <c r="I142" s="28">
        <v>254163</v>
      </c>
      <c r="J142" s="14">
        <v>438660725</v>
      </c>
      <c r="K142" s="36">
        <v>270.6956798359019</v>
      </c>
      <c r="L142" s="24">
        <f t="shared" si="1"/>
        <v>3.6734398100290999E-3</v>
      </c>
    </row>
    <row r="143" spans="1:12" s="70" customFormat="1" ht="20.25" customHeight="1" x14ac:dyDescent="0.2">
      <c r="A143" s="8" t="s">
        <v>12</v>
      </c>
      <c r="B143" s="71">
        <v>42908</v>
      </c>
      <c r="C143" s="38">
        <v>1628291</v>
      </c>
      <c r="D143" s="38">
        <v>3839907</v>
      </c>
      <c r="E143" s="39">
        <v>639917</v>
      </c>
      <c r="F143" s="40">
        <v>1429104</v>
      </c>
      <c r="G143" s="40">
        <v>1407875</v>
      </c>
      <c r="H143" s="40">
        <v>108087</v>
      </c>
      <c r="I143" s="41">
        <v>254924</v>
      </c>
      <c r="J143" s="42">
        <v>439662775.35000002</v>
      </c>
      <c r="K143" s="36">
        <v>270.01486549394428</v>
      </c>
      <c r="L143" s="24">
        <f t="shared" si="1"/>
        <v>4.8114957537639391E-3</v>
      </c>
    </row>
    <row r="144" spans="1:12" s="70" customFormat="1" ht="20.25" customHeight="1" x14ac:dyDescent="0.2">
      <c r="A144" s="8" t="s">
        <v>12</v>
      </c>
      <c r="B144" s="71">
        <v>42938</v>
      </c>
      <c r="C144" s="38">
        <v>1633091</v>
      </c>
      <c r="D144" s="38">
        <v>3847807</v>
      </c>
      <c r="E144" s="39">
        <v>639212</v>
      </c>
      <c r="F144" s="40">
        <v>1430201</v>
      </c>
      <c r="G144" s="40">
        <v>1414045</v>
      </c>
      <c r="H144" s="40">
        <v>108602</v>
      </c>
      <c r="I144" s="41">
        <v>255747</v>
      </c>
      <c r="J144" s="42">
        <v>442187772.06999999</v>
      </c>
      <c r="K144" s="36">
        <v>270.76738042766755</v>
      </c>
      <c r="L144" s="24">
        <f t="shared" si="1"/>
        <v>2.9478760246173241E-3</v>
      </c>
    </row>
    <row r="145" spans="1:12" s="70" customFormat="1" ht="20.25" customHeight="1" thickBot="1" x14ac:dyDescent="0.25">
      <c r="A145" s="8" t="s">
        <v>12</v>
      </c>
      <c r="B145" s="72">
        <v>42969</v>
      </c>
      <c r="C145" s="46">
        <v>1646902</v>
      </c>
      <c r="D145" s="46">
        <v>3882875</v>
      </c>
      <c r="E145" s="47">
        <v>643537</v>
      </c>
      <c r="F145" s="48">
        <v>1444033</v>
      </c>
      <c r="G145" s="48">
        <v>1428894</v>
      </c>
      <c r="H145" s="48">
        <v>109502</v>
      </c>
      <c r="I145" s="49">
        <v>256909</v>
      </c>
      <c r="J145" s="50">
        <v>446109579.00999999</v>
      </c>
      <c r="K145" s="51">
        <v>270.87803585762845</v>
      </c>
      <c r="L145" s="24">
        <f t="shared" si="1"/>
        <v>8.4569690237714656E-3</v>
      </c>
    </row>
    <row r="146" spans="1:12" s="70" customFormat="1" ht="20.25" customHeight="1" x14ac:dyDescent="0.2">
      <c r="A146" s="8" t="s">
        <v>15</v>
      </c>
      <c r="B146" s="103">
        <v>43000</v>
      </c>
      <c r="C146" s="104">
        <v>1900205</v>
      </c>
      <c r="D146" s="105">
        <v>4619543</v>
      </c>
      <c r="E146" s="106">
        <v>697124</v>
      </c>
      <c r="F146" s="107">
        <v>1634845</v>
      </c>
      <c r="G146" s="107">
        <v>1840009</v>
      </c>
      <c r="H146" s="107">
        <v>139473</v>
      </c>
      <c r="I146" s="105">
        <v>308092</v>
      </c>
      <c r="J146" s="108">
        <v>563834988.00999999</v>
      </c>
      <c r="K146" s="109">
        <v>296.72324197126102</v>
      </c>
      <c r="L146" s="24">
        <f t="shared" si="1"/>
        <v>0.15380575164763899</v>
      </c>
    </row>
    <row r="147" spans="1:12" s="70" customFormat="1" ht="20.25" customHeight="1" x14ac:dyDescent="0.2">
      <c r="A147" s="8" t="s">
        <v>15</v>
      </c>
      <c r="B147" s="110">
        <v>43030</v>
      </c>
      <c r="C147" s="111">
        <v>1706890</v>
      </c>
      <c r="D147" s="111">
        <v>4013502</v>
      </c>
      <c r="E147" s="112">
        <v>659675</v>
      </c>
      <c r="F147" s="113">
        <v>1493533</v>
      </c>
      <c r="G147" s="113">
        <v>1483810</v>
      </c>
      <c r="H147" s="113">
        <v>113778</v>
      </c>
      <c r="I147" s="114">
        <v>262706</v>
      </c>
      <c r="J147" s="115">
        <v>458326985.01999998</v>
      </c>
      <c r="K147" s="116">
        <v>268.51582997146858</v>
      </c>
      <c r="L147" s="24">
        <f t="shared" si="1"/>
        <v>-0.10173376030480918</v>
      </c>
    </row>
    <row r="148" spans="1:12" s="70" customFormat="1" ht="20.25" customHeight="1" x14ac:dyDescent="0.2">
      <c r="A148" s="8" t="s">
        <v>12</v>
      </c>
      <c r="B148" s="71">
        <v>43061</v>
      </c>
      <c r="C148" s="25">
        <v>1712663</v>
      </c>
      <c r="D148" s="25">
        <v>4021517</v>
      </c>
      <c r="E148" s="26">
        <v>660157</v>
      </c>
      <c r="F148" s="27">
        <v>1496493</v>
      </c>
      <c r="G148" s="27">
        <v>1485032</v>
      </c>
      <c r="H148" s="27">
        <v>115162</v>
      </c>
      <c r="I148" s="28">
        <v>264673</v>
      </c>
      <c r="J148" s="14">
        <v>459304225.00999999</v>
      </c>
      <c r="K148" s="36">
        <v>268.18132055751772</v>
      </c>
      <c r="L148" s="24">
        <f t="shared" si="1"/>
        <v>3.3821745982458573E-3</v>
      </c>
    </row>
    <row r="149" spans="1:12" s="70" customFormat="1" ht="20.25" customHeight="1" x14ac:dyDescent="0.2">
      <c r="A149" s="8" t="s">
        <v>12</v>
      </c>
      <c r="B149" s="71">
        <v>43091</v>
      </c>
      <c r="C149" s="25">
        <v>1675354</v>
      </c>
      <c r="D149" s="25">
        <v>3931594</v>
      </c>
      <c r="E149" s="26">
        <v>645623</v>
      </c>
      <c r="F149" s="27">
        <v>1464496</v>
      </c>
      <c r="G149" s="27">
        <v>1442774</v>
      </c>
      <c r="H149" s="27">
        <v>114542</v>
      </c>
      <c r="I149" s="28">
        <v>264159</v>
      </c>
      <c r="J149" s="14">
        <v>446920843.61000001</v>
      </c>
      <c r="K149" s="36">
        <v>266.76203573095597</v>
      </c>
      <c r="L149" s="24">
        <f t="shared" si="1"/>
        <v>-2.1784203897672771E-2</v>
      </c>
    </row>
    <row r="150" spans="1:12" s="70" customFormat="1" ht="20.25" customHeight="1" x14ac:dyDescent="0.2">
      <c r="A150" s="8" t="s">
        <v>12</v>
      </c>
      <c r="B150" s="71">
        <v>43122</v>
      </c>
      <c r="C150" s="52">
        <v>1659777</v>
      </c>
      <c r="D150" s="74">
        <v>3891852</v>
      </c>
      <c r="E150" s="74">
        <v>639277</v>
      </c>
      <c r="F150" s="53">
        <v>1448467</v>
      </c>
      <c r="G150" s="53">
        <v>1427466</v>
      </c>
      <c r="H150" s="53">
        <v>113524</v>
      </c>
      <c r="I150" s="62">
        <v>263118</v>
      </c>
      <c r="J150" s="14">
        <v>436306896.94</v>
      </c>
      <c r="K150" s="36">
        <v>262.87079344996346</v>
      </c>
      <c r="L150" s="24">
        <f t="shared" si="1"/>
        <v>-9.2977364783800587E-3</v>
      </c>
    </row>
    <row r="151" spans="1:12" s="70" customFormat="1" ht="20.25" customHeight="1" x14ac:dyDescent="0.2">
      <c r="A151" s="8" t="s">
        <v>12</v>
      </c>
      <c r="B151" s="71">
        <v>43153</v>
      </c>
      <c r="C151" s="25">
        <v>1647205</v>
      </c>
      <c r="D151" s="25">
        <v>3855035</v>
      </c>
      <c r="E151" s="26">
        <v>635312</v>
      </c>
      <c r="F151" s="27">
        <v>1431585</v>
      </c>
      <c r="G151" s="27">
        <v>1412310</v>
      </c>
      <c r="H151" s="27">
        <v>113399</v>
      </c>
      <c r="I151" s="28">
        <v>262429</v>
      </c>
      <c r="J151" s="14">
        <v>436536478.00999999</v>
      </c>
      <c r="K151" s="36">
        <v>265.0164842930904</v>
      </c>
      <c r="L151" s="24">
        <f t="shared" si="1"/>
        <v>-7.5745115157036524E-3</v>
      </c>
    </row>
    <row r="152" spans="1:12" s="70" customFormat="1" ht="20.25" customHeight="1" x14ac:dyDescent="0.2">
      <c r="A152" s="8" t="s">
        <v>12</v>
      </c>
      <c r="B152" s="71">
        <v>43181</v>
      </c>
      <c r="C152" s="25">
        <v>1620359</v>
      </c>
      <c r="D152" s="25">
        <v>3791777</v>
      </c>
      <c r="E152" s="26">
        <v>625915</v>
      </c>
      <c r="F152" s="27">
        <v>1407858</v>
      </c>
      <c r="G152" s="27">
        <v>1383465</v>
      </c>
      <c r="H152" s="27">
        <v>112584</v>
      </c>
      <c r="I152" s="28">
        <v>261955</v>
      </c>
      <c r="J152" s="14">
        <v>426974689</v>
      </c>
      <c r="K152" s="36">
        <v>263.50622855799242</v>
      </c>
      <c r="L152" s="24">
        <f t="shared" si="1"/>
        <v>-1.6297910703282237E-2</v>
      </c>
    </row>
    <row r="153" spans="1:12" s="70" customFormat="1" ht="20.25" customHeight="1" x14ac:dyDescent="0.2">
      <c r="A153" s="8" t="s">
        <v>12</v>
      </c>
      <c r="B153" s="71">
        <v>43212</v>
      </c>
      <c r="C153" s="25">
        <v>1596320</v>
      </c>
      <c r="D153" s="25">
        <v>3736499</v>
      </c>
      <c r="E153" s="26">
        <v>617696</v>
      </c>
      <c r="F153" s="27">
        <v>1387620</v>
      </c>
      <c r="G153" s="27">
        <v>1359066</v>
      </c>
      <c r="H153" s="27">
        <v>111516</v>
      </c>
      <c r="I153" s="28">
        <v>260601</v>
      </c>
      <c r="J153" s="14">
        <v>421644473</v>
      </c>
      <c r="K153" s="36">
        <v>264.13530683071065</v>
      </c>
      <c r="L153" s="24">
        <f t="shared" si="1"/>
        <v>-1.4835601246390495E-2</v>
      </c>
    </row>
    <row r="154" spans="1:12" s="70" customFormat="1" ht="20.25" customHeight="1" x14ac:dyDescent="0.2">
      <c r="A154" s="8" t="s">
        <v>12</v>
      </c>
      <c r="B154" s="71">
        <v>43242</v>
      </c>
      <c r="C154" s="25">
        <v>1577628</v>
      </c>
      <c r="D154" s="25">
        <v>3694977</v>
      </c>
      <c r="E154" s="26">
        <v>611962</v>
      </c>
      <c r="F154" s="27">
        <v>1372994</v>
      </c>
      <c r="G154" s="27">
        <v>1340282</v>
      </c>
      <c r="H154" s="27">
        <v>110254</v>
      </c>
      <c r="I154" s="28">
        <v>259485</v>
      </c>
      <c r="J154" s="14">
        <v>416476131</v>
      </c>
      <c r="K154" s="36">
        <v>263.98880534574693</v>
      </c>
      <c r="L154" s="24">
        <f t="shared" si="1"/>
        <v>-1.1709431692893624E-2</v>
      </c>
    </row>
    <row r="155" spans="1:12" s="70" customFormat="1" ht="20.25" customHeight="1" x14ac:dyDescent="0.2">
      <c r="A155" s="8" t="s">
        <v>12</v>
      </c>
      <c r="B155" s="71">
        <v>43273</v>
      </c>
      <c r="C155" s="38">
        <v>1584140</v>
      </c>
      <c r="D155" s="38">
        <v>3707007</v>
      </c>
      <c r="E155" s="39">
        <v>611781</v>
      </c>
      <c r="F155" s="40">
        <v>1377070</v>
      </c>
      <c r="G155" s="40">
        <v>1346478</v>
      </c>
      <c r="H155" s="40">
        <v>110579</v>
      </c>
      <c r="I155" s="41">
        <v>261099</v>
      </c>
      <c r="J155" s="42">
        <v>417177909</v>
      </c>
      <c r="K155" s="36">
        <v>263.34661646066638</v>
      </c>
      <c r="L155" s="24">
        <f t="shared" si="1"/>
        <v>4.1277157859773705E-3</v>
      </c>
    </row>
    <row r="156" spans="1:12" s="70" customFormat="1" ht="20.25" customHeight="1" thickBot="1" x14ac:dyDescent="0.25">
      <c r="A156" s="8" t="s">
        <v>12</v>
      </c>
      <c r="B156" s="72">
        <v>43303</v>
      </c>
      <c r="C156" s="46">
        <v>1580454</v>
      </c>
      <c r="D156" s="46">
        <v>3694393</v>
      </c>
      <c r="E156" s="47">
        <v>606636</v>
      </c>
      <c r="F156" s="48">
        <v>1372165</v>
      </c>
      <c r="G156" s="48">
        <v>1343057</v>
      </c>
      <c r="H156" s="48">
        <v>110668</v>
      </c>
      <c r="I156" s="49">
        <v>261867</v>
      </c>
      <c r="J156" s="50">
        <v>416819229</v>
      </c>
      <c r="K156" s="51">
        <v>263.73385685379009</v>
      </c>
      <c r="L156" s="24">
        <f t="shared" si="1"/>
        <v>-2.326814549219125E-3</v>
      </c>
    </row>
    <row r="157" spans="1:12" ht="28.5" customHeight="1" x14ac:dyDescent="0.2">
      <c r="B157" s="117" t="s">
        <v>16</v>
      </c>
      <c r="C157" s="118">
        <f>AVERAGE(C145:C156)</f>
        <v>1658991.4166666667</v>
      </c>
      <c r="D157" s="118">
        <f t="shared" ref="D157:K157" si="2">AVERAGE(D145:D156)</f>
        <v>3903380.9166666665</v>
      </c>
      <c r="E157" s="118">
        <f t="shared" si="2"/>
        <v>637891.25</v>
      </c>
      <c r="F157" s="118">
        <f t="shared" si="2"/>
        <v>1444263.25</v>
      </c>
      <c r="G157" s="118">
        <f t="shared" si="2"/>
        <v>1441053.5833333333</v>
      </c>
      <c r="H157" s="118">
        <f t="shared" si="2"/>
        <v>114581.75</v>
      </c>
      <c r="I157" s="118">
        <f t="shared" si="2"/>
        <v>265591.08333333331</v>
      </c>
      <c r="J157" s="118">
        <f t="shared" si="2"/>
        <v>445536035.55083328</v>
      </c>
      <c r="K157" s="118">
        <f t="shared" si="2"/>
        <v>268.13821299006605</v>
      </c>
      <c r="L157" s="24"/>
    </row>
    <row r="159" spans="1:12" ht="15.95" customHeight="1" x14ac:dyDescent="0.2">
      <c r="A159" s="8" t="s">
        <v>17</v>
      </c>
    </row>
  </sheetData>
  <pageMargins left="0.7" right="0.7" top="0.51" bottom="0.5" header="0.5" footer="0.5"/>
  <pageSetup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STATEWIDE SNAP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Stowers,Pearl L (HHSC)</dc:creator>
  <cp:lastModifiedBy>Michael Moore</cp:lastModifiedBy>
  <dcterms:created xsi:type="dcterms:W3CDTF">2018-08-06T19:03:06Z</dcterms:created>
  <dcterms:modified xsi:type="dcterms:W3CDTF">2018-08-08T13:47:20Z</dcterms:modified>
</cp:coreProperties>
</file>