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Y:\MCO Legal\UNIFORM MANAGED CARE MANUAL\WORKING FOLDERS\Holding to Post\20231122\"/>
    </mc:Choice>
  </mc:AlternateContent>
  <xr:revisionPtr revIDLastSave="0" documentId="8_{E70FF538-6D5F-4F13-AF04-8D5E7A9B6E96}" xr6:coauthVersionLast="47" xr6:coauthVersionMax="47" xr10:uidLastSave="{00000000-0000-0000-0000-000000000000}"/>
  <bookViews>
    <workbookView xWindow="-100" yWindow="-100" windowWidth="21467" windowHeight="11576" tabRatio="856" xr2:uid="{00000000-000D-0000-FFFF-FFFF00000000}"/>
  </bookViews>
  <sheets>
    <sheet name="Document History Log" sheetId="11" r:id="rId1"/>
    <sheet name="Guidance " sheetId="20" r:id="rId2"/>
    <sheet name="Definitions" sheetId="6" r:id="rId3"/>
    <sheet name="Instructions" sheetId="5" r:id="rId4"/>
    <sheet name="1-MCO Methodology " sheetId="15" r:id="rId5"/>
    <sheet name="2-DC Methodology " sheetId="13" r:id="rId6"/>
    <sheet name="3-Existing APM Data_MCO" sheetId="16" r:id="rId7"/>
    <sheet name="4-Existing APM Data_DC" sheetId="2" r:id="rId8"/>
    <sheet name="5-Existing APM Narrative_MCO" sheetId="8" r:id="rId9"/>
    <sheet name="6-Existing APM Narrative_DC" sheetId="17" r:id="rId10"/>
    <sheet name="7-Proposed or Planned APM_MCO" sheetId="9" r:id="rId11"/>
    <sheet name="8- Proposed or Planned APM_DC" sheetId="19" r:id="rId12"/>
    <sheet name="9-MCO Certification" sheetId="10" r:id="rId13"/>
    <sheet name="10-DC Certification" sheetId="14" r:id="rId14"/>
    <sheet name="History Log" sheetId="7" state="hidden" r:id="rId15"/>
    <sheet name="MCO VBC Domains" sheetId="3" state="hidden" r:id="rId16"/>
  </sheets>
  <externalReferences>
    <externalReference r:id="rId17"/>
  </externalReferences>
  <definedNames>
    <definedName name="_xlnm._FilterDatabase" localSheetId="6" hidden="1">'3-Existing APM Data_MCO'!$A$12:$AO$12</definedName>
    <definedName name="_xlnm._FilterDatabase" localSheetId="7" hidden="1">'4-Existing APM Data_DC'!$B$11:$AM$11</definedName>
    <definedName name="_ftnref1" localSheetId="1">'Guidance '!$A$48</definedName>
    <definedName name="AnnualAPMTargetsDC">'2-DC Methodology '!$A$12:$D$16</definedName>
    <definedName name="AnnualAPMTargetsMCO">'1-MCO Methodology '!$A$12:$D$16</definedName>
    <definedName name="DentalContractorName">'4-Existing APM Data_DC'!$O$7:$X$7</definedName>
    <definedName name="ExceptionsToAPMTargetsDC">'2-DC Methodology '!$A$19:$D$22</definedName>
    <definedName name="ExceptionsToAPMTargetsMCO">'1-MCO Methodology '!$A$19:$D$22</definedName>
    <definedName name="ExistingAPMDataDC">'4-Existing APM Data_DC'!$A$10:$AM$30</definedName>
    <definedName name="ExistingAPMDataMCO">'3-Existing APM Data_MCO'!$A$11:$AR$31</definedName>
    <definedName name="OverallAPM_RatioCalculationDC">'2-DC Methodology '!$A$2:$D$4</definedName>
    <definedName name="OverallAPM_RatioCalculationMCO">'1-MCO Methodology '!$A$2:$D$4</definedName>
    <definedName name="_xlnm.Print_Area" localSheetId="13">'10-DC Certification'!$A$1:$B$20</definedName>
    <definedName name="_xlnm.Print_Area" localSheetId="4">'1-MCO Methodology '!$A$1:$D$22</definedName>
    <definedName name="_xlnm.Print_Area" localSheetId="5">'2-DC Methodology '!$A$1:$D$22</definedName>
    <definedName name="_xlnm.Print_Area" localSheetId="6">'3-Existing APM Data_MCO'!$A$1:$AR$34</definedName>
    <definedName name="_xlnm.Print_Area" localSheetId="7">'4-Existing APM Data_DC'!$A$1:$AN$33</definedName>
    <definedName name="_xlnm.Print_Area" localSheetId="8">'5-Existing APM Narrative_MCO'!$A$1:$D$19</definedName>
    <definedName name="_xlnm.Print_Area" localSheetId="9">'6-Existing APM Narrative_DC'!$A$1:$D$19</definedName>
    <definedName name="_xlnm.Print_Area" localSheetId="10">'7-Proposed or Planned APM_MCO'!$A$1:$C$13</definedName>
    <definedName name="_xlnm.Print_Area" localSheetId="11">'8- Proposed or Planned APM_DC'!$A$1:$C$13</definedName>
    <definedName name="_xlnm.Print_Area" localSheetId="12">'9-MCO Certification'!$A$1:$B$20</definedName>
    <definedName name="_xlnm.Print_Area" localSheetId="2">Definitions!$A$1:$B$38</definedName>
    <definedName name="_xlnm.Print_Area" localSheetId="0">'Document History Log'!$A$1:$F$20</definedName>
    <definedName name="_xlnm.Print_Area" localSheetId="3">Instructions!$A$1:$C$30</definedName>
    <definedName name="ReportingPeriod">'4-Existing APM Data_DC'!$A$7:$F$7</definedName>
    <definedName name="RiskBasedAPM_RatioCalculationDC">'2-DC Methodology '!$A$5:$D$8</definedName>
    <definedName name="RiskBasedAPM_RatioCalculationMCO">'1-MCO Methodology '!$A$5:$D$8</definedName>
    <definedName name="SummaryOfExpensesDC">'4-Existing APM Data_DC'!$AA$1:$AM$5</definedName>
    <definedName name="SummaryOfExpensesMCO">'3-Existing APM Data_MCO'!$AD$1:$AR$9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7" i="16" l="1"/>
  <c r="AB16" i="16"/>
  <c r="AB15" i="16"/>
  <c r="AB14" i="16"/>
  <c r="AB13" i="16"/>
  <c r="AB31" i="16" l="1"/>
  <c r="AB30" i="16"/>
  <c r="AB29" i="16"/>
  <c r="AB28" i="16"/>
  <c r="AB27" i="16"/>
  <c r="AB26" i="16"/>
  <c r="AB25" i="16"/>
  <c r="AB24" i="16"/>
  <c r="AB23" i="16"/>
  <c r="AB22" i="16"/>
  <c r="AB21" i="16"/>
  <c r="AB20" i="16"/>
  <c r="AB19" i="16"/>
  <c r="AB18" i="16"/>
  <c r="AB33" i="16" l="1"/>
  <c r="Y12" i="2"/>
  <c r="B19" i="17" l="1"/>
  <c r="B18" i="17"/>
  <c r="B17" i="17"/>
  <c r="B16" i="17"/>
  <c r="B15" i="17"/>
  <c r="B14" i="17"/>
  <c r="B13" i="17"/>
  <c r="B12" i="17"/>
  <c r="B11" i="17"/>
  <c r="B10" i="17"/>
  <c r="B9" i="17"/>
  <c r="B8" i="17"/>
  <c r="B7" i="17"/>
  <c r="B6" i="17"/>
  <c r="B5" i="17"/>
  <c r="Y15" i="2" l="1"/>
  <c r="Y13" i="2"/>
  <c r="Y14" i="2"/>
  <c r="Y16" i="2"/>
  <c r="Y17" i="2"/>
  <c r="Y18" i="2"/>
  <c r="Y19" i="2"/>
  <c r="Y20" i="2"/>
  <c r="Y21" i="2"/>
  <c r="Y22" i="2"/>
  <c r="Y23" i="2"/>
  <c r="Y24" i="2"/>
  <c r="Y25" i="2"/>
  <c r="Y26" i="2"/>
  <c r="Y27" i="2"/>
  <c r="Y28" i="2"/>
  <c r="Y29" i="2"/>
  <c r="Y30" i="2"/>
  <c r="B5" i="8"/>
  <c r="B6" i="8"/>
  <c r="B7" i="8"/>
  <c r="B8" i="8"/>
  <c r="B9" i="8"/>
  <c r="B10" i="8"/>
  <c r="B11" i="8"/>
  <c r="B12" i="8"/>
  <c r="B13" i="8"/>
  <c r="B14" i="8"/>
  <c r="B15" i="8"/>
  <c r="B16" i="8"/>
  <c r="B17" i="8"/>
  <c r="B18" i="8"/>
  <c r="B19" i="8"/>
  <c r="Y32" i="2" l="1"/>
</calcChain>
</file>

<file path=xl/sharedStrings.xml><?xml version="1.0" encoding="utf-8"?>
<sst xmlns="http://schemas.openxmlformats.org/spreadsheetml/2006/main" count="620" uniqueCount="455">
  <si>
    <t>CHAPTER</t>
  </si>
  <si>
    <t>HHSC UNIFORM MANAGED CARE MANUAL</t>
  </si>
  <si>
    <t>EFFECTIVE DATE</t>
  </si>
  <si>
    <t>Alternative Payment Model Data Collection Tool</t>
  </si>
  <si>
    <t>DOCUMENT HISTORY LOG</t>
  </si>
  <si>
    <r>
      <t>STATUS</t>
    </r>
    <r>
      <rPr>
        <b/>
        <vertAlign val="superscript"/>
        <sz val="10"/>
        <color indexed="8"/>
        <rFont val="Arial"/>
        <family val="2"/>
      </rPr>
      <t>1</t>
    </r>
  </si>
  <si>
    <r>
      <t>DOCUMENT REVISION</t>
    </r>
    <r>
      <rPr>
        <b/>
        <vertAlign val="superscript"/>
        <sz val="10"/>
        <rFont val="Arial"/>
        <family val="2"/>
      </rPr>
      <t>2</t>
    </r>
  </si>
  <si>
    <r>
      <t>Payment Data Collection Tool</t>
    </r>
    <r>
      <rPr>
        <b/>
        <vertAlign val="superscript"/>
        <sz val="10"/>
        <color indexed="8"/>
        <rFont val="Arial"/>
        <family val="2"/>
      </rPr>
      <t>3</t>
    </r>
  </si>
  <si>
    <t>Baseline</t>
  </si>
  <si>
    <t>Initial version of Uniform Managed Care Manual Chapter 8.10 "Value-Based Contracting Data Collection Tool". 
Version 2.0 applies to contracts issued as a result of HHSC RFP numbers 529-08-0001, 529-10-0020, 529-12-0002, 529-12-0003, 529-13-0042, 529-13-0071, 529-15-0001; and to Medicare-Medicaid Plans (MMPs) in the Dual Demonstration.</t>
  </si>
  <si>
    <t>Revision</t>
  </si>
  <si>
    <t>Chapter 8.10 "Value-Based Contracting Data Collection Tool" is renamed "Alternative Payment Model (APM) Data Collection Tool" and all instances of the name are updated in all tabs.
"Instructions" tab is updated to correct the questions email address, and to provide guidance regarding the confidentiality of the submitted information.
"Methodology" tab is added which includes APM  targets, and exceptions if targets are not met.</t>
  </si>
  <si>
    <t xml:space="preserve">Revision </t>
  </si>
  <si>
    <t>2.2.1</t>
  </si>
  <si>
    <t xml:space="preserve">Accessibility approved version. </t>
  </si>
  <si>
    <t>Administrative change made to the Instructions worksheet to correct the submission folder in TxMedCentral from XXXDTS to XXXDELIV.</t>
  </si>
  <si>
    <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</si>
  <si>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</si>
  <si>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</si>
  <si>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End of worksheet</t>
  </si>
  <si>
    <t>2.2</t>
  </si>
  <si>
    <r>
      <t>Guidance for completing the</t>
    </r>
    <r>
      <rPr>
        <b/>
        <sz val="16"/>
        <rFont val="Arial"/>
        <family val="2"/>
      </rPr>
      <t xml:space="preserve"> UMCM 8.10 “Alternative Payment Model Data Collection Tool”</t>
    </r>
  </si>
  <si>
    <t>All Alternative Payment Models (APMs) with Providers will be reported on the UMCM 8.10 “Alternative Payment Model Data Collection Tool." This excel format tool consists of ten worksheets (for both MCOs and DCs) in addition to Guidance, Definitions, and Instructions:</t>
  </si>
  <si>
    <r>
      <t>1 &amp; 2 -</t>
    </r>
    <r>
      <rPr>
        <sz val="7"/>
        <color theme="1"/>
        <rFont val="Arial"/>
        <family val="2"/>
      </rPr>
      <t xml:space="preserve">  </t>
    </r>
    <r>
      <rPr>
        <sz val="11"/>
        <color theme="1"/>
        <rFont val="Arial"/>
        <family val="2"/>
      </rPr>
      <t>Methodology</t>
    </r>
  </si>
  <si>
    <t>1 - MCO &amp; 2 - DC</t>
  </si>
  <si>
    <r>
      <t>3 &amp; 4 -</t>
    </r>
    <r>
      <rPr>
        <sz val="7"/>
        <color theme="1"/>
        <rFont val="Arial"/>
        <family val="2"/>
      </rPr>
      <t xml:space="preserve">  </t>
    </r>
    <r>
      <rPr>
        <sz val="11"/>
        <color theme="1"/>
        <rFont val="Arial"/>
        <family val="2"/>
      </rPr>
      <t>Existing APM Data</t>
    </r>
  </si>
  <si>
    <t>3 - MCO &amp; 4 - DC</t>
  </si>
  <si>
    <r>
      <t>5 &amp; 6 -</t>
    </r>
    <r>
      <rPr>
        <sz val="7"/>
        <color theme="1"/>
        <rFont val="Arial"/>
        <family val="2"/>
      </rPr>
      <t xml:space="preserve">  </t>
    </r>
    <r>
      <rPr>
        <sz val="11"/>
        <color theme="1"/>
        <rFont val="Arial"/>
        <family val="2"/>
      </rPr>
      <t>Existing APM Narrative</t>
    </r>
  </si>
  <si>
    <t>5 - MCO &amp; 6 - DC</t>
  </si>
  <si>
    <r>
      <t>7 &amp; 8 -</t>
    </r>
    <r>
      <rPr>
        <sz val="7"/>
        <color theme="1"/>
        <rFont val="Arial"/>
        <family val="2"/>
      </rPr>
      <t xml:space="preserve">  </t>
    </r>
    <r>
      <rPr>
        <sz val="11"/>
        <color theme="1"/>
        <rFont val="Arial"/>
        <family val="2"/>
      </rPr>
      <t>Proposed or Planned APM</t>
    </r>
  </si>
  <si>
    <t>7 - MCO &amp; 8 - DC</t>
  </si>
  <si>
    <r>
      <t>9 &amp; 10 -</t>
    </r>
    <r>
      <rPr>
        <sz val="7"/>
        <color theme="1"/>
        <rFont val="Arial"/>
        <family val="2"/>
      </rPr>
      <t xml:space="preserve">  </t>
    </r>
    <r>
      <rPr>
        <sz val="11"/>
        <color theme="1"/>
        <rFont val="Arial"/>
        <family val="2"/>
      </rPr>
      <t>Certification</t>
    </r>
  </si>
  <si>
    <t>9 - MCO &amp; 10 - DC</t>
  </si>
  <si>
    <r>
      <t xml:space="preserve">The </t>
    </r>
    <r>
      <rPr>
        <b/>
        <sz val="11"/>
        <color theme="1"/>
        <rFont val="Arial"/>
        <family val="2"/>
      </rPr>
      <t>Definitions</t>
    </r>
    <r>
      <rPr>
        <sz val="11"/>
        <color theme="1"/>
        <rFont val="Arial"/>
        <family val="2"/>
      </rPr>
      <t xml:space="preserve"> tab describes general terms used in the contracting process for both MCOs and DCs, along with the types of </t>
    </r>
    <r>
      <rPr>
        <sz val="11"/>
        <color theme="1"/>
        <rFont val="Arial"/>
        <family val="2"/>
      </rPr>
      <t>APMs</t>
    </r>
    <r>
      <rPr>
        <sz val="11"/>
        <color theme="1"/>
        <rFont val="Arial"/>
        <family val="2"/>
      </rPr>
      <t xml:space="preserve"> and Provider-services.</t>
    </r>
  </si>
  <si>
    <r>
      <t xml:space="preserve">The </t>
    </r>
    <r>
      <rPr>
        <b/>
        <sz val="11"/>
        <rFont val="Arial"/>
        <family val="2"/>
      </rPr>
      <t>Instructions</t>
    </r>
    <r>
      <rPr>
        <sz val="11"/>
        <rFont val="Arial"/>
        <family val="2"/>
      </rPr>
      <t xml:space="preserve"> tab provides specific guidelines of what should be reported, and when, and where the data should be entered separately by MCOs and DCs.</t>
    </r>
  </si>
  <si>
    <r>
      <t xml:space="preserve">The </t>
    </r>
    <r>
      <rPr>
        <b/>
        <sz val="11"/>
        <color theme="1"/>
        <rFont val="Arial"/>
        <family val="2"/>
      </rPr>
      <t>Methodology</t>
    </r>
    <r>
      <rPr>
        <sz val="11"/>
        <color theme="1"/>
        <rFont val="Arial"/>
        <family val="2"/>
      </rPr>
      <t xml:space="preserve"> tab presents the two contractual targets (Overall and Risk-based), how they should be calculated (Numerator and Denominator), the annual targets (for all four years 2018 - 2021), and the Exceptions to the APM targets (in case </t>
    </r>
    <r>
      <rPr>
        <sz val="11"/>
        <rFont val="Arial"/>
        <family val="2"/>
      </rPr>
      <t xml:space="preserve">the targets </t>
    </r>
    <r>
      <rPr>
        <sz val="11"/>
        <color theme="1"/>
        <rFont val="Arial"/>
        <family val="2"/>
      </rPr>
      <t>will not be reached). The methodologies for MCOs and DCs are detailed in separate tabs.</t>
    </r>
  </si>
  <si>
    <r>
      <t xml:space="preserve">The </t>
    </r>
    <r>
      <rPr>
        <b/>
        <sz val="11"/>
        <rFont val="Arial"/>
        <family val="2"/>
      </rPr>
      <t>Existing APM Data</t>
    </r>
    <r>
      <rPr>
        <sz val="11"/>
        <rFont val="Arial"/>
        <family val="2"/>
      </rPr>
      <t xml:space="preserve"> tab is where the raw data about the volume of contracts with the Providers is entered. There is general guidance under the title that explains what the worksheet consists of. Several cells (fields) are prepopulated with drop-down lists that are displayed when the respective cell is selected. A description of each cell in the worksheet is below:</t>
    </r>
  </si>
  <si>
    <t>Reporting Period</t>
  </si>
  <si>
    <t>Select from drop-down list.</t>
  </si>
  <si>
    <t>MCO Name</t>
  </si>
  <si>
    <t>Name of APM Related Program</t>
  </si>
  <si>
    <t>Enter the name of the contract the health plan developed with the Provider (group).</t>
  </si>
  <si>
    <t>APM Framework Category</t>
  </si>
  <si>
    <t>Select from drop-down list.
The Alternative Payment Models Framework is provided by the Health Care Planning Learning &amp; Action Network (reference can be found on the bottom of the worksheet).</t>
  </si>
  <si>
    <t>Level of Financial Risk for Plan and/or Providers</t>
  </si>
  <si>
    <t>Select from drop-down list. 
There are only two options here: "Provider has no downside risk" and "Provider has upside incentives and downside risk".</t>
  </si>
  <si>
    <t>Program Type</t>
  </si>
  <si>
    <t>Check each row (X) that applies. If the health plan has a contract that spans multiple program types, a separate entry needs to be made for each program type on an additional row.</t>
  </si>
  <si>
    <t>Service Area for APM</t>
  </si>
  <si>
    <t>Check (X) all that apply on one row.</t>
  </si>
  <si>
    <t xml:space="preserve">Existing APM Data </t>
  </si>
  <si>
    <t>Provider-Service Type</t>
  </si>
  <si>
    <t>Estimated Number of Unique Members 
Impacted by the APM Model</t>
  </si>
  <si>
    <t>Payments Made to Participating Providers in the Reporting Period Without Incentives / Disincentives ($)</t>
  </si>
  <si>
    <t>Enter the medical and pharmacy related payments. These are Claims, Capitated or APM payments without incentives or disincentives made to Participating Providers in the Reporting Period. Claims should not be duplicated in other APM initiatives.</t>
  </si>
  <si>
    <t>Incentives Paid and Disincentives Applied to Participating Providers in the Reporting Period ($)</t>
  </si>
  <si>
    <t>Enter the amounts that went to Providers as bonuses or any other incentives; in case of financial penalties (disincentives), this amount will be a negative number. Incentives/disincentives should not be duplicated in other APM initiatives.</t>
  </si>
  <si>
    <t>Total Dollar Amount of Incentives/Disincentives 
Allowable under APM ($)</t>
  </si>
  <si>
    <t>Total amount of incentives achievable (potentially to be earned). In case these figures cannot be calculated/estimated, state in the "Notes" column. 
If some APMs cannot separate the dollar amounts between claims and incentives, or between the amounts that went to the Providers and those that stayed with the health plan (e.g. some Shared Savings arrangements), then enter the percentage of incentives that went to each side.</t>
  </si>
  <si>
    <t xml:space="preserve">Total Payments Made to Participating Providers in the Reporting Period </t>
  </si>
  <si>
    <t>Claims, Capitated or APM Payments PLUS Incentives / Disincentives. This will be the sum of two columns (Y &amp; Z).</t>
  </si>
  <si>
    <t>Steward of Performance Measure Used</t>
  </si>
  <si>
    <t>The Measure Steward refers to the organization that endorses the performance measure and is responsible for providing the information for the respective measure maintenance process and for making the necessary updates to the measure.</t>
  </si>
  <si>
    <t>Performance Measure Used</t>
  </si>
  <si>
    <t>Enter the name of the performance measure (aka Metric) developed by the Measure Steward.</t>
  </si>
  <si>
    <t>Incentives/Disincentives 
Evaluation Schedule</t>
  </si>
  <si>
    <t>Notes</t>
  </si>
  <si>
    <t>Enter any detail about the respective contract item (e.g. The ‘Specialist type’ or /Other Provider Type’).</t>
  </si>
  <si>
    <t>Total MCO Medical and Pharmacy Expenses</t>
  </si>
  <si>
    <t>Total DC Dental Expense</t>
  </si>
  <si>
    <t xml:space="preserve">Overall APM % </t>
  </si>
  <si>
    <t>Will be populated by HHSC based on the information submitted in the report.</t>
  </si>
  <si>
    <t xml:space="preserve">Risk Based APM %  </t>
  </si>
  <si>
    <r>
      <rPr>
        <b/>
        <sz val="11"/>
        <rFont val="Arial"/>
        <family val="2"/>
      </rPr>
      <t>Existing APM Narrative</t>
    </r>
    <r>
      <rPr>
        <sz val="11"/>
        <rFont val="Arial"/>
        <family val="2"/>
      </rPr>
      <t xml:space="preserve"> tab has two columns. The first column should be a detailed description of the APM entered on the Existing APM Data tab. The second column should include a description of the methodology proposed by the health plan for the APM evaluation. This evaluation should include the execution of the written described APM and its effectiveness, including the process and/or outcome measures and actual or anticipated efficiency (e.g. return on investment).</t>
    </r>
  </si>
  <si>
    <r>
      <t>Proposed or Planned APMs</t>
    </r>
    <r>
      <rPr>
        <sz val="11"/>
        <color theme="1"/>
        <rFont val="Arial"/>
        <family val="2"/>
      </rPr>
      <t xml:space="preserve"> tab should list and describe future models the health plan is considering adopting in the next year along with a description of the model and implementation steps. Development of current APMs into more complex models should also be listed and described.</t>
    </r>
  </si>
  <si>
    <r>
      <t xml:space="preserve">The </t>
    </r>
    <r>
      <rPr>
        <b/>
        <sz val="11"/>
        <color theme="1"/>
        <rFont val="Arial"/>
        <family val="2"/>
      </rPr>
      <t>Certification</t>
    </r>
    <r>
      <rPr>
        <sz val="11"/>
        <color theme="1"/>
        <rFont val="Arial"/>
        <family val="2"/>
      </rPr>
      <t xml:space="preserve"> tab should indicate affirmative or negative if the health plan uses financial arrangement codes for the medical encounters and whether it has established requirements to collect valid and reliable encounter and claims data. The name and the signature of the person who oversees the entire reporting should be entered along with the date of the report submission.</t>
    </r>
  </si>
  <si>
    <t>Reporting Schedule</t>
  </si>
  <si>
    <t xml:space="preserve">Reporting Period: </t>
  </si>
  <si>
    <t>Deliverable Due Date</t>
  </si>
  <si>
    <r>
      <t>Note:  For the future, HHSC is exploring the inclusion of APM codes on MCO encounters.  These would be similar to financial arrangement codes, but would occupy a different field on the encounter file and would follow the HCP-LAN Framework.</t>
    </r>
    <r>
      <rPr>
        <vertAlign val="superscript"/>
        <sz val="10"/>
        <color theme="1"/>
        <rFont val="Arial"/>
        <family val="2"/>
      </rPr>
      <t>[1]</t>
    </r>
  </si>
  <si>
    <t>Notes of clarification</t>
  </si>
  <si>
    <t>Currently DSRIP, UHRIP, NAIP and QIPP are not counted toward the APM targets.</t>
  </si>
  <si>
    <r>
      <t>Because Hospitals have financial risk in the Hospital Quality-Based Program for Potentially Preventable Complications (PPCs) and Potentially Preventable Readmissions (PPRs), and because Hospital inpatient payment reductions and/or incentives flow through the MCO premium payments and ultimately down to Hospitals, ALL inpatient paid claims for all Network Hospitals within each MCO’s Network will be counted toward the targets. This will be measured based on each MCO’s reported data. For additional information, please also see the MCO webinar dated April 21, 2017.</t>
    </r>
    <r>
      <rPr>
        <vertAlign val="superscript"/>
        <sz val="11"/>
        <rFont val="Arial"/>
        <family val="2"/>
      </rPr>
      <t>[2]</t>
    </r>
  </si>
  <si>
    <r>
      <t>HHSC has adopted the APM Framework developed by the Health Care Payment Learning &amp; Action Network (HCP LAN).</t>
    </r>
    <r>
      <rPr>
        <vertAlign val="superscript"/>
        <sz val="11"/>
        <color theme="1"/>
        <rFont val="Arial"/>
        <family val="2"/>
      </rPr>
      <t>[1]</t>
    </r>
    <r>
      <rPr>
        <sz val="11"/>
        <color theme="1"/>
        <rFont val="Arial"/>
        <family val="2"/>
      </rPr>
      <t xml:space="preserve"> According to HCP LAN, APMs are “health care payment methods that use financial incentives to promote or leverage greater value - including higher quality care at lower costs - for patients, purchasers, payers, and providers.”</t>
    </r>
    <r>
      <rPr>
        <vertAlign val="superscript"/>
        <sz val="11"/>
        <color theme="1"/>
        <rFont val="Arial"/>
        <family val="2"/>
      </rPr>
      <t>[3]</t>
    </r>
    <r>
      <rPr>
        <sz val="11"/>
        <color theme="1"/>
        <rFont val="Arial"/>
        <family val="2"/>
      </rPr>
      <t xml:space="preserve"> Although the term "APM" is used interchangeably with “value-based payment” (VBP), it is not always directly linked to a measure of quality and value. For example, the payment models included in Category 1 of the HCP LAN APM Framework pay providers for a service without giving them any incentive to improve quality or reduce costs (traditional fee-for-service). Therefore, VBPs can be seen as a subset of APMs. Furthermore, there are subcategories (of Category 3 and 4) of the LAN APM Framework which include incentives that are not related to quality. For the purposes of this data collection deliverable, HHSC is interested in payment models that link payment and a measure of quality or value (VBP), which could also be an APM.
In the case of APMs associated with non-financial incentives or disincentives, those are entered in Category 2A of HCP LAN "Foundational Payments for Infrastructure &amp; Operations."</t>
    </r>
  </si>
  <si>
    <t>Resources</t>
  </si>
  <si>
    <t xml:space="preserve">On April 3rd, 2019, the LAN released the Roadmap for Driving High Performance in Alternative Payment Models, a practical, easy-to-use tool to help guide the design and implementation of high-performing APMs. This interactive, web-based tool contains promising practices and key characteristics of high-performing APMs to help move the field from fee-for-service to value-based payments, all presented through a robust, intuitive web experience. The webpage of the Roadmap is provided below. </t>
  </si>
  <si>
    <t>The Roadmap for Driving High Performance in Alternative Payment Models</t>
  </si>
  <si>
    <t>References:</t>
  </si>
  <si>
    <t>[1]</t>
  </si>
  <si>
    <t xml:space="preserve">http://hcp-lan.org/workproducts/apm-framework-onepager.pdf </t>
  </si>
  <si>
    <t>[2]</t>
  </si>
  <si>
    <t>https://hhs.texas.gov/sites/default/files//documents/about-hhs/process-improvement/quality-efficiency-improvement/FY18-MCO-UMCC-UMCM-APM-providers-042117.pdf</t>
  </si>
  <si>
    <t>[3]</t>
  </si>
  <si>
    <t>http://hcp-lan.org/workproducts/apm-methodology-2018.pdf</t>
  </si>
  <si>
    <t>Back to Instructions</t>
  </si>
  <si>
    <t>Managed Care Organization (MCO)</t>
  </si>
  <si>
    <t>General</t>
  </si>
  <si>
    <t>Description</t>
  </si>
  <si>
    <t>Alternative Payment Model (APM)
General definition</t>
  </si>
  <si>
    <t>A payment model that links a portion of the full healthcare payment to a measure or measures of quality, access, and/or efficiency (outcomes + patient experience / cost = value), or other behavior that is determined to advance quality, outcomes or efficiency. While all Value-Based Purchasing models are Alternative Payment Models, not all Alternative Payment Models are Value-Based Purchasing models.</t>
  </si>
  <si>
    <t>Financial Arrangement Code</t>
  </si>
  <si>
    <t>Financial Arrangement code is sent by MCOs in a Note field of Loop 2400 of the 837 encounter transaction. This code denotes the reimbursement model the MCO utilized to pay the underlying claim. Generally, MCOs may pay Providers under differing reimbursement arrangements, such as Fee For Service, a delegated arrangement with a subcontractor (such as a Behavioral Health or Vision vendor) or through a capitated arrangement with a Provider.</t>
  </si>
  <si>
    <t>Incentive</t>
  </si>
  <si>
    <t>Rewards (financial or otherwise) for achievement of desired performance</t>
  </si>
  <si>
    <t>Disincentive</t>
  </si>
  <si>
    <t>Consequence (financial or otherwise) for failing to achieve a desired performance</t>
  </si>
  <si>
    <t>Non-financial Incentive</t>
  </si>
  <si>
    <t xml:space="preserve">Recognition through awards, report cards, administrative relief, other venues </t>
  </si>
  <si>
    <t>Downside Risk</t>
  </si>
  <si>
    <t>Risk that costs exceed revenue</t>
  </si>
  <si>
    <t>APM Type</t>
  </si>
  <si>
    <t>Alternative Payment Model (APM) - in HCP LAN context</t>
  </si>
  <si>
    <t>Health care payment methods that use financial incentives to promote or leverage greater value - including higher quality care at lower costs - for patients, purchasers, payers, and providers. This definition is specific to HCP LAN Framework.</t>
  </si>
  <si>
    <t>Category 1 - Fee For Service – No Link To Quality &amp; Value</t>
  </si>
  <si>
    <t>Fee-for-service with no link to quality. These payments utilize traditional FFS payments that are not adjusted to account for infrastructure investments, provider reporting of quality data, for provider performance on cost and quality metrics. Diagnosis-related groups (DRGs) that are not linked to quality are in Category 1.</t>
  </si>
  <si>
    <t>Category 2 - Fee For Service – Link To Quality &amp; Value</t>
  </si>
  <si>
    <t>Fee-for-service linked to quality. These payments utilize traditional FFS payments, but are subsequently adjusted based on infrastructure investments to improve care or clinical services, whether providers report quality data, or how well they perform on cost and quality metrics.</t>
  </si>
  <si>
    <t>Category 3 - APMs Built On Fee-For-Service Architecture</t>
  </si>
  <si>
    <t>APMs built on fee-for-service architecture. These payments are based on FFS architecture, while providing mechanisms for effective management of a set of procedures, an episode of care, or all health services provided for Members.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t>
  </si>
  <si>
    <t>Category 4 - Population – Based Payment</t>
  </si>
  <si>
    <t>Population-based payment. These payments are structured in a manner that encourages Providers to deliver well-coordinated, high quality, person-level care within a defined or overall budget. This holds Providers accountable for meeting quality and, increasingly, person-centered care goals for a population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t>
  </si>
  <si>
    <t>Primary Care Physician</t>
  </si>
  <si>
    <t>A primary care physician is a specialist in Family Medicine, Internal Medicine or Pediatrics who provides definitive care to the undifferentiated patient at the point of first contact, and takes continuing responsibility for providing the patient's comprehensive care. This care may include chronic, preventive and acute care in both inpatient and outpatient settings. Such a physician must be specifically trained to provide comprehensive primary care services through residency or fellowship training in acute and chronic care settings.</t>
  </si>
  <si>
    <t>Specialists</t>
  </si>
  <si>
    <t>Physicians (surgeons, neurologists, ophthalmologists, geneticists, etc.) and non-physician Providers not acting as PCPs  to provide medical care.  This does not include behavioral health practitioners.</t>
  </si>
  <si>
    <t>Ob/Gyn</t>
  </si>
  <si>
    <t>Obstetrics/Gynecologists; Non-specialist delivery services, including nurse midwives</t>
  </si>
  <si>
    <t>Home Health</t>
  </si>
  <si>
    <t>Short term services in the home</t>
  </si>
  <si>
    <t>Hospital-Inpatient</t>
  </si>
  <si>
    <t>Acute care hospitals</t>
  </si>
  <si>
    <t>Hospitals (outpatient)</t>
  </si>
  <si>
    <t>Outpatient hospital (ER, observation, therapy services and day surgery), ambulatory surgical centers, dialysis centers.</t>
  </si>
  <si>
    <t>Nursing Facilities or Long Term Service and Supports</t>
  </si>
  <si>
    <t>Nursing facilities, home health Providers, or Providers of services for populations with IDD</t>
  </si>
  <si>
    <t>Outpatient Behavioral Health</t>
  </si>
  <si>
    <t>Psychiatrists and psychologists, counselors or other behavioral health Providers. This could be a clinic, solo or group practice.</t>
  </si>
  <si>
    <t>Emergency Services</t>
  </si>
  <si>
    <t>An emergency service is any health care service provided to evaluate and/or treat any medical condition such that a prudent layperson possessing an average knowledge of medicine and health, believes that immediate unscheduled medical care is required.</t>
  </si>
  <si>
    <t>Urgent Care</t>
  </si>
  <si>
    <t>Urgent care is a category of walk-in clinic focused on the delivery of ambulatory care in a dedicated medical facility outside of a traditional emergency room. Urgent care centers primarily treat injuries or illnesses requiring immediate care, but not serious enough to require an ER visit.</t>
  </si>
  <si>
    <t>ACO</t>
  </si>
  <si>
    <t>Accountable Care Organization (ACO) is a healthcare organization characterized by a payment and care delivery model that seeks to tie Provider reimbursements to quality metrics and reductions in the total cost of care for an assigned population of patients. This could be physician ACO or ACOs affiliated with hospitals.</t>
  </si>
  <si>
    <t>Dental Contractor (DC)</t>
  </si>
  <si>
    <t>Definition</t>
  </si>
  <si>
    <t>Payment for reaching benchmarks or providing a defined additional service</t>
  </si>
  <si>
    <t>Capitation</t>
  </si>
  <si>
    <t>Payment per member per month made to the Provider for Members on the Provider's panel; assumes additional care coordination</t>
  </si>
  <si>
    <t>Non-financial</t>
  </si>
  <si>
    <t>Recognition through awards, report cards, other venues</t>
  </si>
  <si>
    <t>Shared savings</t>
  </si>
  <si>
    <t xml:space="preserve">Payment at a later date based on cumulative cost savings for a defined population/service. </t>
  </si>
  <si>
    <t>Supplemental payment</t>
  </si>
  <si>
    <t>Payment for Provider investment in infrastructure such as HIE connectivity, EHR, etc.</t>
  </si>
  <si>
    <t>Dental Home</t>
  </si>
  <si>
    <t>A dental Provider who supports an ongoing relationship with inclusive of all aspects of oral health care delivered in a comprehensive, continuously accessible, coordinated, and family-centered way</t>
  </si>
  <si>
    <t>Dentists</t>
  </si>
  <si>
    <t>Dentist whose primary focus is preventive dentistry and treatment</t>
  </si>
  <si>
    <t>Orthodontists</t>
  </si>
  <si>
    <t>Dentist whose primary focus is orthodontics</t>
  </si>
  <si>
    <t>MCO and DC Deliverable:  Alternative Payment Models (APM)</t>
  </si>
  <si>
    <t>When counting Members impacted, include the total unique Members served under the APM model.</t>
  </si>
  <si>
    <t>When calculating APM dollars paid, include the total payment made to Provider (base payment and incentives or disincentives).  These are in two columns on existing APM data</t>
  </si>
  <si>
    <t>Proposed or Planned APM:  include only those APM models that are being negotiated or finalized but not already recorded under existing APM.</t>
  </si>
  <si>
    <t>Worksheet 1: MCO methodology</t>
  </si>
  <si>
    <t xml:space="preserve">Worksheet 2: DC Methodology </t>
  </si>
  <si>
    <t>MCO to complete worksheets below (click on link)</t>
  </si>
  <si>
    <t>Worksheet 3:  Existing APM data</t>
  </si>
  <si>
    <t>Worksheet 5:  Existing APM narrative</t>
  </si>
  <si>
    <t>Worksheet 7:  Proposed or Planned APM</t>
  </si>
  <si>
    <t>Worksheet 9:  MCO Certification</t>
  </si>
  <si>
    <t>DC to complete worksheets below (click on link)</t>
  </si>
  <si>
    <t>Worksheet 4:    Existing APM Data_DC</t>
  </si>
  <si>
    <t>Worksheet 6:    Existing APM Narrative_DC</t>
  </si>
  <si>
    <t>Worksheet 8:    Proposed or Planned APM_DC</t>
  </si>
  <si>
    <t>Worksheet 10:  DC Certification</t>
  </si>
  <si>
    <t>NAMING CONVENTION:  when submitting this report, please name it "MCO or Dental Contractor Name_Deliverable 8.10 APM_mm.dd.yyyy"</t>
  </si>
  <si>
    <t>The reports should be submitted to TXMedCentral in the XXXDELIV folder and attached via email to MCCO and Quality Oversight Unit 'HPCS_UMCC_Provisions@hhsc.state.tx.us.' Please mark the email as "Confidential!"</t>
  </si>
  <si>
    <t>Questions?   Please email:</t>
  </si>
  <si>
    <t>HPCS_UMCC_Provisions@hhsc.state.tx.us</t>
  </si>
  <si>
    <t>IMPORTANT NOTE</t>
  </si>
  <si>
    <t>If the MCO or DC is submitting any information in these reports that the MCO or DC believes is proprietary or confidential, the MCO or DC must mark or indicate that information as proprietary or confidential. HHSC will notify the MCO or DC in writing, upon receiving a request for the reports or information contained therein, and the MCO/DC must submit arguments to the Texas Attorney Generals’ Open Record Division that the information is proprietary or confidential and must not be released. If an MCO or DC does not submit such arguments in response to an open records request, then HHSC will release the information. HHSC will not submit arguments on the MCO’s or DC’s behalf.</t>
  </si>
  <si>
    <t>HHSC has created two levels of APM "targets". (1) Overall APM ratio, and (2) Risk Based APM ratio. Their calculations are delineated below.</t>
  </si>
  <si>
    <r>
      <rPr>
        <b/>
        <u/>
        <sz val="12"/>
        <rFont val="Arial"/>
        <family val="2"/>
      </rPr>
      <t>Overall APM ratio</t>
    </r>
    <r>
      <rPr>
        <sz val="12"/>
        <rFont val="Arial"/>
        <family val="2"/>
      </rPr>
      <t>.  This is expressed as the Total APM dollars paid to Providers by MCO divided by Total Medical and Pharmacy Claims Paid by the MCO.  Data provided by MCO will be based on date of service.</t>
    </r>
  </si>
  <si>
    <t>a.</t>
  </si>
  <si>
    <r>
      <rPr>
        <b/>
        <u/>
        <sz val="12"/>
        <rFont val="Arial"/>
        <family val="2"/>
      </rPr>
      <t xml:space="preserve">Numerator: </t>
    </r>
    <r>
      <rPr>
        <sz val="12"/>
        <rFont val="Arial"/>
        <family val="2"/>
      </rPr>
      <t>Total APM dollars is the total amount paid to Providers for the period for which some portion of the overall healthcare payment is based on quality-based performance (e.g., performance on a process of care measure, outcome measure, accessibility measure, efficiency measure, etc.). This includes base payments plus Provider incentives or disincentives, across all service delivery areas served by the MCO and program.</t>
    </r>
  </si>
  <si>
    <t>b.</t>
  </si>
  <si>
    <r>
      <rPr>
        <b/>
        <u/>
        <sz val="12"/>
        <rFont val="Arial"/>
        <family val="2"/>
      </rPr>
      <t>Denominator</t>
    </r>
    <r>
      <rPr>
        <sz val="12"/>
        <rFont val="Arial"/>
        <family val="2"/>
      </rPr>
      <t>: Total Medical and Prescription Expenses as submitted by the MCO on the HHSC financial statistical report for the APM reporting period for all service delivery areas served by the MCO and program.</t>
    </r>
  </si>
  <si>
    <r>
      <rPr>
        <b/>
        <u/>
        <sz val="12"/>
        <rFont val="Arial"/>
        <family val="2"/>
      </rPr>
      <t>Risk-Based APM ratio.</t>
    </r>
    <r>
      <rPr>
        <sz val="12"/>
        <rFont val="Arial"/>
        <family val="2"/>
      </rPr>
      <t xml:space="preserve">  This is expressed as the Total Risk-Based APM dollars paid to Providers by MCO divided by Total Medical and Pharmacy Claims Paid by the MCO.  Data provided by MCO will be based on date of service.</t>
    </r>
  </si>
  <si>
    <r>
      <rPr>
        <b/>
        <u/>
        <sz val="12"/>
        <rFont val="Arial"/>
        <family val="2"/>
      </rPr>
      <t>Numerator:</t>
    </r>
    <r>
      <rPr>
        <sz val="12"/>
        <rFont val="Arial"/>
        <family val="2"/>
      </rPr>
      <t xml:space="preserve"> Total Risk-Based APM dollars is the total amount paid to Providers for the period for which some portion of the overall healthcare payment is based on quality-based performance (e.g., performance on a process of care measure, outcome measure, accessibility measure, efficiency measure, etc.) and involves potential financial risk by the Provider. To qualify as a Risk-Based APM the model should be categorized as a 3B, 4A, 4B and 4Cmodel according to the Health Care Payment Learning &amp; Action Network's APM Framework (released July 11,2017*). This includes base payments plus Provider incentives or disincentives, across all service delivery areas served by the MCO and program.</t>
    </r>
  </si>
  <si>
    <r>
      <rPr>
        <b/>
        <u/>
        <sz val="12"/>
        <rFont val="Arial"/>
        <family val="2"/>
      </rPr>
      <t>Denominator:</t>
    </r>
    <r>
      <rPr>
        <sz val="12"/>
        <rFont val="Arial"/>
        <family val="2"/>
      </rPr>
      <t xml:space="preserve"> Total Medical and Prescription Expenses as submitted by the MCO on the HHSC financial statistical report for the APM reporting period for all service delivery areas served by the MCO and program.</t>
    </r>
  </si>
  <si>
    <t>*</t>
  </si>
  <si>
    <t xml:space="preserve">http://hcp-lan.org/workproducts/apm-framework-onepager.pdf  </t>
  </si>
  <si>
    <t>(continued next page)</t>
  </si>
  <si>
    <r>
      <t>HHSC will require that MCOs increase their total APM and risk based APM ratios according to the following schedule</t>
    </r>
    <r>
      <rPr>
        <sz val="12"/>
        <color rgb="FFFF0000"/>
        <rFont val="Arial"/>
        <family val="2"/>
      </rPr>
      <t>*</t>
    </r>
    <r>
      <rPr>
        <sz val="12"/>
        <rFont val="Arial"/>
        <family val="2"/>
      </rPr>
      <t>.</t>
    </r>
  </si>
  <si>
    <t>Period</t>
  </si>
  <si>
    <t>Minimum Overall APM Ratio</t>
  </si>
  <si>
    <t>Minimum Risk-Based APM Ratio</t>
  </si>
  <si>
    <t>&gt;= 25%</t>
  </si>
  <si>
    <t>&gt;= 10%</t>
  </si>
  <si>
    <t>Year 1 Overall APM Ratio +25%</t>
  </si>
  <si>
    <t>Year 1 Risk-Based APM Ratio +25%</t>
  </si>
  <si>
    <t>Year 2 Overall APM % + 25%</t>
  </si>
  <si>
    <t>Year 2 Risk-Based APM % + 25%</t>
  </si>
  <si>
    <t>&gt;= 50%</t>
  </si>
  <si>
    <t>Exceptions to the APM Targets listed in Table 1</t>
  </si>
  <si>
    <t>If the MCO's actual to expected (A/E) ratio on Potentially Preventable Emergency Department Visits (PPV) is &lt;=0.90 AND the MCO's A/E  ratio on Potentially Preventable Hospital Admissions (PPA) is &lt;=0.90 for the period that aligns with the APM reporting period. The data source for determining A/E ratios will be based on the monthly Potentially Preventable Events (PPE) reports produced by the External Quality Review Organization (EQRO).</t>
  </si>
  <si>
    <r>
      <rPr>
        <b/>
        <u/>
        <sz val="12"/>
        <rFont val="Arial"/>
        <family val="2"/>
      </rPr>
      <t>Overall APM ratio</t>
    </r>
    <r>
      <rPr>
        <sz val="12"/>
        <rFont val="Arial"/>
        <family val="2"/>
      </rPr>
      <t>.  This is expressed as the Total APM dollars paid to Providers by Dental Contractor divided by Total Medical and Pharmacy Claims Paid by the Dental Contractor. Data provided by Dental Contractor will be based on date of service.</t>
    </r>
  </si>
  <si>
    <r>
      <rPr>
        <b/>
        <sz val="12"/>
        <rFont val="Arial"/>
        <family val="2"/>
      </rPr>
      <t>Numerator</t>
    </r>
    <r>
      <rPr>
        <sz val="12"/>
        <rFont val="Arial"/>
        <family val="2"/>
      </rPr>
      <t>: Total APM dollars is the total amount paid to Providers for the period for which some portion of the overall healthcare payment is based on quality-based performance (e.g., performance on a process of care measure, outcome measure, accessibility measure, efficiency measure, etc.). This includes base payments plus Provider incentives or disincentives, across all service delivery areas served by the Dental Contractor and program.</t>
    </r>
  </si>
  <si>
    <r>
      <rPr>
        <b/>
        <sz val="12"/>
        <rFont val="Arial"/>
        <family val="2"/>
      </rPr>
      <t>Denominator</t>
    </r>
    <r>
      <rPr>
        <sz val="12"/>
        <rFont val="Arial"/>
        <family val="2"/>
      </rPr>
      <t>: Total Medical and Prescription Expenses as submitted by the Dental Contractor on the HHSC financial statistical report for the APM reporting period for all service delivery areas served by the Dental Contractor and program.</t>
    </r>
  </si>
  <si>
    <r>
      <rPr>
        <b/>
        <u/>
        <sz val="12"/>
        <rFont val="Arial"/>
        <family val="2"/>
      </rPr>
      <t>Risk-Based APM ratio</t>
    </r>
    <r>
      <rPr>
        <sz val="12"/>
        <rFont val="Arial"/>
        <family val="2"/>
      </rPr>
      <t>.  This is expressed as the Total Risk-Based APM dollars paid to Providers by Dental Contractors divided by Total Medical and Pharmacy Claims Paid by the Dental Contractors.  Data provided by Dental Contractors will be based on date of service.</t>
    </r>
  </si>
  <si>
    <r>
      <rPr>
        <b/>
        <sz val="12"/>
        <rFont val="Arial"/>
        <family val="2"/>
      </rPr>
      <t>Numerator</t>
    </r>
    <r>
      <rPr>
        <sz val="12"/>
        <rFont val="Arial"/>
        <family val="2"/>
      </rPr>
      <t>: Total Risk-Based APM dollars is the total amount paid to Providers for the period for which some portion of the overall dental payment is based on quality-based performance (e.g., performance on a process of care measure, outcome measure, accessibility measure, efficiency measure, etc.) and involves potential financial risk by the Provider.  To qualify as a Risk-Based APM the model should be categorized as a 3B, 4A, 4B and 4C model according to the Health Care Payment Learning &amp; Action Network's APM Framework (released July 11, 2017*). This includes base payments plus Provider incentives or disincentives, across all service delivery areas served by the Dental Contractor and program.</t>
    </r>
  </si>
  <si>
    <t>http://hcp-lan.org/workproducts/apm-framework-onepager.pdf</t>
  </si>
  <si>
    <r>
      <t>HHSC will require that Dental Contractors increase their total APM and risk based APM ratios according to the following schedule</t>
    </r>
    <r>
      <rPr>
        <sz val="12"/>
        <color rgb="FFFF0000"/>
        <rFont val="Arial"/>
        <family val="2"/>
      </rPr>
      <t>*</t>
    </r>
    <r>
      <rPr>
        <sz val="12"/>
        <rFont val="Arial"/>
        <family val="2"/>
      </rPr>
      <t>.</t>
    </r>
  </si>
  <si>
    <t>&gt;= 2%</t>
  </si>
  <si>
    <t xml:space="preserve">Exceptions to the APM Targets listed in Table </t>
  </si>
  <si>
    <r>
      <t>If HHSC did not recoup any funds from D</t>
    </r>
    <r>
      <rPr>
        <sz val="11"/>
        <rFont val="Arial"/>
        <family val="2"/>
      </rPr>
      <t>ental</t>
    </r>
    <r>
      <rPr>
        <sz val="12"/>
        <rFont val="Arial"/>
        <family val="2"/>
      </rPr>
      <t xml:space="preserve"> Contractor based on performance under Dental P4Q for the same period.</t>
    </r>
  </si>
  <si>
    <t xml:space="preserve">MCO Existing Alternative Payment Model - Data Collection Tool </t>
  </si>
  <si>
    <t>Summary of Expenses</t>
  </si>
  <si>
    <t>Difference 
(HHSC to calculate)</t>
  </si>
  <si>
    <t>Overall APM (HHSC to calculate)</t>
  </si>
  <si>
    <t>Risk Based APM (HHSC to calculate)</t>
  </si>
  <si>
    <t>MCO to enter</t>
  </si>
  <si>
    <t>FSR (HHSC to enter)</t>
  </si>
  <si>
    <t>Number</t>
  </si>
  <si>
    <t>Percentage</t>
  </si>
  <si>
    <t>Claims/APM Payments</t>
  </si>
  <si>
    <t>Incentives / Disincentives</t>
  </si>
  <si>
    <t>Total</t>
  </si>
  <si>
    <t>% MCO</t>
  </si>
  <si>
    <t>% FSR</t>
  </si>
  <si>
    <t xml:space="preserve">The purpose of this document is to enable HHSC to assess and measure over time MCO-Provider Alternative Payment Models. Please populate the worksheets per instructions provided. Please enter requested data below. Where applicable, use the drop down list to select your response (click on the cell and a drop down menu arrow will appear). Where more than one selection is needed, please use the next row to enter data where applicable.  The Comment field can be used for any clarification. </t>
  </si>
  <si>
    <t>STAR</t>
  </si>
  <si>
    <t>STAR+PLUS</t>
  </si>
  <si>
    <t>STAR Health</t>
  </si>
  <si>
    <t xml:space="preserve">Reporting Period </t>
  </si>
  <si>
    <t>STAR Kids</t>
  </si>
  <si>
    <t>CHIP</t>
  </si>
  <si>
    <t>REMOVE</t>
  </si>
  <si>
    <t>Program Type
(Enter "Y")</t>
  </si>
  <si>
    <t>Service Area for APM 
(Enter "Y" for all that apply)</t>
  </si>
  <si>
    <t>#</t>
  </si>
  <si>
    <t>Name of APM Related Intervention Program</t>
  </si>
  <si>
    <t>APM Framework Category** 
(see footnote)</t>
  </si>
  <si>
    <t>Level of Financial Risk for Providers</t>
  </si>
  <si>
    <t>Bexar</t>
  </si>
  <si>
    <t>Dallas</t>
  </si>
  <si>
    <t>El Paso</t>
  </si>
  <si>
    <t>Harris</t>
  </si>
  <si>
    <t>Hidalgo</t>
  </si>
  <si>
    <t>Jefferson</t>
  </si>
  <si>
    <t>Lubbock</t>
  </si>
  <si>
    <t>Nueces</t>
  </si>
  <si>
    <t>Tarrant</t>
  </si>
  <si>
    <t>Travis</t>
  </si>
  <si>
    <t>MRSA Central</t>
  </si>
  <si>
    <t>MRSA East</t>
  </si>
  <si>
    <t>MRSA West</t>
  </si>
  <si>
    <t>Estimated Number of Unique Members Impacted by the APM Model</t>
  </si>
  <si>
    <t>Payments Made to Participating Providers in the Reporting Period Without Incentives / Disincentives
($)</t>
  </si>
  <si>
    <t>Total Amount of Incentives / Disincentives Allowable under APM ($)</t>
  </si>
  <si>
    <t>Total Payments Made to Participating Providers in the Reporting Period 
($)</t>
  </si>
  <si>
    <t>Steward for Performance Measures Utilized</t>
  </si>
  <si>
    <t>Performance Measures Utilized</t>
  </si>
  <si>
    <t>Incentives / Disincentives Evaluation Schedule</t>
  </si>
  <si>
    <r>
      <t xml:space="preserve">**Link to APM Framework:
</t>
    </r>
    <r>
      <rPr>
        <sz val="12"/>
        <color theme="1"/>
        <rFont val="Arial"/>
        <family val="2"/>
      </rPr>
      <t>The corresponding APM Framework Category Number (Column D) for each Type of APM (Column C), can be found in the APM Framework Tab (last to the right) of this current tool.</t>
    </r>
  </si>
  <si>
    <t>Use APM Framework Final Released July 11, 2017</t>
  </si>
  <si>
    <t>Dental Contractor Existing Alternative Payment Model - Data Collection Tool</t>
  </si>
  <si>
    <t>Total DC Dental Expenses</t>
  </si>
  <si>
    <t>Difference Report - FSR
(HHSC to calculate)</t>
  </si>
  <si>
    <t>Overall APM (HHSC to enter)</t>
  </si>
  <si>
    <t>Risk Based APM (HHSC to enter)</t>
  </si>
  <si>
    <t>Program</t>
  </si>
  <si>
    <t>DC to enter</t>
  </si>
  <si>
    <t xml:space="preserve">Total </t>
  </si>
  <si>
    <t xml:space="preserve">The purpose of this document is to enable HHSC to assess and measure over time Dental Contractor-provider Alternative Payment Models. Please populate the worksheets per instructions provided. Please enter requested data below. Where applicable, use the drop down list to select your response (click on the cell and a drop down menu arrow will appear). Where more than one selection is needed, please use the next row to enter data where applicable.  The Comment field can be used for any clarification. </t>
  </si>
  <si>
    <t>Medicaid</t>
  </si>
  <si>
    <t>Dental Contractor Name</t>
  </si>
  <si>
    <t>Program Type 
(Enter "Y")</t>
  </si>
  <si>
    <t>Service Area for APM (Enter "Y" for all that apply)</t>
  </si>
  <si>
    <t>APM Framework Category  ** (see footnote)</t>
  </si>
  <si>
    <t>Estimated Number of Members Impacted by the APM Model</t>
  </si>
  <si>
    <t>Payments Without Incentives / Disincentives, Made to Participating Providers in the Reporting Period ($)</t>
  </si>
  <si>
    <t>Incentives Paid and Disincentives applied to Participating Providers in the Reporting Period 
($)</t>
  </si>
  <si>
    <t>Total Amount of Incentives / Disincentives Allowable under APM
($)</t>
  </si>
  <si>
    <t>Total Payments Made to Participating Providers in the Reporting Period ($)</t>
  </si>
  <si>
    <r>
      <t xml:space="preserve">**Link to APM Framework:
</t>
    </r>
    <r>
      <rPr>
        <sz val="12"/>
        <color rgb="FF000000"/>
        <rFont val="Arial"/>
        <family val="2"/>
      </rPr>
      <t>The corresponding APM Framework Category Number (Column D) for each Type of APM (Column C), can be found in the APM Framework Tab (last to the right) of this current tool.</t>
    </r>
  </si>
  <si>
    <t>Use APM Refresh Framework Final Released July 11, 2017</t>
  </si>
  <si>
    <t>MCO Existing Alternative Payment Models Narrative</t>
  </si>
  <si>
    <t>NOTE: Please use a separate row for each APM. Please be aware that Excel allows only 32,767 characters in one cell. If your text exceeds the number of allowed characters, please use another cell below.</t>
  </si>
  <si>
    <t>APM Name</t>
  </si>
  <si>
    <t>I. Description of MCO Alternative Payment Model</t>
  </si>
  <si>
    <t>II.  MCO Evaluation Methods for Alternative Payment Model</t>
  </si>
  <si>
    <t>Insert description of existing MCO’s APMs for period, as delineated in APM data collection worksheet.</t>
  </si>
  <si>
    <t>Insert description of MCO methodology for retrospective evaluation of the MCO’s execution of the written plan and effectiveness of the APM, including process or outcome measures and actual or anticipated return on investment using registry data released by EQRO.</t>
  </si>
  <si>
    <t xml:space="preserve">Dental Contractor Existing Alternative Payment Models Narrative </t>
  </si>
  <si>
    <t>I. Description of Dental Contractor Alternative Payment Model</t>
  </si>
  <si>
    <t>II.  Dental Contractor Evaluation Methods for Alternative Payment Model</t>
  </si>
  <si>
    <t>Insert description of existing Dental Contractor’s APMs for period, as delineated in APM data collection worksheet.</t>
  </si>
  <si>
    <t>Insert description of Dental Contractor methodology for retrospective evaluation of the Dental Contractor’s execution of the written plan and effectiveness of the APM, including process or outcome measures and actual or anticipated return on investment using registry data released by EQRO.</t>
  </si>
  <si>
    <t xml:space="preserve">MCO Proposed or Planned APM </t>
  </si>
  <si>
    <t>Insert description of MCO's planned or proposed Alternative Payment Models</t>
  </si>
  <si>
    <t xml:space="preserve">Dental Contractor Proposed or Planned APM </t>
  </si>
  <si>
    <t>Insert description of Dental Contractor's planned or proposed Alternative Payment Models</t>
  </si>
  <si>
    <t>MCO Assurances and Certification</t>
  </si>
  <si>
    <t>Respond below as applicable (Yes/No)</t>
  </si>
  <si>
    <t>MCO uses financial arrangement code on medical encounters as appropriate</t>
  </si>
  <si>
    <t xml:space="preserve">MCO has requirements in place to ensure complete and accurate encounter data from Providers </t>
  </si>
  <si>
    <t>By signing below, MCO certifies the accuracy of this document</t>
  </si>
  <si>
    <t>Signature</t>
  </si>
  <si>
    <t>Date</t>
  </si>
  <si>
    <t>Print Name</t>
  </si>
  <si>
    <t>Title</t>
  </si>
  <si>
    <t xml:space="preserve">Reviewed by HHSC </t>
  </si>
  <si>
    <t>Dental Contractor Assurances and Certification</t>
  </si>
  <si>
    <t>Dental Contractor uses financial arrangement code on dental encounters as appropriate</t>
  </si>
  <si>
    <t xml:space="preserve">Dental Contractor has requirements in place to ensure complete and accurate encounter data from Providers </t>
  </si>
  <si>
    <t>By signing below, Dental Contractor certifies the accuracy of this document</t>
  </si>
  <si>
    <t>End of workbook</t>
  </si>
  <si>
    <r>
      <t>STATUS</t>
    </r>
    <r>
      <rPr>
        <b/>
        <vertAlign val="superscript"/>
        <sz val="11"/>
        <color rgb="FF000000"/>
        <rFont val="Arial"/>
        <family val="2"/>
      </rPr>
      <t>1</t>
    </r>
  </si>
  <si>
    <r>
      <t>DOCUMENT REVISION</t>
    </r>
    <r>
      <rPr>
        <b/>
        <vertAlign val="superscript"/>
        <sz val="11"/>
        <color theme="1"/>
        <rFont val="Arial"/>
        <family val="2"/>
      </rPr>
      <t>2</t>
    </r>
  </si>
  <si>
    <r>
      <t>DESCRIPTION</t>
    </r>
    <r>
      <rPr>
        <b/>
        <vertAlign val="superscript"/>
        <sz val="11"/>
        <color rgb="FF000000"/>
        <rFont val="Arial"/>
        <family val="2"/>
      </rPr>
      <t>3</t>
    </r>
  </si>
  <si>
    <t>n/a</t>
  </si>
  <si>
    <t>Initial version of Chapter 8.4, “Plan for Expansion of Alternative Payment Structures for Providers.”</t>
  </si>
  <si>
    <t>Version 2.0 applies to contracts issued as a result of HHSC RFP numbers 529-06-0293, 529-08-0001, 529-10-0020, 529-12-0002, and 529-12-0003.</t>
  </si>
  <si>
    <t>Chapter title “Plan for Expansion of Alternative Payment Structures for Providers” is changed to “Plan for Value-Based Contracting” to conform to change in companion chapter 8.5.</t>
  </si>
  <si>
    <t>Item I.(a) is modified to change FY13 to FY14.</t>
  </si>
  <si>
    <t>Item I.(b) is modified to change FY14 to FY15.</t>
  </si>
  <si>
    <t>Revision 2.3 applies to contracts issued as a result of HHSC RFP numbers 529-08-0001, 529-10-0020, 529-12-0002, 529-12-0003, 529-13-0042, 529-13-0071, and 529-15-0001.</t>
  </si>
  <si>
    <t>Item I.(a) is modified to change FY14 to FY15.</t>
  </si>
  <si>
    <t>Item I.(b) is modified to change FY15 to FY16.</t>
  </si>
  <si>
    <r>
      <t>1</t>
    </r>
    <r>
      <rPr>
        <sz val="8"/>
        <color theme="1"/>
        <rFont val="Arial"/>
        <family val="2"/>
      </rPr>
      <t xml:space="preserve">  Status should be represented as “Baseline” for initial issuances, “Revision” for changes to the Baseline version, and “Cancellation” for withdrawn versions</t>
    </r>
  </si>
  <si>
    <r>
      <t xml:space="preserve">2 </t>
    </r>
    <r>
      <rPr>
        <sz val="8"/>
        <color theme="1"/>
        <rFont val="Arial"/>
        <family val="2"/>
      </rPr>
      <t xml:space="preserve"> Revisions should be numbered according to the version of the issuance and sequential numbering of the revision—e.g., “1.2” refers to the first version of the document and the second revision.</t>
    </r>
  </si>
  <si>
    <r>
      <t>3</t>
    </r>
    <r>
      <rPr>
        <sz val="8"/>
        <color theme="1"/>
        <rFont val="Arial"/>
        <family val="2"/>
      </rPr>
      <t xml:space="preserve">  Brief description of the changes to the document made in the revision.</t>
    </r>
  </si>
  <si>
    <t>Name of Health Plan</t>
  </si>
  <si>
    <t>Name of Contracting Program</t>
  </si>
  <si>
    <t>APM Contracting Type</t>
  </si>
  <si>
    <t xml:space="preserve">APM Framework Category </t>
  </si>
  <si>
    <t>Service Delivery Area</t>
  </si>
  <si>
    <t>Medical Provider Type (Estimated Number of Entities/Facilities)</t>
  </si>
  <si>
    <t>Dental Provider Type (Estimated Number of Entities/Facilities)</t>
  </si>
  <si>
    <t>Estimated Number of Claims Paid to Participating Providers  FY16</t>
  </si>
  <si>
    <t>Delivery System Reform Incentive Payment (DSRIP) Partnership [Yes/No]</t>
  </si>
  <si>
    <t>Network Access Improvement Program (NAIP) Participation [Yes/No]</t>
  </si>
  <si>
    <t>Medicare Medicaid Plan (MMP) Shared Savings [Yes/No]</t>
  </si>
  <si>
    <t>Performance Measure</t>
  </si>
  <si>
    <t>Metric</t>
  </si>
  <si>
    <t>Evaluation</t>
  </si>
  <si>
    <t>Incentive paid</t>
  </si>
  <si>
    <t>Hospital APM Arrangement</t>
  </si>
  <si>
    <t>Hospital APM Amounts</t>
  </si>
  <si>
    <t>Aetna Better Health of Texas</t>
  </si>
  <si>
    <t>2A. Foundational Payments for Infrastructure &amp; Operations 
(e.g. care coordination fees and payments for HIT investments)</t>
  </si>
  <si>
    <t>Provider has no downside risk</t>
  </si>
  <si>
    <t>Primary Care
(specify doctor, nurse, or clinic)
THSteps to be included</t>
  </si>
  <si>
    <t>Specialist 
(Indicate specialty type)</t>
  </si>
  <si>
    <t>Yes</t>
  </si>
  <si>
    <t>Monthly</t>
  </si>
  <si>
    <t>PPR/PPC Incentive</t>
  </si>
  <si>
    <t>Amount PPR/PPC Incentive Paid</t>
  </si>
  <si>
    <t>Amerigroup</t>
  </si>
  <si>
    <t>2B. Pay for Reporting
(e.g. bonuses for reporting data or penalties for not reporting data)</t>
  </si>
  <si>
    <t>Provider has upside incentives and downside risk</t>
  </si>
  <si>
    <t xml:space="preserve">Dallas </t>
  </si>
  <si>
    <t>No</t>
  </si>
  <si>
    <t>Quarterly</t>
  </si>
  <si>
    <t>PPR/PPC Disincentive</t>
  </si>
  <si>
    <t>Amount PPR/PPC Disincentive Taken</t>
  </si>
  <si>
    <t>Blue Cross Blue Shield of Texas</t>
  </si>
  <si>
    <t>2C. Pay for Performance
(e.g. bonuses for quality performance)</t>
  </si>
  <si>
    <t>all Programs</t>
  </si>
  <si>
    <t xml:space="preserve">El Paso </t>
  </si>
  <si>
    <t>Dental Office</t>
  </si>
  <si>
    <t>Annually</t>
  </si>
  <si>
    <t>Children's Medical Center Health Plan</t>
  </si>
  <si>
    <t>3A. APMs with Shared Savings
(e.g. shared savings with upside risk only)</t>
  </si>
  <si>
    <t xml:space="preserve">Harris </t>
  </si>
  <si>
    <t xml:space="preserve">Home Health Care </t>
  </si>
  <si>
    <t>THSteps Dental</t>
  </si>
  <si>
    <t>Other (specify)</t>
  </si>
  <si>
    <t>Cigna HealthSpring</t>
  </si>
  <si>
    <t>3B. APMs with Shared Savings and Downside Risk
(e.g. episode-based payments for procedures and comprehensive payments with upside and downside risk)</t>
  </si>
  <si>
    <t xml:space="preserve">Hidalgo </t>
  </si>
  <si>
    <t>Hospitals (inpatient)</t>
  </si>
  <si>
    <t xml:space="preserve">Community First Health Plans </t>
  </si>
  <si>
    <t>3N. Risk Based Payments NOT Linked to Quality</t>
  </si>
  <si>
    <t xml:space="preserve">Jefferson </t>
  </si>
  <si>
    <t>Community Health Choice</t>
  </si>
  <si>
    <t>4A. Condition-Specific Population-Based Payment
(e.g. per member per month payments for specialty services, such as oncology or mental heath)</t>
  </si>
  <si>
    <t xml:space="preserve">Lubbock </t>
  </si>
  <si>
    <t>Surgery Hospitals</t>
  </si>
  <si>
    <t>Cook Children's Health Plan</t>
  </si>
  <si>
    <t>4B. Comprehensive Population-Based Payment
(e.g. global budgets or full/percent of premium payments)</t>
  </si>
  <si>
    <t xml:space="preserve">Nueces </t>
  </si>
  <si>
    <t>Nursing Facilities</t>
  </si>
  <si>
    <t>Dell Children's Health Plan</t>
  </si>
  <si>
    <t>4C. Integrated Finance &amp; Delivery Systems
(e.g. global budgets or full/percent of premium payments in integrated systems)</t>
  </si>
  <si>
    <t xml:space="preserve">Tarrant </t>
  </si>
  <si>
    <t>Driscoll Health Plan</t>
  </si>
  <si>
    <t>4N. Capitated Payments NOT Linked to Quality</t>
  </si>
  <si>
    <t xml:space="preserve">Travis </t>
  </si>
  <si>
    <t>Mental Health Services</t>
  </si>
  <si>
    <t>El Paso Health Premier Plan</t>
  </si>
  <si>
    <t xml:space="preserve">RSA Central </t>
  </si>
  <si>
    <t>Emergency Care Services</t>
  </si>
  <si>
    <t>FirstCare Star Health Plans</t>
  </si>
  <si>
    <t xml:space="preserve">RSA Northeast </t>
  </si>
  <si>
    <t>Urgent Care Center</t>
  </si>
  <si>
    <t>Molina Healthcare of Texas</t>
  </si>
  <si>
    <t xml:space="preserve">RSA West </t>
  </si>
  <si>
    <t>Vision</t>
  </si>
  <si>
    <t>Parkland Community Health Plan</t>
  </si>
  <si>
    <t>All Service Areas</t>
  </si>
  <si>
    <t>Case Management</t>
  </si>
  <si>
    <t>Scott &amp; White Health Plan - Right Care</t>
  </si>
  <si>
    <t>Multiple Services Areas (List discrete service areas in next column)</t>
  </si>
  <si>
    <t>Superior HealthPlan</t>
  </si>
  <si>
    <t>Chemical Dependency Treatment facilities</t>
  </si>
  <si>
    <t>Texas Children's Health Plan</t>
  </si>
  <si>
    <t>Pharmacy/ies</t>
  </si>
  <si>
    <t>UnitedHealthcare Community Plan</t>
  </si>
  <si>
    <t>Pharmacist</t>
  </si>
  <si>
    <t>DentaQuest</t>
  </si>
  <si>
    <t>Multiple Providers</t>
  </si>
  <si>
    <t>MCNA Dental</t>
  </si>
  <si>
    <t>Other</t>
  </si>
  <si>
    <t xml:space="preserve">Adds a new tab titled “Guidance” to the Data Collection Tool. The Guidance tab includes a link to a release from the Health Care Payment Learning &amp; Action Network (HCP LAN) titled "The Roadmap for Driving High Performance in Alternative Payment Models."
HCP LAN’s categories of Alternative Payment Models (APMs) are replacing the prior descriptions of payment types in the Definitions tab.
On Tabs 3 and 4, the prior "Type of APM" and "APM Framework Category" columns are combined into one column titled "APM Framework Category."
Adds a column titled "Total Amount of Incentives / Disincentives Allowable under APM ($)" in Tabs 3 and 4.
Extends the Summary Expenses table in Tabs 3 and 4 to indicate the percentages of overall and at-risk dollars by Measurement type and expenditure group (claims, incentives, total).
</t>
  </si>
  <si>
    <r>
      <rPr>
        <sz val="11"/>
        <rFont val="Arial"/>
        <family val="2"/>
      </rPr>
      <t>C</t>
    </r>
    <r>
      <rPr>
        <sz val="11"/>
        <color theme="1"/>
        <rFont val="Arial"/>
        <family val="2"/>
      </rPr>
      <t>Y-2018</t>
    </r>
  </si>
  <si>
    <t>CY-2022</t>
  </si>
  <si>
    <r>
      <rPr>
        <sz val="11"/>
        <rFont val="Arial"/>
        <family val="2"/>
      </rPr>
      <t>C</t>
    </r>
    <r>
      <rPr>
        <sz val="11"/>
        <color theme="1"/>
        <rFont val="Arial"/>
        <family val="2"/>
      </rPr>
      <t>Y-2019</t>
    </r>
  </si>
  <si>
    <r>
      <rPr>
        <sz val="11"/>
        <rFont val="Arial"/>
        <family val="2"/>
      </rPr>
      <t>C</t>
    </r>
    <r>
      <rPr>
        <sz val="11"/>
        <color theme="1"/>
        <rFont val="Arial"/>
        <family val="2"/>
      </rPr>
      <t>Y-2020</t>
    </r>
  </si>
  <si>
    <r>
      <rPr>
        <sz val="11"/>
        <rFont val="Arial"/>
        <family val="2"/>
      </rPr>
      <t>C</t>
    </r>
    <r>
      <rPr>
        <sz val="11"/>
        <color theme="1"/>
        <rFont val="Arial"/>
        <family val="2"/>
      </rPr>
      <t>Y-2021</t>
    </r>
  </si>
  <si>
    <t>(MCO to enter): To be entered by the health plans for the respective calendar year. Please populate only the Column ‘AE’
(HHSC to enter): To be entered by HHSC from the FSRs combined to reflect the calendar year.</t>
  </si>
  <si>
    <t>(MCO to enter): To be entered by the health plans for the respective calendar year. Please populate only the Column ‘AB’ with all the expenses included on a claim.
(HHSC to enter): To be entered by HHSC from the FSRs combined to reflect the calendar year.</t>
  </si>
  <si>
    <t>Enter the unique number of Medicaid Members if a Member was engaged in multiple encounters. This should be the number of individual Members the participating Providers delivered services to. This should not be the total number of Members the Provider has assigned to her or him. It is only the number of Members who are in the Intervention Program mentioned in Column B (all served in capitation, or all attributed in FFS). This number should indicate the total number of Members in the calendar year (CY), regardless of the amount of time the respective Member was actively enrolled in Medicaid.</t>
  </si>
  <si>
    <t>* A Measurement Year (MY), is a 12-month period from January 1 to December 31.  Measurement Year 1 is calculated starting January 1 after the respective MCO enters into a new Medicaid or CHI Program.</t>
  </si>
  <si>
    <t>If the MCO has already achieved the Measurement Year 4 APM target referenced above, then the required year over year increases are waived.</t>
  </si>
  <si>
    <t>* A Measurement Year (MY), is a 12-month period from January 1 to December 31.  Measurement Year 1 is calculated starting January 1 after the respective Dental Contractor enters into a new Medicaid or CHI Program.</t>
  </si>
  <si>
    <t>If the Dental Contractor has already achieved the Measurement Year 4 APM Target referenced above, then the required year over year increases are waived.</t>
  </si>
  <si>
    <t>If a Dental Contractor has been under contract with HHSC for less than one year by 9/1/17 
(FY2018), the Measurement Year 1 Target represented in Table 1 will be effective in CY2019, concluding with a Measurement Year 4 target in CY2022.</t>
  </si>
  <si>
    <t>If a Medicaid/CHIP MCO has been under contract with HHSC for less than one year by 9/1/17 
(FY2018), the Measurement Year 1 Target represented in Table 1 will be effective in CY2019, concluding with a Measurement Year 4 target in CY2022.</t>
  </si>
  <si>
    <t>The targets for Measurement Year (MY) 5, which for most MCOs and DMOs is CY-2022, will remain the same to those in MY 4 (which for the majority of health plans is CY-2021).
The "Guidance" tab has an additional row (#44) in the Reporting Schedule.
Tab 1 "MCO Methodology" and Tab 2 "DC Methodology" will have the following additions and provisions:
• Changed Table 1 Title
• A footnote sign (*) has been introduced in the description of HHSC requirements for APM Targets (beneath the Title row)
• Year 1 (CY 2018) replaced by Measurement Year 1
• Year 2 (CY 2019) replaced by Measurement Year 2
• Year 3 (CY 2020) replaced by Measurement Year 3
• Year 4 (CY 2021) replaced by Measurement Years 4 and 5
• A footnote has been added in the row below targets.</t>
  </si>
  <si>
    <t>Table 1 - Annual total APM and risk based APM ratios</t>
  </si>
  <si>
    <t xml:space="preserve">Measurement Year 1 
</t>
  </si>
  <si>
    <t xml:space="preserve">Measurement Year 2 
</t>
  </si>
  <si>
    <t xml:space="preserve">Measurement Year 3
</t>
  </si>
  <si>
    <r>
      <t>The deadline to submit the CY-2022 APM Report is modified and this is reflected in the "</t>
    </r>
    <r>
      <rPr>
        <i/>
        <sz val="10"/>
        <rFont val="Arial"/>
        <family val="2"/>
      </rPr>
      <t>Guidance</t>
    </r>
    <r>
      <rPr>
        <sz val="10"/>
        <rFont val="Arial"/>
        <family val="2"/>
      </rPr>
      <t>" tab (row #44) in the Reporting Schedule, which indicates the deadlines to submit the APM Report by the associated Calendar Year.
The targets for Measurement Year (MY) 6, which for most MCOs and DMOs is CY-2023, will remain the same to those in MYs 4 and 5 (which for the majority of health plans are CY-2021 and CY-2022).
Tab "</t>
    </r>
    <r>
      <rPr>
        <i/>
        <sz val="10"/>
        <rFont val="Arial"/>
        <family val="2"/>
      </rPr>
      <t>1-MCO Methodology</t>
    </r>
    <r>
      <rPr>
        <sz val="10"/>
        <rFont val="Arial"/>
        <family val="2"/>
      </rPr>
      <t>" and Tab "</t>
    </r>
    <r>
      <rPr>
        <i/>
        <sz val="10"/>
        <rFont val="Arial"/>
        <family val="2"/>
      </rPr>
      <t>2-DC Methodology</t>
    </r>
    <r>
      <rPr>
        <sz val="10"/>
        <rFont val="Arial"/>
        <family val="2"/>
      </rPr>
      <t>" will have the following modification and addition:
'Measurement Years 4 and 5' is replaced by 'Measurement Years 4, 5 and 6'.</t>
    </r>
  </si>
  <si>
    <t xml:space="preserve"> 9/1/2023</t>
  </si>
  <si>
    <t>Measurement Years 4, and 6.</t>
  </si>
  <si>
    <t>Measurement Years 4, 5 and 6.</t>
  </si>
  <si>
    <r>
      <t xml:space="preserve">Existing APMs:  Complete for all APM  for recently completed calendar year.  For example if reporting in </t>
    </r>
    <r>
      <rPr>
        <b/>
        <sz val="12"/>
        <color rgb="FFFF0000"/>
        <rFont val="Arial"/>
        <family val="2"/>
      </rPr>
      <t xml:space="preserve"> </t>
    </r>
    <r>
      <rPr>
        <b/>
        <sz val="12"/>
        <color theme="0"/>
        <rFont val="Arial"/>
        <family val="2"/>
      </rPr>
      <t>September 1, 2024 , then MCO/DC would report on APM models for Calendar Year 2023.</t>
    </r>
  </si>
  <si>
    <t>Example: "Best Health Plan_Deliverable 8.10 APM_September.01.2024"</t>
  </si>
  <si>
    <t>This is an Administrative Change of the data submission date from July 1 to Septemebr 1. The changes have been operated in the "Instructions" tab, on rows 3 and 24.</t>
  </si>
  <si>
    <t xml:space="preserve">Version  2.6     </t>
  </si>
  <si>
    <t xml:space="preserve">
November 27,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</si>
</sst>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0.0"/>
  </numFmts>
  <fonts count="120" x14ac:knownFonts="1">
    <font>
      <sz val="10"/>
      <color theme="1"/>
      <name val="Arial"/>
      <family val="2"/>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sz val="11"/>
      <color theme="1"/>
      <name val="Calibri"/>
      <family val="2"/>
      <scheme val="minor"/>
    </font>
    <font>
      <b/>
      <sz val="11"/>
      <color theme="1"/>
      <name val="Arial"/>
      <family val="2"/>
    </font>
    <font>
      <b/>
      <sz val="11"/>
      <color rgb="FF000000"/>
      <name val="Arial"/>
      <family val="2"/>
    </font>
    <font>
      <b/>
      <vertAlign val="superscript"/>
      <sz val="11"/>
      <color rgb="FF000000"/>
      <name val="Arial"/>
      <family val="2"/>
    </font>
    <font>
      <b/>
      <vertAlign val="superscript"/>
      <sz val="11"/>
      <color theme="1"/>
      <name val="Arial"/>
      <family val="2"/>
    </font>
    <font>
      <sz val="11"/>
      <color theme="1"/>
      <name val="Arial"/>
      <family val="2"/>
    </font>
    <font>
      <sz val="11"/>
      <color rgb="FF000000"/>
      <name val="Arial"/>
      <family val="2"/>
    </font>
    <font>
      <sz val="8"/>
      <color theme="1"/>
      <name val="Arial"/>
      <family val="2"/>
    </font>
    <font>
      <b/>
      <vertAlign val="superscript"/>
      <sz val="8"/>
      <color theme="1"/>
      <name val="Arial"/>
      <family val="2"/>
    </font>
    <font>
      <vertAlign val="superscript"/>
      <sz val="8"/>
      <color theme="1"/>
      <name val="Arial"/>
      <family val="2"/>
    </font>
    <font>
      <b/>
      <sz val="12"/>
      <color theme="1"/>
      <name val="Arial"/>
      <family val="2"/>
    </font>
    <font>
      <sz val="10"/>
      <color theme="1"/>
      <name val="Arial"/>
      <family val="2"/>
    </font>
    <font>
      <b/>
      <sz val="11"/>
      <color theme="0"/>
      <name val="Calibri"/>
      <family val="2"/>
      <scheme val="minor"/>
    </font>
    <font>
      <b/>
      <u/>
      <sz val="11"/>
      <color rgb="FFFF0000"/>
      <name val="Arial"/>
      <family val="2"/>
    </font>
    <font>
      <b/>
      <u/>
      <sz val="16"/>
      <color rgb="FFFF0000"/>
      <name val="Arial"/>
      <family val="2"/>
    </font>
    <font>
      <sz val="7"/>
      <name val="Arial"/>
      <family val="2"/>
    </font>
    <font>
      <b/>
      <sz val="14"/>
      <name val="Arial"/>
      <family val="2"/>
    </font>
    <font>
      <b/>
      <sz val="12"/>
      <name val="Arial"/>
      <family val="2"/>
    </font>
    <font>
      <sz val="10"/>
      <color indexed="8"/>
      <name val="Arial"/>
      <family val="2"/>
    </font>
    <font>
      <b/>
      <vertAlign val="superscript"/>
      <sz val="8"/>
      <name val="Arial"/>
      <family val="2"/>
    </font>
    <font>
      <sz val="8"/>
      <name val="Arial"/>
      <family val="2"/>
    </font>
    <font>
      <vertAlign val="superscript"/>
      <sz val="8"/>
      <name val="Arial"/>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scheme val="minor"/>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libri Light"/>
      <family val="2"/>
      <scheme val="major"/>
    </font>
    <font>
      <sz val="11"/>
      <color rgb="FFFF0000"/>
      <name val="Calibri"/>
      <family val="2"/>
      <scheme val="minor"/>
    </font>
    <font>
      <b/>
      <sz val="10"/>
      <name val="Arial"/>
      <family val="2"/>
    </font>
    <font>
      <b/>
      <sz val="10"/>
      <color indexed="8"/>
      <name val="Arial"/>
      <family val="2"/>
    </font>
    <font>
      <b/>
      <vertAlign val="superscript"/>
      <sz val="10"/>
      <color indexed="8"/>
      <name val="Arial"/>
      <family val="2"/>
    </font>
    <font>
      <b/>
      <vertAlign val="superscript"/>
      <sz val="10"/>
      <name val="Arial"/>
      <family val="2"/>
    </font>
    <font>
      <b/>
      <sz val="10"/>
      <color theme="1"/>
      <name val="Arial"/>
      <family val="2"/>
    </font>
    <font>
      <sz val="10"/>
      <color theme="0"/>
      <name val="Arial"/>
      <family val="2"/>
    </font>
    <font>
      <b/>
      <sz val="16"/>
      <color theme="1"/>
      <name val="Arial"/>
      <family val="2"/>
    </font>
    <font>
      <b/>
      <sz val="14"/>
      <color theme="1"/>
      <name val="Arial"/>
      <family val="2"/>
    </font>
    <font>
      <sz val="14"/>
      <color theme="1"/>
      <name val="Arial"/>
      <family val="2"/>
    </font>
    <font>
      <b/>
      <sz val="14"/>
      <color theme="0"/>
      <name val="Arial"/>
      <family val="2"/>
    </font>
    <font>
      <sz val="12"/>
      <color theme="1"/>
      <name val="Arial"/>
      <family val="2"/>
    </font>
    <font>
      <sz val="12"/>
      <color theme="0"/>
      <name val="Arial"/>
      <family val="2"/>
    </font>
    <font>
      <b/>
      <sz val="28"/>
      <color theme="0"/>
      <name val="Arial"/>
      <family val="2"/>
    </font>
    <font>
      <b/>
      <sz val="18"/>
      <color theme="0"/>
      <name val="Arial"/>
      <family val="2"/>
    </font>
    <font>
      <b/>
      <sz val="12"/>
      <color theme="0"/>
      <name val="Arial"/>
      <family val="2"/>
    </font>
    <font>
      <b/>
      <sz val="24"/>
      <color theme="0"/>
      <name val="Arial"/>
      <family val="2"/>
    </font>
    <font>
      <b/>
      <sz val="18"/>
      <color theme="1"/>
      <name val="Arial"/>
      <family val="2"/>
    </font>
    <font>
      <b/>
      <sz val="16"/>
      <color theme="0"/>
      <name val="Arial"/>
      <family val="2"/>
    </font>
    <font>
      <i/>
      <sz val="11"/>
      <color theme="1"/>
      <name val="Arial"/>
      <family val="2"/>
    </font>
    <font>
      <b/>
      <sz val="26"/>
      <color theme="0"/>
      <name val="Arial"/>
      <family val="2"/>
    </font>
    <font>
      <sz val="10"/>
      <color rgb="FFFF0000"/>
      <name val="Arial"/>
      <family val="2"/>
    </font>
    <font>
      <b/>
      <sz val="12"/>
      <color rgb="FFFF0000"/>
      <name val="Arial"/>
      <family val="2"/>
    </font>
    <font>
      <b/>
      <sz val="16"/>
      <color rgb="FFFF0000"/>
      <name val="Arial"/>
      <family val="2"/>
    </font>
    <font>
      <b/>
      <sz val="18"/>
      <name val="Arial"/>
      <family val="2"/>
    </font>
    <font>
      <b/>
      <sz val="20"/>
      <color theme="1"/>
      <name val="Arial"/>
      <family val="2"/>
    </font>
    <font>
      <sz val="12"/>
      <name val="Arial"/>
      <family val="2"/>
    </font>
    <font>
      <sz val="18"/>
      <name val="Arial"/>
      <family val="2"/>
    </font>
    <font>
      <sz val="11"/>
      <color theme="0"/>
      <name val="Arial"/>
      <family val="2"/>
    </font>
    <font>
      <i/>
      <sz val="11"/>
      <color theme="0"/>
      <name val="Arial"/>
      <family val="2"/>
    </font>
    <font>
      <sz val="11"/>
      <name val="Arial"/>
      <family val="2"/>
    </font>
    <font>
      <b/>
      <u/>
      <sz val="12"/>
      <name val="Arial"/>
      <family val="2"/>
    </font>
    <font>
      <b/>
      <sz val="20"/>
      <color theme="0"/>
      <name val="Arial"/>
      <family val="2"/>
    </font>
    <font>
      <b/>
      <sz val="14"/>
      <color rgb="FFFF0000"/>
      <name val="Arial"/>
      <family val="2"/>
    </font>
    <font>
      <b/>
      <sz val="20"/>
      <color rgb="FF000000"/>
      <name val="Arial"/>
      <family val="2"/>
    </font>
    <font>
      <sz val="12"/>
      <color rgb="FF000000"/>
      <name val="Arial"/>
      <family val="2"/>
    </font>
    <font>
      <sz val="7"/>
      <color theme="1"/>
      <name val="Arial"/>
      <family val="2"/>
    </font>
    <font>
      <i/>
      <sz val="11"/>
      <color rgb="FF000000"/>
      <name val="Arial"/>
      <family val="2"/>
    </font>
    <font>
      <vertAlign val="superscript"/>
      <sz val="11"/>
      <color theme="1"/>
      <name val="Arial"/>
      <family val="2"/>
    </font>
    <font>
      <vertAlign val="superscript"/>
      <sz val="10"/>
      <color theme="1"/>
      <name val="Arial"/>
      <family val="2"/>
    </font>
    <font>
      <sz val="14"/>
      <color theme="0"/>
      <name val="Arial"/>
      <family val="2"/>
    </font>
    <font>
      <u/>
      <sz val="11"/>
      <color theme="10"/>
      <name val="Arial"/>
      <family val="2"/>
    </font>
    <font>
      <b/>
      <sz val="11"/>
      <color rgb="FFFFFFFF"/>
      <name val="Arial"/>
      <family val="2"/>
    </font>
    <font>
      <b/>
      <sz val="16"/>
      <name val="Arial"/>
      <family val="2"/>
    </font>
    <font>
      <b/>
      <sz val="11"/>
      <name val="Arial"/>
      <family val="2"/>
    </font>
    <font>
      <i/>
      <sz val="11"/>
      <name val="Arial"/>
      <family val="2"/>
    </font>
    <font>
      <vertAlign val="superscript"/>
      <sz val="11"/>
      <name val="Arial"/>
      <family val="2"/>
    </font>
    <font>
      <b/>
      <u/>
      <sz val="11"/>
      <color rgb="FFC00000"/>
      <name val="Arial"/>
      <family val="2"/>
    </font>
    <font>
      <b/>
      <i/>
      <sz val="12"/>
      <name val="Arial"/>
      <family val="2"/>
    </font>
    <font>
      <u/>
      <sz val="10"/>
      <color rgb="FF0000FF"/>
      <name val="Arial"/>
      <family val="2"/>
    </font>
    <font>
      <b/>
      <i/>
      <u/>
      <sz val="12"/>
      <color rgb="FF0000FF"/>
      <name val="Arial"/>
      <family val="2"/>
    </font>
    <font>
      <b/>
      <u/>
      <sz val="16"/>
      <color rgb="FFC00000"/>
      <name val="Arial"/>
      <family val="2"/>
    </font>
    <font>
      <sz val="16"/>
      <color theme="0"/>
      <name val="Arial"/>
      <family val="2"/>
    </font>
    <font>
      <u/>
      <sz val="12"/>
      <color rgb="FF0000FF"/>
      <name val="Arial"/>
      <family val="2"/>
    </font>
    <font>
      <u/>
      <sz val="20"/>
      <color rgb="FF0000FF"/>
      <name val="Arial"/>
      <family val="2"/>
    </font>
    <font>
      <b/>
      <u/>
      <sz val="12"/>
      <color theme="0"/>
      <name val="Arial"/>
      <family val="2"/>
    </font>
    <font>
      <b/>
      <u/>
      <sz val="12"/>
      <color theme="10"/>
      <name val="Arial"/>
      <family val="2"/>
    </font>
    <font>
      <u/>
      <sz val="12"/>
      <name val="Arial"/>
      <family val="2"/>
    </font>
    <font>
      <sz val="12"/>
      <color rgb="FFFF0000"/>
      <name val="Arial"/>
      <family val="2"/>
    </font>
    <font>
      <i/>
      <sz val="10"/>
      <name val="Arial"/>
      <family val="2"/>
    </font>
  </fonts>
  <fills count="73">
    <fill>
      <patternFill patternType="none"/>
    </fill>
    <fill>
      <patternFill patternType="gray125"/>
    </fill>
    <fill>
      <patternFill patternType="solid">
        <fgColor theme="4"/>
        <bgColor indexed="64"/>
      </patternFill>
    </fill>
    <fill>
      <patternFill patternType="solid">
        <fgColor rgb="FFF3F3F3"/>
        <bgColor indexed="64"/>
      </patternFill>
    </fill>
    <fill>
      <patternFill patternType="solid">
        <fgColor theme="0"/>
        <bgColor indexed="64"/>
      </patternFill>
    </fill>
    <fill>
      <patternFill patternType="solid">
        <fgColor theme="4" tint="-0.249977111117893"/>
        <bgColor indexed="64"/>
      </patternFill>
    </fill>
    <fill>
      <patternFill patternType="solid">
        <fgColor theme="8"/>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0000FF"/>
        <bgColor indexed="64"/>
      </patternFill>
    </fill>
    <fill>
      <patternFill patternType="solid">
        <fgColor theme="4" tint="-0.24994659260841701"/>
        <bgColor indexed="64"/>
      </patternFill>
    </fill>
    <fill>
      <patternFill patternType="solid">
        <fgColor rgb="FFFFFFFF"/>
        <bgColor rgb="FF000000"/>
      </patternFill>
    </fill>
    <fill>
      <patternFill patternType="solid">
        <fgColor theme="7" tint="0.59996337778862885"/>
        <bgColor indexed="64"/>
      </patternFill>
    </fill>
    <fill>
      <patternFill patternType="solid">
        <fgColor rgb="FFFFE699"/>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rgb="FF000000"/>
      </patternFill>
    </fill>
    <fill>
      <patternFill patternType="solid">
        <fgColor rgb="FFC00000"/>
        <bgColor indexed="64"/>
      </patternFill>
    </fill>
  </fills>
  <borders count="126">
    <border>
      <left/>
      <right/>
      <top/>
      <bottom/>
      <diagonal/>
    </border>
    <border>
      <left style="thin">
        <color indexed="64"/>
      </left>
      <right/>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auto="1"/>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thin">
        <color indexed="64"/>
      </bottom>
      <diagonal/>
    </border>
    <border>
      <left style="thin">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right style="thin">
        <color indexed="64"/>
      </right>
      <top/>
      <bottom style="thick">
        <color indexed="64"/>
      </bottom>
      <diagonal/>
    </border>
    <border>
      <left/>
      <right style="thick">
        <color indexed="8"/>
      </right>
      <top/>
      <bottom/>
      <diagonal/>
    </border>
    <border>
      <left/>
      <right style="thick">
        <color indexed="8"/>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right style="thin">
        <color indexed="8"/>
      </right>
      <top/>
      <bottom/>
      <diagonal/>
    </border>
    <border>
      <left style="thin">
        <color indexed="64"/>
      </left>
      <right/>
      <top/>
      <bottom style="thick">
        <color indexed="8"/>
      </bottom>
      <diagonal/>
    </border>
    <border>
      <left/>
      <right/>
      <top/>
      <bottom style="thick">
        <color indexed="8"/>
      </bottom>
      <diagonal/>
    </border>
    <border>
      <left/>
      <right style="thin">
        <color indexed="8"/>
      </right>
      <top/>
      <bottom style="thick">
        <color indexed="8"/>
      </bottom>
      <diagonal/>
    </border>
    <border>
      <left style="thick">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medium">
        <color indexed="64"/>
      </top>
      <bottom/>
      <diagonal/>
    </border>
    <border>
      <left/>
      <right/>
      <top style="thin">
        <color auto="1"/>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n">
        <color indexed="64"/>
      </right>
      <top style="thick">
        <color indexed="64"/>
      </top>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top style="thin">
        <color indexed="64"/>
      </top>
      <bottom/>
      <diagonal/>
    </border>
    <border>
      <left/>
      <right style="thick">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auto="1"/>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auto="1"/>
      </bottom>
      <diagonal/>
    </border>
    <border>
      <left/>
      <right style="medium">
        <color indexed="64"/>
      </right>
      <top style="thin">
        <color indexed="64"/>
      </top>
      <bottom style="thin">
        <color auto="1"/>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n">
        <color indexed="64"/>
      </right>
      <top style="thin">
        <color indexed="64"/>
      </top>
      <bottom style="thin">
        <color indexed="64"/>
      </bottom>
      <diagonal/>
    </border>
  </borders>
  <cellStyleXfs count="135">
    <xf numFmtId="0" fontId="0" fillId="0" borderId="0"/>
    <xf numFmtId="0" fontId="1"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113" fillId="0" borderId="0" applyNumberFormat="0" applyFill="0" applyBorder="0" applyAlignment="0" applyProtection="0"/>
    <xf numFmtId="0" fontId="7" fillId="16"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7" fillId="2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7" fillId="24"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7" fillId="28"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7" fillId="3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7" fillId="36"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7" fillId="17"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7" fillId="21"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7" fillId="25" borderId="0" applyNumberFormat="0" applyBorder="0" applyAlignment="0" applyProtection="0"/>
    <xf numFmtId="0" fontId="30" fillId="47" borderId="0" applyNumberFormat="0" applyBorder="0" applyAlignment="0" applyProtection="0"/>
    <xf numFmtId="0" fontId="30" fillId="47" borderId="0" applyNumberFormat="0" applyBorder="0" applyAlignment="0" applyProtection="0"/>
    <xf numFmtId="0" fontId="7" fillId="29"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7" fillId="33"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7" fillId="37" borderId="0" applyNumberFormat="0" applyBorder="0" applyAlignment="0" applyProtection="0"/>
    <xf numFmtId="0" fontId="30" fillId="48" borderId="0" applyNumberFormat="0" applyBorder="0" applyAlignment="0" applyProtection="0"/>
    <xf numFmtId="0" fontId="30" fillId="48" borderId="0" applyNumberFormat="0" applyBorder="0" applyAlignment="0" applyProtection="0"/>
    <xf numFmtId="0" fontId="47" fillId="1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47" fillId="22"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47" fillId="2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7" fillId="3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47" fillId="34"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47" fillId="38"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47" fillId="15"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47" fillId="19"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47" fillId="23"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47" fillId="2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47" fillId="3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47" fillId="35" borderId="0" applyNumberFormat="0" applyBorder="0" applyAlignment="0" applyProtection="0"/>
    <xf numFmtId="0" fontId="31" fillId="56" borderId="0" applyNumberFormat="0" applyBorder="0" applyAlignment="0" applyProtection="0"/>
    <xf numFmtId="0" fontId="31" fillId="56" borderId="0" applyNumberFormat="0" applyBorder="0" applyAlignment="0" applyProtection="0"/>
    <xf numFmtId="0" fontId="48" fillId="9"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49" fillId="12" borderId="29" applyNumberFormat="0" applyAlignment="0" applyProtection="0"/>
    <xf numFmtId="0" fontId="33" fillId="57" borderId="35" applyNumberFormat="0" applyAlignment="0" applyProtection="0"/>
    <xf numFmtId="0" fontId="33" fillId="57" borderId="35" applyNumberFormat="0" applyAlignment="0" applyProtection="0"/>
    <xf numFmtId="0" fontId="19" fillId="13" borderId="32" applyNumberFormat="0" applyAlignment="0" applyProtection="0"/>
    <xf numFmtId="0" fontId="34" fillId="58" borderId="36" applyNumberFormat="0" applyAlignment="0" applyProtection="0"/>
    <xf numFmtId="0" fontId="34" fillId="58" borderId="36"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5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1" fillId="8"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52" fillId="0" borderId="26" applyNumberFormat="0" applyFill="0" applyAlignment="0" applyProtection="0"/>
    <xf numFmtId="0" fontId="37" fillId="0" borderId="37" applyNumberFormat="0" applyFill="0" applyAlignment="0" applyProtection="0"/>
    <xf numFmtId="0" fontId="37" fillId="0" borderId="37" applyNumberFormat="0" applyFill="0" applyAlignment="0" applyProtection="0"/>
    <xf numFmtId="0" fontId="53" fillId="0" borderId="27" applyNumberFormat="0" applyFill="0" applyAlignment="0" applyProtection="0"/>
    <xf numFmtId="0" fontId="38" fillId="0" borderId="38" applyNumberFormat="0" applyFill="0" applyAlignment="0" applyProtection="0"/>
    <xf numFmtId="0" fontId="38" fillId="0" borderId="38" applyNumberFormat="0" applyFill="0" applyAlignment="0" applyProtection="0"/>
    <xf numFmtId="0" fontId="54" fillId="0" borderId="28" applyNumberFormat="0" applyFill="0" applyAlignment="0" applyProtection="0"/>
    <xf numFmtId="0" fontId="39" fillId="0" borderId="39" applyNumberFormat="0" applyFill="0" applyAlignment="0" applyProtection="0"/>
    <xf numFmtId="0" fontId="39" fillId="0" borderId="39" applyNumberFormat="0" applyFill="0" applyAlignment="0" applyProtection="0"/>
    <xf numFmtId="0" fontId="5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55" fillId="11" borderId="29" applyNumberFormat="0" applyAlignment="0" applyProtection="0"/>
    <xf numFmtId="0" fontId="40" fillId="44" borderId="35" applyNumberFormat="0" applyAlignment="0" applyProtection="0"/>
    <xf numFmtId="0" fontId="40" fillId="44" borderId="35" applyNumberFormat="0" applyAlignment="0" applyProtection="0"/>
    <xf numFmtId="0" fontId="56" fillId="0" borderId="31" applyNumberFormat="0" applyFill="0" applyAlignment="0" applyProtection="0"/>
    <xf numFmtId="0" fontId="41" fillId="0" borderId="40" applyNumberFormat="0" applyFill="0" applyAlignment="0" applyProtection="0"/>
    <xf numFmtId="0" fontId="41" fillId="0" borderId="40" applyNumberFormat="0" applyFill="0" applyAlignment="0" applyProtection="0"/>
    <xf numFmtId="0" fontId="57" fillId="10"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30" fillId="0" borderId="0"/>
    <xf numFmtId="0" fontId="1" fillId="0" borderId="0"/>
    <xf numFmtId="0" fontId="18" fillId="0" borderId="0"/>
    <xf numFmtId="0" fontId="7" fillId="14" borderId="33" applyNumberFormat="0" applyFont="0" applyAlignment="0" applyProtection="0"/>
    <xf numFmtId="0" fontId="1" fillId="60" borderId="41" applyNumberFormat="0" applyFont="0" applyAlignment="0" applyProtection="0"/>
    <xf numFmtId="0" fontId="1" fillId="60" borderId="41" applyNumberFormat="0" applyFont="0" applyAlignment="0" applyProtection="0"/>
    <xf numFmtId="0" fontId="1" fillId="60" borderId="41" applyNumberFormat="0" applyFont="0" applyAlignment="0" applyProtection="0"/>
    <xf numFmtId="0" fontId="58" fillId="12" borderId="30" applyNumberFormat="0" applyAlignment="0" applyProtection="0"/>
    <xf numFmtId="0" fontId="43" fillId="57" borderId="42" applyNumberFormat="0" applyAlignment="0" applyProtection="0"/>
    <xf numFmtId="0" fontId="43" fillId="57" borderId="42" applyNumberFormat="0" applyAlignment="0" applyProtection="0"/>
    <xf numFmtId="0" fontId="5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 fillId="0" borderId="34" applyNumberFormat="0" applyFill="0" applyAlignment="0" applyProtection="0"/>
    <xf numFmtId="0" fontId="45" fillId="0" borderId="43" applyNumberFormat="0" applyFill="0" applyAlignment="0" applyProtection="0"/>
    <xf numFmtId="0" fontId="45" fillId="0" borderId="43" applyNumberFormat="0" applyFill="0" applyAlignment="0" applyProtection="0"/>
    <xf numFmtId="0" fontId="6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cellStyleXfs>
  <cellXfs count="649">
    <xf numFmtId="0" fontId="0" fillId="0" borderId="0" xfId="0"/>
    <xf numFmtId="0" fontId="2" fillId="2" borderId="0" xfId="0" applyFont="1" applyFill="1" applyAlignment="1">
      <alignment horizontal="center" wrapText="1"/>
    </xf>
    <xf numFmtId="0" fontId="3" fillId="0" borderId="0" xfId="0" applyFont="1" applyAlignment="1">
      <alignment horizontal="center" wrapText="1"/>
    </xf>
    <xf numFmtId="0" fontId="3"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3"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1" xfId="0" applyBorder="1"/>
    <xf numFmtId="0" fontId="0" fillId="0" borderId="10" xfId="0" applyBorder="1"/>
    <xf numFmtId="0" fontId="29" fillId="0" borderId="0" xfId="0" quotePrefix="1" applyFont="1"/>
    <xf numFmtId="167" fontId="25" fillId="0" borderId="44" xfId="0" applyNumberFormat="1" applyFont="1" applyBorder="1" applyAlignment="1">
      <alignment horizontal="center" vertical="center" wrapText="1"/>
    </xf>
    <xf numFmtId="2" fontId="23" fillId="0" borderId="44" xfId="0" applyNumberFormat="1" applyFont="1" applyBorder="1" applyAlignment="1">
      <alignment horizontal="center" vertical="top" wrapText="1"/>
    </xf>
    <xf numFmtId="0" fontId="12" fillId="4" borderId="0" xfId="0" applyFont="1" applyFill="1"/>
    <xf numFmtId="0" fontId="0" fillId="4" borderId="0" xfId="0" applyFill="1" applyAlignment="1">
      <alignment horizontal="center" vertical="center"/>
    </xf>
    <xf numFmtId="0" fontId="71" fillId="4" borderId="0" xfId="0" applyFont="1" applyFill="1" applyAlignment="1">
      <alignment horizontal="center" vertical="center"/>
    </xf>
    <xf numFmtId="0" fontId="65" fillId="4" borderId="0" xfId="0" applyFont="1" applyFill="1" applyAlignment="1">
      <alignment horizontal="center" vertical="center" wrapText="1"/>
    </xf>
    <xf numFmtId="165" fontId="0" fillId="4" borderId="0" xfId="3" applyNumberFormat="1" applyFont="1" applyFill="1" applyAlignment="1">
      <alignment horizontal="center" vertical="center"/>
    </xf>
    <xf numFmtId="165" fontId="75" fillId="4" borderId="0" xfId="3" applyNumberFormat="1" applyFont="1" applyFill="1" applyBorder="1" applyAlignment="1">
      <alignment horizontal="center" vertical="center"/>
    </xf>
    <xf numFmtId="0" fontId="23" fillId="4" borderId="0" xfId="0" applyFont="1" applyFill="1" applyAlignment="1">
      <alignment vertical="center" wrapText="1"/>
    </xf>
    <xf numFmtId="0" fontId="77" fillId="4" borderId="0" xfId="0" applyFont="1" applyFill="1"/>
    <xf numFmtId="0" fontId="21" fillId="4" borderId="0" xfId="5" applyFont="1" applyFill="1" applyBorder="1" applyAlignment="1">
      <alignment vertical="center" wrapText="1"/>
    </xf>
    <xf numFmtId="0" fontId="8" fillId="4" borderId="0" xfId="0" applyFont="1" applyFill="1" applyAlignment="1">
      <alignment horizontal="center" vertical="center" wrapText="1"/>
    </xf>
    <xf numFmtId="0" fontId="79" fillId="4" borderId="0" xfId="0" applyFont="1" applyFill="1" applyAlignment="1">
      <alignment horizontal="center" vertical="center" wrapText="1"/>
    </xf>
    <xf numFmtId="0" fontId="78" fillId="7" borderId="25" xfId="0" applyFont="1" applyFill="1" applyBorder="1" applyAlignment="1">
      <alignment horizontal="left" vertical="center" indent="1"/>
    </xf>
    <xf numFmtId="0" fontId="78" fillId="7" borderId="25" xfId="0" applyFont="1" applyFill="1" applyBorder="1" applyAlignment="1">
      <alignment horizontal="left" vertical="center" wrapText="1" indent="1"/>
    </xf>
    <xf numFmtId="0" fontId="68" fillId="4" borderId="0" xfId="0" applyFont="1" applyFill="1" applyAlignment="1">
      <alignment vertical="center"/>
    </xf>
    <xf numFmtId="0" fontId="75" fillId="4" borderId="0" xfId="0" applyFont="1" applyFill="1" applyAlignment="1">
      <alignment horizontal="center" vertical="center" wrapText="1"/>
    </xf>
    <xf numFmtId="0" fontId="0" fillId="4" borderId="0" xfId="0" applyFill="1" applyAlignment="1">
      <alignment horizontal="center" vertical="center" wrapText="1"/>
    </xf>
    <xf numFmtId="165" fontId="0" fillId="4" borderId="0" xfId="3" applyNumberFormat="1" applyFont="1" applyFill="1" applyBorder="1" applyAlignment="1">
      <alignment horizontal="center" vertical="center" wrapText="1"/>
    </xf>
    <xf numFmtId="44" fontId="0" fillId="4" borderId="0" xfId="2" applyFont="1" applyFill="1" applyBorder="1" applyAlignment="1">
      <alignment horizontal="center" vertical="center" wrapText="1"/>
    </xf>
    <xf numFmtId="0" fontId="75" fillId="4" borderId="0" xfId="0" applyFont="1" applyFill="1" applyAlignment="1">
      <alignment horizontal="center" vertical="center"/>
    </xf>
    <xf numFmtId="164" fontId="81" fillId="4" borderId="0" xfId="2" applyNumberFormat="1" applyFont="1" applyFill="1" applyBorder="1" applyAlignment="1">
      <alignment horizontal="center" vertical="center" wrapText="1"/>
    </xf>
    <xf numFmtId="0" fontId="0" fillId="4" borderId="67" xfId="0" applyFill="1" applyBorder="1" applyAlignment="1">
      <alignment horizontal="center" vertical="center" wrapText="1"/>
    </xf>
    <xf numFmtId="0" fontId="0" fillId="4" borderId="44" xfId="0" applyFill="1" applyBorder="1" applyAlignment="1">
      <alignment horizontal="center" vertical="center" wrapText="1"/>
    </xf>
    <xf numFmtId="165" fontId="0" fillId="4" borderId="67" xfId="3" applyNumberFormat="1" applyFont="1" applyFill="1" applyBorder="1" applyAlignment="1">
      <alignment horizontal="center" vertical="center" wrapText="1"/>
    </xf>
    <xf numFmtId="9" fontId="82" fillId="4" borderId="0" xfId="4" applyFont="1" applyFill="1" applyBorder="1" applyAlignment="1">
      <alignment horizontal="center" vertical="center"/>
    </xf>
    <xf numFmtId="0" fontId="75" fillId="4" borderId="0" xfId="0" applyFont="1" applyFill="1" applyAlignment="1">
      <alignment vertical="center" wrapText="1"/>
    </xf>
    <xf numFmtId="166" fontId="25" fillId="0" borderId="44" xfId="0" applyNumberFormat="1" applyFont="1" applyBorder="1" applyAlignment="1">
      <alignment horizontal="center" vertical="center" wrapText="1"/>
    </xf>
    <xf numFmtId="0" fontId="0" fillId="4" borderId="51" xfId="0" applyFill="1" applyBorder="1" applyAlignment="1">
      <alignment horizontal="center" vertical="center" wrapText="1"/>
    </xf>
    <xf numFmtId="0" fontId="86" fillId="4" borderId="0" xfId="0" applyFont="1" applyFill="1" applyAlignment="1">
      <alignment vertical="center"/>
    </xf>
    <xf numFmtId="9" fontId="86" fillId="4" borderId="0" xfId="0" applyNumberFormat="1" applyFont="1" applyFill="1" applyAlignment="1">
      <alignment vertical="center"/>
    </xf>
    <xf numFmtId="0" fontId="87" fillId="4" borderId="0" xfId="0" applyFont="1" applyFill="1" applyAlignment="1">
      <alignment horizontal="center" vertical="center"/>
    </xf>
    <xf numFmtId="0" fontId="72" fillId="4" borderId="0" xfId="0" applyFont="1" applyFill="1" applyAlignment="1">
      <alignment horizontal="center" vertical="center"/>
    </xf>
    <xf numFmtId="0" fontId="88" fillId="4" borderId="0" xfId="0" applyFont="1" applyFill="1"/>
    <xf numFmtId="0" fontId="66" fillId="4" borderId="0" xfId="0" applyFont="1" applyFill="1" applyAlignment="1">
      <alignment horizontal="center" vertical="center"/>
    </xf>
    <xf numFmtId="0" fontId="90" fillId="4" borderId="0" xfId="0" applyFont="1" applyFill="1"/>
    <xf numFmtId="0" fontId="1" fillId="0" borderId="47" xfId="0" applyFont="1" applyBorder="1" applyAlignment="1">
      <alignment horizontal="justify" vertical="center" wrapText="1"/>
    </xf>
    <xf numFmtId="0" fontId="1" fillId="0" borderId="47" xfId="0" applyFont="1" applyBorder="1" applyAlignment="1">
      <alignment horizontal="justify" vertical="top" wrapText="1"/>
    </xf>
    <xf numFmtId="0" fontId="62" fillId="61" borderId="60" xfId="0" applyFont="1" applyFill="1" applyBorder="1" applyAlignment="1">
      <alignment horizontal="center" vertical="center" wrapText="1"/>
    </xf>
    <xf numFmtId="0" fontId="62" fillId="61" borderId="58" xfId="0" applyFont="1" applyFill="1" applyBorder="1" applyAlignment="1">
      <alignment horizontal="center" vertical="center" wrapText="1"/>
    </xf>
    <xf numFmtId="0" fontId="61" fillId="61" borderId="59" xfId="0" applyFont="1" applyFill="1" applyBorder="1" applyAlignment="1">
      <alignment horizontal="center" vertical="center" wrapText="1"/>
    </xf>
    <xf numFmtId="0" fontId="62" fillId="61" borderId="59" xfId="0" applyFont="1" applyFill="1" applyBorder="1" applyAlignment="1">
      <alignment horizontal="center" vertical="center" wrapText="1"/>
    </xf>
    <xf numFmtId="0" fontId="20" fillId="4" borderId="0" xfId="5" applyFont="1" applyFill="1" applyBorder="1" applyAlignment="1">
      <alignment vertical="top"/>
    </xf>
    <xf numFmtId="0" fontId="13" fillId="0" borderId="0" xfId="0" applyFont="1" applyAlignment="1">
      <alignment vertical="top" wrapText="1"/>
    </xf>
    <xf numFmtId="0" fontId="12" fillId="4" borderId="0" xfId="0" applyFont="1" applyFill="1" applyAlignment="1">
      <alignment vertical="top" wrapText="1"/>
    </xf>
    <xf numFmtId="0" fontId="12" fillId="4" borderId="0" xfId="0" applyFont="1" applyFill="1" applyAlignment="1">
      <alignment vertical="top"/>
    </xf>
    <xf numFmtId="0" fontId="74" fillId="5" borderId="17" xfId="0" applyFont="1" applyFill="1" applyBorder="1" applyAlignment="1">
      <alignment horizontal="center" vertical="center"/>
    </xf>
    <xf numFmtId="0" fontId="78" fillId="5" borderId="17" xfId="0" applyFont="1" applyFill="1" applyBorder="1" applyAlignment="1">
      <alignment horizontal="center" vertical="center" wrapText="1"/>
    </xf>
    <xf numFmtId="0" fontId="74" fillId="5" borderId="17" xfId="0" applyFont="1" applyFill="1" applyBorder="1" applyAlignment="1">
      <alignment horizontal="center" vertical="center" wrapText="1"/>
    </xf>
    <xf numFmtId="0" fontId="89" fillId="4" borderId="17" xfId="0" applyFont="1" applyFill="1" applyBorder="1" applyAlignment="1">
      <alignment horizontal="center" vertical="center" wrapText="1"/>
    </xf>
    <xf numFmtId="0" fontId="74" fillId="5" borderId="13" xfId="0" applyFont="1" applyFill="1" applyBorder="1" applyAlignment="1">
      <alignment horizontal="center" vertical="center" wrapText="1"/>
    </xf>
    <xf numFmtId="0" fontId="89" fillId="4" borderId="13" xfId="0" applyFont="1" applyFill="1" applyBorder="1" applyAlignment="1">
      <alignment horizontal="center" vertical="center" wrapText="1"/>
    </xf>
    <xf numFmtId="0" fontId="74" fillId="5" borderId="13" xfId="0" applyFont="1" applyFill="1" applyBorder="1" applyAlignment="1">
      <alignment horizontal="center" vertical="center"/>
    </xf>
    <xf numFmtId="0" fontId="12" fillId="4" borderId="17" xfId="0" applyFont="1" applyFill="1" applyBorder="1" applyAlignment="1">
      <alignment horizontal="center" vertical="center" wrapText="1"/>
    </xf>
    <xf numFmtId="0" fontId="79" fillId="4" borderId="17" xfId="0" applyFont="1" applyFill="1" applyBorder="1" applyAlignment="1">
      <alignment horizontal="center" vertical="center" wrapText="1"/>
    </xf>
    <xf numFmtId="0" fontId="90" fillId="4" borderId="17" xfId="0" applyFont="1" applyFill="1" applyBorder="1" applyAlignment="1">
      <alignment horizontal="center" vertical="center" wrapText="1"/>
    </xf>
    <xf numFmtId="9" fontId="0" fillId="4" borderId="0" xfId="4" applyFont="1" applyFill="1" applyBorder="1" applyAlignment="1">
      <alignment horizontal="center" vertical="center"/>
    </xf>
    <xf numFmtId="44" fontId="75" fillId="4" borderId="0" xfId="2" applyFont="1" applyFill="1" applyBorder="1" applyAlignment="1">
      <alignment horizontal="center" vertical="center" wrapText="1"/>
    </xf>
    <xf numFmtId="0" fontId="1" fillId="0" borderId="46" xfId="0" applyFont="1" applyBorder="1" applyAlignment="1">
      <alignment horizontal="center" vertical="center" wrapText="1"/>
    </xf>
    <xf numFmtId="167" fontId="1" fillId="0" borderId="44" xfId="0" applyNumberFormat="1" applyFont="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xf>
    <xf numFmtId="0" fontId="75" fillId="0" borderId="0" xfId="0" applyFont="1" applyAlignment="1">
      <alignment horizontal="center" vertical="center" wrapText="1"/>
    </xf>
    <xf numFmtId="0" fontId="12" fillId="0" borderId="0" xfId="0" applyFont="1" applyAlignment="1">
      <alignment horizontal="center" vertical="center" wrapText="1"/>
    </xf>
    <xf numFmtId="0" fontId="23" fillId="0" borderId="0" xfId="0" applyFont="1" applyAlignment="1">
      <alignment vertical="center" wrapText="1"/>
    </xf>
    <xf numFmtId="164" fontId="66" fillId="0" borderId="0" xfId="2" applyNumberFormat="1" applyFont="1" applyFill="1" applyBorder="1" applyAlignment="1">
      <alignment horizontal="center" vertical="center" wrapText="1"/>
    </xf>
    <xf numFmtId="164" fontId="81" fillId="0" borderId="0" xfId="2" applyNumberFormat="1" applyFont="1" applyFill="1" applyBorder="1" applyAlignment="1">
      <alignment horizontal="center" vertical="center" wrapText="1"/>
    </xf>
    <xf numFmtId="0" fontId="66" fillId="6" borderId="18" xfId="0" applyFont="1" applyFill="1" applyBorder="1" applyAlignment="1">
      <alignment horizontal="center" vertical="center"/>
    </xf>
    <xf numFmtId="0" fontId="23" fillId="6" borderId="16" xfId="0" applyFont="1" applyFill="1" applyBorder="1" applyAlignment="1">
      <alignment vertical="center" wrapText="1"/>
    </xf>
    <xf numFmtId="0" fontId="23" fillId="6" borderId="72" xfId="0" applyFont="1" applyFill="1" applyBorder="1" applyAlignment="1">
      <alignment vertical="center" wrapText="1"/>
    </xf>
    <xf numFmtId="0" fontId="74" fillId="4" borderId="0" xfId="0" applyFont="1" applyFill="1" applyAlignment="1">
      <alignment horizontal="center" vertical="center" wrapText="1"/>
    </xf>
    <xf numFmtId="0" fontId="70" fillId="6" borderId="19" xfId="0" applyFont="1" applyFill="1" applyBorder="1" applyAlignment="1">
      <alignment vertical="center" wrapText="1"/>
    </xf>
    <xf numFmtId="0" fontId="71" fillId="6" borderId="23" xfId="0" applyFont="1" applyFill="1" applyBorder="1" applyAlignment="1">
      <alignment horizontal="center" vertical="center"/>
    </xf>
    <xf numFmtId="0" fontId="0" fillId="6" borderId="19" xfId="0" applyFill="1" applyBorder="1" applyAlignment="1">
      <alignment horizontal="center" vertical="center"/>
    </xf>
    <xf numFmtId="0" fontId="100" fillId="4" borderId="0" xfId="0" applyFont="1" applyFill="1" applyAlignment="1">
      <alignment horizontal="center" vertical="center"/>
    </xf>
    <xf numFmtId="0" fontId="75" fillId="7" borderId="61" xfId="0" applyFont="1" applyFill="1" applyBorder="1" applyAlignment="1">
      <alignment horizontal="center" vertical="center"/>
    </xf>
    <xf numFmtId="0" fontId="0" fillId="4" borderId="62"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61" xfId="0" applyFill="1" applyBorder="1" applyAlignment="1">
      <alignment horizontal="center" vertical="center" wrapText="1"/>
    </xf>
    <xf numFmtId="0" fontId="0" fillId="4" borderId="74" xfId="0" applyFill="1" applyBorder="1" applyAlignment="1">
      <alignment horizontal="center" vertical="center" wrapText="1"/>
    </xf>
    <xf numFmtId="165" fontId="0" fillId="4" borderId="62" xfId="3" applyNumberFormat="1" applyFont="1" applyFill="1" applyBorder="1" applyAlignment="1">
      <alignment horizontal="center" vertical="center" wrapText="1"/>
    </xf>
    <xf numFmtId="44" fontId="0" fillId="4" borderId="62" xfId="2" applyFont="1" applyFill="1" applyBorder="1" applyAlignment="1">
      <alignment horizontal="center" vertical="center" wrapText="1"/>
    </xf>
    <xf numFmtId="44" fontId="81" fillId="4" borderId="73" xfId="2" applyFont="1" applyFill="1" applyBorder="1" applyAlignment="1">
      <alignment horizontal="center" vertical="center" wrapText="1"/>
    </xf>
    <xf numFmtId="0" fontId="0" fillId="4" borderId="62" xfId="0" applyFill="1" applyBorder="1" applyAlignment="1">
      <alignment horizontal="center" vertical="center"/>
    </xf>
    <xf numFmtId="0" fontId="71" fillId="6" borderId="24" xfId="0" applyFont="1" applyFill="1" applyBorder="1" applyAlignment="1">
      <alignment horizontal="center" vertical="center"/>
    </xf>
    <xf numFmtId="0" fontId="12" fillId="6" borderId="0" xfId="0" applyFont="1" applyFill="1" applyAlignment="1">
      <alignment horizontal="center" vertical="center" wrapText="1"/>
    </xf>
    <xf numFmtId="0" fontId="12" fillId="6" borderId="16" xfId="0" applyFont="1" applyFill="1" applyBorder="1" applyAlignment="1">
      <alignment horizontal="center" vertical="center" wrapText="1"/>
    </xf>
    <xf numFmtId="0" fontId="70" fillId="6" borderId="0" xfId="0" applyFont="1" applyFill="1" applyAlignment="1">
      <alignment horizontal="center" vertical="center" wrapText="1"/>
    </xf>
    <xf numFmtId="0" fontId="83" fillId="6" borderId="0" xfId="0" applyFont="1" applyFill="1" applyAlignment="1">
      <alignment horizontal="center" vertical="center"/>
    </xf>
    <xf numFmtId="0" fontId="70" fillId="6" borderId="70" xfId="0" applyFont="1" applyFill="1" applyBorder="1" applyAlignment="1">
      <alignment vertical="center" wrapText="1"/>
    </xf>
    <xf numFmtId="0" fontId="70" fillId="6" borderId="71" xfId="0" applyFont="1" applyFill="1" applyBorder="1" applyAlignment="1">
      <alignment vertical="center" wrapText="1"/>
    </xf>
    <xf numFmtId="0" fontId="83" fillId="6" borderId="71" xfId="0" applyFont="1" applyFill="1" applyBorder="1" applyAlignment="1">
      <alignment horizontal="center" vertical="center"/>
    </xf>
    <xf numFmtId="0" fontId="70" fillId="6" borderId="71" xfId="0" applyFont="1" applyFill="1" applyBorder="1" applyAlignment="1">
      <alignment horizontal="center" vertical="center" wrapText="1"/>
    </xf>
    <xf numFmtId="164" fontId="66" fillId="6" borderId="67" xfId="2" applyNumberFormat="1" applyFont="1" applyFill="1" applyBorder="1" applyAlignment="1">
      <alignment horizontal="center" vertical="center" wrapText="1"/>
    </xf>
    <xf numFmtId="164" fontId="66" fillId="4" borderId="0" xfId="2" applyNumberFormat="1" applyFont="1" applyFill="1" applyBorder="1" applyAlignment="1">
      <alignment horizontal="center" vertical="center" wrapText="1"/>
    </xf>
    <xf numFmtId="44" fontId="75" fillId="6" borderId="17" xfId="2" applyFont="1" applyFill="1" applyBorder="1" applyAlignment="1">
      <alignment horizontal="center" vertical="center"/>
    </xf>
    <xf numFmtId="0" fontId="66" fillId="6" borderId="19" xfId="0" applyFont="1" applyFill="1" applyBorder="1" applyAlignment="1">
      <alignment horizontal="center" vertical="center"/>
    </xf>
    <xf numFmtId="164" fontId="66" fillId="6" borderId="74" xfId="2" applyNumberFormat="1" applyFont="1" applyFill="1" applyBorder="1" applyAlignment="1">
      <alignment horizontal="center" vertical="center" wrapText="1"/>
    </xf>
    <xf numFmtId="0" fontId="75" fillId="6" borderId="76" xfId="0" applyFont="1" applyFill="1" applyBorder="1" applyAlignment="1">
      <alignment horizontal="center" vertical="center" wrapText="1"/>
    </xf>
    <xf numFmtId="0" fontId="72" fillId="6" borderId="75" xfId="0" applyFont="1" applyFill="1" applyBorder="1" applyAlignment="1">
      <alignment horizontal="center" vertical="center"/>
    </xf>
    <xf numFmtId="0" fontId="75" fillId="6" borderId="62" xfId="0" applyFont="1" applyFill="1" applyBorder="1" applyAlignment="1">
      <alignment horizontal="center" vertical="center" wrapText="1"/>
    </xf>
    <xf numFmtId="0" fontId="73" fillId="0" borderId="24" xfId="0" applyFont="1" applyBorder="1" applyAlignment="1">
      <alignment horizontal="center" vertical="center"/>
    </xf>
    <xf numFmtId="0" fontId="70" fillId="0" borderId="0" xfId="0" applyFont="1" applyAlignment="1">
      <alignment vertical="center" wrapText="1"/>
    </xf>
    <xf numFmtId="0" fontId="75" fillId="6" borderId="78" xfId="0" applyFont="1" applyFill="1" applyBorder="1" applyAlignment="1">
      <alignment horizontal="center" vertical="center" wrapText="1"/>
    </xf>
    <xf numFmtId="0" fontId="75" fillId="6" borderId="68" xfId="0" applyFont="1" applyFill="1" applyBorder="1" applyAlignment="1">
      <alignment horizontal="center" vertical="center"/>
    </xf>
    <xf numFmtId="0" fontId="75" fillId="0" borderId="0" xfId="0" applyFont="1" applyAlignment="1">
      <alignment horizontal="center" vertical="center"/>
    </xf>
    <xf numFmtId="0" fontId="8" fillId="4" borderId="0" xfId="0" applyFont="1" applyFill="1" applyAlignment="1">
      <alignment vertical="top"/>
    </xf>
    <xf numFmtId="0" fontId="101" fillId="4" borderId="0" xfId="5" applyFont="1" applyFill="1" applyAlignment="1">
      <alignment vertical="top" wrapText="1"/>
    </xf>
    <xf numFmtId="0" fontId="12" fillId="4" borderId="0" xfId="0" applyFont="1" applyFill="1" applyAlignment="1">
      <alignment horizontal="center" vertical="top"/>
    </xf>
    <xf numFmtId="0" fontId="12" fillId="4" borderId="0" xfId="0" applyFont="1" applyFill="1" applyAlignment="1">
      <alignment horizontal="left" vertical="top"/>
    </xf>
    <xf numFmtId="0" fontId="79" fillId="4" borderId="0" xfId="0" applyFont="1" applyFill="1" applyAlignment="1">
      <alignment horizontal="center" vertical="top" wrapText="1"/>
    </xf>
    <xf numFmtId="0" fontId="90" fillId="4" borderId="0" xfId="0" applyFont="1" applyFill="1" applyAlignment="1">
      <alignment horizontal="left" vertical="top" wrapText="1"/>
    </xf>
    <xf numFmtId="0" fontId="13" fillId="66" borderId="0" xfId="0" applyFont="1" applyFill="1" applyAlignment="1">
      <alignment horizontal="left" vertical="top"/>
    </xf>
    <xf numFmtId="44" fontId="1" fillId="4" borderId="67" xfId="2" applyFont="1" applyFill="1" applyBorder="1" applyAlignment="1">
      <alignment horizontal="center" vertical="center" wrapText="1"/>
    </xf>
    <xf numFmtId="164" fontId="1" fillId="0" borderId="67" xfId="2" applyNumberFormat="1" applyFont="1" applyFill="1" applyBorder="1" applyAlignment="1">
      <alignment horizontal="center" vertical="center" wrapText="1"/>
    </xf>
    <xf numFmtId="0" fontId="72" fillId="6" borderId="61" xfId="0" applyFont="1" applyFill="1" applyBorder="1" applyAlignment="1">
      <alignment horizontal="center" vertical="center"/>
    </xf>
    <xf numFmtId="0" fontId="86" fillId="4" borderId="69" xfId="0" applyFont="1" applyFill="1" applyBorder="1" applyAlignment="1">
      <alignment vertical="center"/>
    </xf>
    <xf numFmtId="0" fontId="24" fillId="4" borderId="52" xfId="0" applyFont="1" applyFill="1" applyBorder="1" applyAlignment="1">
      <alignment horizontal="center" vertical="center"/>
    </xf>
    <xf numFmtId="0" fontId="24" fillId="62" borderId="22" xfId="0" applyFont="1" applyFill="1" applyBorder="1" applyAlignment="1">
      <alignment horizontal="center" vertical="center"/>
    </xf>
    <xf numFmtId="0" fontId="21" fillId="4" borderId="0" xfId="5"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8" fillId="0" borderId="0" xfId="0" applyFont="1" applyAlignment="1">
      <alignment horizontal="left" vertical="center" wrapText="1"/>
    </xf>
    <xf numFmtId="0" fontId="113" fillId="0" borderId="0" xfId="5" applyFill="1"/>
    <xf numFmtId="0" fontId="0" fillId="0" borderId="0" xfId="0" applyAlignment="1">
      <alignment horizontal="right" wrapText="1"/>
    </xf>
    <xf numFmtId="0" fontId="1" fillId="0" borderId="47" xfId="0" applyFont="1" applyBorder="1" applyAlignment="1">
      <alignment vertical="top" wrapText="1"/>
    </xf>
    <xf numFmtId="0" fontId="24" fillId="62" borderId="64" xfId="0" applyFont="1" applyFill="1" applyBorder="1" applyAlignment="1">
      <alignment horizontal="center" vertical="center"/>
    </xf>
    <xf numFmtId="0" fontId="24" fillId="62" borderId="62" xfId="0" applyFont="1" applyFill="1" applyBorder="1" applyAlignment="1">
      <alignment horizontal="center" vertical="center"/>
    </xf>
    <xf numFmtId="0" fontId="24" fillId="62" borderId="63" xfId="0" applyFont="1" applyFill="1" applyBorder="1" applyAlignment="1">
      <alignment horizontal="center" vertical="center"/>
    </xf>
    <xf numFmtId="0" fontId="71" fillId="4" borderId="0" xfId="0" applyFont="1" applyFill="1" applyAlignment="1">
      <alignment horizontal="left" vertical="center"/>
    </xf>
    <xf numFmtId="0" fontId="71" fillId="4" borderId="0" xfId="0" applyFont="1" applyFill="1"/>
    <xf numFmtId="0" fontId="68" fillId="4" borderId="0" xfId="0" applyFont="1" applyFill="1" applyAlignment="1">
      <alignment vertical="top"/>
    </xf>
    <xf numFmtId="0" fontId="68" fillId="4" borderId="0" xfId="0" applyFont="1" applyFill="1" applyAlignment="1">
      <alignment horizontal="left" vertical="top"/>
    </xf>
    <xf numFmtId="0" fontId="68" fillId="4" borderId="52" xfId="0" applyFont="1" applyFill="1" applyBorder="1"/>
    <xf numFmtId="0" fontId="112" fillId="0" borderId="25" xfId="0" applyFont="1" applyBorder="1" applyAlignment="1">
      <alignment horizontal="left" vertical="center" wrapText="1" indent="1"/>
    </xf>
    <xf numFmtId="0" fontId="69" fillId="4" borderId="52" xfId="0" applyFont="1" applyFill="1" applyBorder="1"/>
    <xf numFmtId="0" fontId="72" fillId="4" borderId="0" xfId="0" applyFont="1" applyFill="1" applyAlignment="1">
      <alignment vertical="center"/>
    </xf>
    <xf numFmtId="0" fontId="78" fillId="0" borderId="25" xfId="0" applyFont="1" applyBorder="1" applyAlignment="1">
      <alignment horizontal="left" vertical="center" indent="1"/>
    </xf>
    <xf numFmtId="0" fontId="78" fillId="0" borderId="25" xfId="0" applyFont="1" applyBorder="1" applyAlignment="1">
      <alignment horizontal="left" vertical="center" wrapText="1" indent="1"/>
    </xf>
    <xf numFmtId="0" fontId="74" fillId="4" borderId="0" xfId="0" applyFont="1" applyFill="1"/>
    <xf numFmtId="0" fontId="72" fillId="4" borderId="0" xfId="0" applyFont="1" applyFill="1"/>
    <xf numFmtId="0" fontId="71" fillId="4" borderId="0" xfId="0" applyFont="1" applyFill="1" applyAlignment="1">
      <alignment horizontal="left" vertical="top"/>
    </xf>
    <xf numFmtId="0" fontId="71" fillId="0" borderId="24" xfId="0" applyFont="1" applyBorder="1" applyAlignment="1">
      <alignment horizontal="center" wrapText="1"/>
    </xf>
    <xf numFmtId="0" fontId="71" fillId="0" borderId="0" xfId="0" applyFont="1" applyAlignment="1">
      <alignment horizontal="center" wrapText="1"/>
    </xf>
    <xf numFmtId="0" fontId="113" fillId="0" borderId="24" xfId="5" applyFill="1" applyBorder="1"/>
    <xf numFmtId="0" fontId="113" fillId="0" borderId="0" xfId="5" applyFill="1" applyBorder="1"/>
    <xf numFmtId="0" fontId="111" fillId="4" borderId="7" xfId="5" applyFont="1" applyFill="1" applyBorder="1" applyAlignment="1">
      <alignment horizontal="center" vertical="center" wrapText="1"/>
    </xf>
    <xf numFmtId="0" fontId="86" fillId="4" borderId="72" xfId="0" applyFont="1" applyFill="1" applyBorder="1" applyAlignment="1">
      <alignment horizontal="center" vertical="center"/>
    </xf>
    <xf numFmtId="0" fontId="24" fillId="4" borderId="82" xfId="0" applyFont="1" applyFill="1" applyBorder="1" applyAlignment="1">
      <alignment horizontal="center" vertical="center"/>
    </xf>
    <xf numFmtId="0" fontId="86" fillId="4" borderId="70" xfId="0" applyFont="1" applyFill="1" applyBorder="1" applyAlignment="1">
      <alignment horizontal="right" vertical="center"/>
    </xf>
    <xf numFmtId="0" fontId="86" fillId="4" borderId="0" xfId="0" applyFont="1" applyFill="1" applyAlignment="1">
      <alignment horizontal="left" vertical="center"/>
    </xf>
    <xf numFmtId="0" fontId="75" fillId="64" borderId="23" xfId="5" applyFont="1" applyFill="1" applyBorder="1" applyAlignment="1">
      <alignment horizontal="center" vertical="center" wrapText="1"/>
    </xf>
    <xf numFmtId="0" fontId="75" fillId="0" borderId="24" xfId="5" applyFont="1" applyFill="1" applyBorder="1" applyAlignment="1">
      <alignment horizontal="center" vertical="center" wrapText="1"/>
    </xf>
    <xf numFmtId="0" fontId="115" fillId="0" borderId="24" xfId="5" applyFont="1" applyFill="1" applyBorder="1" applyAlignment="1">
      <alignment horizontal="left" vertical="center" indent="2"/>
    </xf>
    <xf numFmtId="0" fontId="86" fillId="4" borderId="0" xfId="0" applyFont="1" applyFill="1" applyAlignment="1">
      <alignment horizontal="center" vertical="center"/>
    </xf>
    <xf numFmtId="0" fontId="75" fillId="72" borderId="23" xfId="5" applyFont="1" applyFill="1" applyBorder="1" applyAlignment="1">
      <alignment horizontal="center" vertical="center" wrapText="1"/>
    </xf>
    <xf numFmtId="0" fontId="116" fillId="4" borderId="18" xfId="5" applyFont="1" applyFill="1" applyBorder="1" applyAlignment="1">
      <alignment horizontal="left" vertical="center" indent="2"/>
    </xf>
    <xf numFmtId="0" fontId="116" fillId="4" borderId="72" xfId="5" applyFont="1" applyFill="1" applyBorder="1" applyAlignment="1">
      <alignment horizontal="left" vertical="center" indent="2"/>
    </xf>
    <xf numFmtId="0" fontId="117" fillId="4" borderId="0" xfId="5" applyFont="1" applyFill="1" applyBorder="1" applyAlignment="1">
      <alignment horizontal="left" vertical="center" indent="2"/>
    </xf>
    <xf numFmtId="0" fontId="86" fillId="4" borderId="0" xfId="0" applyFont="1" applyFill="1" applyAlignment="1">
      <alignment horizontal="left" vertical="center" indent="2"/>
    </xf>
    <xf numFmtId="0" fontId="87" fillId="4" borderId="0" xfId="0" applyFont="1" applyFill="1" applyAlignment="1">
      <alignment horizontal="center" vertical="top"/>
    </xf>
    <xf numFmtId="0" fontId="116" fillId="4" borderId="23" xfId="5" applyFont="1" applyFill="1" applyBorder="1" applyAlignment="1">
      <alignment horizontal="left" vertical="center" indent="1"/>
    </xf>
    <xf numFmtId="0" fontId="116" fillId="4" borderId="70" xfId="5" applyFont="1" applyFill="1" applyBorder="1" applyAlignment="1">
      <alignment horizontal="left" vertical="center" indent="1"/>
    </xf>
    <xf numFmtId="0" fontId="115" fillId="64" borderId="24" xfId="5" applyFont="1" applyFill="1" applyBorder="1" applyAlignment="1">
      <alignment horizontal="left" vertical="top" indent="1"/>
    </xf>
    <xf numFmtId="0" fontId="115" fillId="64" borderId="14" xfId="5" applyFont="1" applyFill="1" applyBorder="1" applyAlignment="1">
      <alignment horizontal="left" vertical="top" indent="1"/>
    </xf>
    <xf numFmtId="0" fontId="115" fillId="72" borderId="24" xfId="5" applyFont="1" applyFill="1" applyBorder="1" applyAlignment="1">
      <alignment horizontal="left" vertical="top" indent="1"/>
    </xf>
    <xf numFmtId="0" fontId="115" fillId="72" borderId="14" xfId="5" applyFont="1" applyFill="1" applyBorder="1" applyAlignment="1">
      <alignment horizontal="left" vertical="top" indent="1"/>
    </xf>
    <xf numFmtId="44" fontId="75" fillId="0" borderId="19" xfId="2" applyFont="1" applyFill="1" applyBorder="1" applyAlignment="1">
      <alignment horizontal="center" vertical="center"/>
    </xf>
    <xf numFmtId="44" fontId="17" fillId="0" borderId="19" xfId="2" applyFont="1" applyFill="1" applyBorder="1" applyAlignment="1">
      <alignment horizontal="center" vertical="center"/>
    </xf>
    <xf numFmtId="44" fontId="75" fillId="0" borderId="0" xfId="2" applyFont="1" applyFill="1" applyBorder="1" applyAlignment="1">
      <alignment horizontal="center" vertical="center"/>
    </xf>
    <xf numFmtId="0" fontId="111" fillId="4" borderId="24" xfId="5" applyFont="1" applyFill="1" applyBorder="1" applyAlignment="1">
      <alignment horizontal="center" vertical="center" wrapText="1"/>
    </xf>
    <xf numFmtId="0" fontId="24" fillId="4" borderId="48" xfId="0" applyFont="1" applyFill="1" applyBorder="1" applyAlignment="1">
      <alignment horizontal="center" vertical="center" wrapText="1"/>
    </xf>
    <xf numFmtId="0" fontId="1" fillId="0" borderId="94" xfId="0" applyFont="1" applyBorder="1" applyAlignment="1">
      <alignment horizontal="center" vertical="center" wrapText="1"/>
    </xf>
    <xf numFmtId="0" fontId="22" fillId="0" borderId="45" xfId="0" applyFont="1" applyBorder="1" applyAlignment="1">
      <alignment horizontal="center" vertical="center" wrapText="1"/>
    </xf>
    <xf numFmtId="0" fontId="0" fillId="0" borderId="95" xfId="0" applyBorder="1"/>
    <xf numFmtId="0" fontId="0" fillId="0" borderId="82" xfId="0" applyBorder="1"/>
    <xf numFmtId="0" fontId="13" fillId="0" borderId="96" xfId="0" applyFont="1" applyBorder="1" applyAlignment="1">
      <alignment horizontal="center" vertical="center" wrapText="1"/>
    </xf>
    <xf numFmtId="0" fontId="13" fillId="0" borderId="72" xfId="0" applyFont="1" applyBorder="1" applyAlignment="1">
      <alignment horizontal="center" vertical="center" wrapText="1"/>
    </xf>
    <xf numFmtId="15" fontId="12" fillId="0" borderId="72" xfId="0" applyNumberFormat="1" applyFont="1" applyBorder="1" applyAlignment="1">
      <alignment horizontal="center" vertical="center" wrapText="1"/>
    </xf>
    <xf numFmtId="0" fontId="13" fillId="0" borderId="97" xfId="0" applyFont="1" applyBorder="1" applyAlignment="1">
      <alignment horizontal="right" vertical="top" wrapText="1"/>
    </xf>
    <xf numFmtId="0" fontId="90" fillId="0" borderId="98" xfId="0" applyFont="1" applyBorder="1" applyAlignment="1">
      <alignment horizontal="left" vertical="top" wrapText="1"/>
    </xf>
    <xf numFmtId="0" fontId="108" fillId="62" borderId="99" xfId="0" applyFont="1" applyFill="1" applyBorder="1" applyAlignment="1">
      <alignment horizontal="right" vertical="center"/>
    </xf>
    <xf numFmtId="0" fontId="110" fillId="62" borderId="100" xfId="5" applyFont="1" applyFill="1" applyBorder="1" applyAlignment="1">
      <alignment horizontal="left" vertical="center"/>
    </xf>
    <xf numFmtId="0" fontId="113" fillId="0" borderId="101" xfId="5" applyFill="1" applyBorder="1"/>
    <xf numFmtId="0" fontId="0" fillId="0" borderId="101" xfId="0" applyBorder="1"/>
    <xf numFmtId="0" fontId="71" fillId="0" borderId="100" xfId="0" applyFont="1" applyBorder="1" applyAlignment="1">
      <alignment horizontal="center"/>
    </xf>
    <xf numFmtId="0" fontId="24" fillId="62" borderId="97" xfId="0" applyFont="1" applyFill="1" applyBorder="1" applyAlignment="1">
      <alignment horizontal="center" vertical="center"/>
    </xf>
    <xf numFmtId="0" fontId="86" fillId="4" borderId="99" xfId="0" applyFont="1" applyFill="1" applyBorder="1" applyAlignment="1">
      <alignment vertical="center"/>
    </xf>
    <xf numFmtId="0" fontId="24" fillId="4" borderId="101" xfId="0" applyFont="1" applyFill="1" applyBorder="1" applyAlignment="1">
      <alignment horizontal="center" vertical="center"/>
    </xf>
    <xf numFmtId="0" fontId="86" fillId="4" borderId="99" xfId="0" applyFont="1" applyFill="1" applyBorder="1" applyAlignment="1">
      <alignment horizontal="right" vertical="center"/>
    </xf>
    <xf numFmtId="0" fontId="70" fillId="5" borderId="105" xfId="0" applyFont="1" applyFill="1" applyBorder="1" applyAlignment="1">
      <alignment horizontal="center" vertical="center" wrapText="1"/>
    </xf>
    <xf numFmtId="44" fontId="75" fillId="4" borderId="106" xfId="2" applyFont="1" applyFill="1" applyBorder="1" applyAlignment="1">
      <alignment horizontal="center" vertical="center" wrapText="1"/>
    </xf>
    <xf numFmtId="0" fontId="0" fillId="4" borderId="106" xfId="0" applyFill="1" applyBorder="1" applyAlignment="1">
      <alignment horizontal="center" vertical="center"/>
    </xf>
    <xf numFmtId="44" fontId="75" fillId="70" borderId="106" xfId="2" applyFont="1" applyFill="1" applyBorder="1" applyAlignment="1">
      <alignment horizontal="center" vertical="center" wrapText="1"/>
    </xf>
    <xf numFmtId="0" fontId="0" fillId="70" borderId="106" xfId="0" applyFill="1" applyBorder="1" applyAlignment="1">
      <alignment horizontal="center" vertical="center"/>
    </xf>
    <xf numFmtId="0" fontId="75" fillId="70" borderId="106" xfId="0" applyFont="1" applyFill="1" applyBorder="1" applyAlignment="1">
      <alignment horizontal="center" vertical="center" wrapText="1"/>
    </xf>
    <xf numFmtId="9" fontId="82" fillId="69" borderId="106" xfId="4" applyFont="1" applyFill="1" applyBorder="1" applyAlignment="1">
      <alignment horizontal="center" vertical="center"/>
    </xf>
    <xf numFmtId="9" fontId="0" fillId="69" borderId="107" xfId="4" applyFont="1" applyFill="1" applyBorder="1" applyAlignment="1">
      <alignment horizontal="center" vertical="center"/>
    </xf>
    <xf numFmtId="0" fontId="0" fillId="4" borderId="103" xfId="0" applyFill="1" applyBorder="1" applyAlignment="1">
      <alignment horizontal="center" vertical="center" wrapText="1"/>
    </xf>
    <xf numFmtId="0" fontId="0" fillId="4" borderId="104" xfId="0" applyFill="1" applyBorder="1" applyAlignment="1">
      <alignment horizontal="center" vertical="center" wrapText="1"/>
    </xf>
    <xf numFmtId="0" fontId="0" fillId="4" borderId="99" xfId="0" applyFill="1" applyBorder="1" applyAlignment="1">
      <alignment horizontal="center" vertical="center" wrapText="1"/>
    </xf>
    <xf numFmtId="0" fontId="0" fillId="4" borderId="98"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102" xfId="0" applyFill="1" applyBorder="1" applyAlignment="1">
      <alignment horizontal="center" vertical="center" wrapText="1"/>
    </xf>
    <xf numFmtId="165" fontId="0" fillId="4" borderId="103" xfId="3" applyNumberFormat="1" applyFont="1" applyFill="1" applyBorder="1" applyAlignment="1">
      <alignment horizontal="center" vertical="center" wrapText="1"/>
    </xf>
    <xf numFmtId="44" fontId="0" fillId="4" borderId="103" xfId="2" applyFont="1" applyFill="1" applyBorder="1" applyAlignment="1">
      <alignment horizontal="center" vertical="center" wrapText="1"/>
    </xf>
    <xf numFmtId="164" fontId="66" fillId="0" borderId="103" xfId="2" applyNumberFormat="1" applyFont="1" applyFill="1" applyBorder="1" applyAlignment="1">
      <alignment horizontal="center" vertical="center" wrapText="1"/>
    </xf>
    <xf numFmtId="164" fontId="66" fillId="6" borderId="103" xfId="2" applyNumberFormat="1" applyFont="1" applyFill="1" applyBorder="1" applyAlignment="1">
      <alignment horizontal="center" vertical="center" wrapText="1"/>
    </xf>
    <xf numFmtId="0" fontId="70" fillId="6" borderId="105" xfId="0" applyFont="1" applyFill="1" applyBorder="1" applyAlignment="1">
      <alignment horizontal="center" vertical="center" wrapText="1"/>
    </xf>
    <xf numFmtId="44" fontId="70" fillId="4" borderId="106" xfId="2" applyFont="1" applyFill="1" applyBorder="1" applyAlignment="1">
      <alignment horizontal="center" vertical="center" wrapText="1"/>
    </xf>
    <xf numFmtId="44" fontId="70" fillId="4" borderId="108" xfId="2" applyFont="1" applyFill="1" applyBorder="1" applyAlignment="1">
      <alignment horizontal="center" vertical="center" wrapText="1"/>
    </xf>
    <xf numFmtId="44" fontId="70" fillId="4" borderId="109" xfId="2" applyFont="1" applyFill="1" applyBorder="1" applyAlignment="1">
      <alignment horizontal="center" vertical="center" wrapText="1"/>
    </xf>
    <xf numFmtId="44" fontId="70" fillId="70" borderId="110" xfId="2" applyFont="1" applyFill="1" applyBorder="1" applyAlignment="1">
      <alignment vertical="center" wrapText="1"/>
    </xf>
    <xf numFmtId="0" fontId="69" fillId="70" borderId="106" xfId="0" applyFont="1" applyFill="1" applyBorder="1" applyAlignment="1">
      <alignment horizontal="center" vertical="center"/>
    </xf>
    <xf numFmtId="0" fontId="69" fillId="70" borderId="111" xfId="0" applyFont="1" applyFill="1" applyBorder="1" applyAlignment="1">
      <alignment horizontal="center" vertical="center"/>
    </xf>
    <xf numFmtId="0" fontId="70" fillId="70" borderId="112" xfId="0" applyFont="1" applyFill="1" applyBorder="1" applyAlignment="1">
      <alignment vertical="center" wrapText="1"/>
    </xf>
    <xf numFmtId="9" fontId="93" fillId="69" borderId="108" xfId="4" applyFont="1" applyFill="1" applyBorder="1" applyAlignment="1">
      <alignment horizontal="center" vertical="center"/>
    </xf>
    <xf numFmtId="9" fontId="93" fillId="69" borderId="106" xfId="4" applyFont="1" applyFill="1" applyBorder="1" applyAlignment="1">
      <alignment horizontal="center" vertical="center"/>
    </xf>
    <xf numFmtId="9" fontId="93" fillId="69" borderId="111" xfId="4" applyFont="1" applyFill="1" applyBorder="1" applyAlignment="1">
      <alignment horizontal="center" vertical="center"/>
    </xf>
    <xf numFmtId="9" fontId="69" fillId="69" borderId="107" xfId="4" applyFont="1" applyFill="1" applyBorder="1" applyAlignment="1">
      <alignment horizontal="center" vertical="center"/>
    </xf>
    <xf numFmtId="44" fontId="0" fillId="4" borderId="104" xfId="2" applyFont="1" applyFill="1" applyBorder="1" applyAlignment="1">
      <alignment horizontal="center" vertical="center" wrapText="1"/>
    </xf>
    <xf numFmtId="0" fontId="0" fillId="4" borderId="103" xfId="0" applyFill="1" applyBorder="1" applyAlignment="1">
      <alignment horizontal="center" vertical="center"/>
    </xf>
    <xf numFmtId="164" fontId="66" fillId="6" borderId="102" xfId="2" applyNumberFormat="1" applyFont="1" applyFill="1" applyBorder="1" applyAlignment="1">
      <alignment horizontal="center" vertical="center" wrapText="1"/>
    </xf>
    <xf numFmtId="0" fontId="70" fillId="5" borderId="103" xfId="0" applyFont="1" applyFill="1" applyBorder="1" applyAlignment="1">
      <alignment horizontal="center" vertical="center" wrapText="1"/>
    </xf>
    <xf numFmtId="0" fontId="79" fillId="4" borderId="103" xfId="0" applyFont="1" applyFill="1" applyBorder="1" applyAlignment="1">
      <alignment horizontal="center" vertical="center" wrapText="1"/>
    </xf>
    <xf numFmtId="0" fontId="79" fillId="4" borderId="100" xfId="0" applyFont="1" applyFill="1" applyBorder="1" applyAlignment="1">
      <alignment horizontal="center" vertical="center" wrapText="1"/>
    </xf>
    <xf numFmtId="0" fontId="86" fillId="4" borderId="114" xfId="0" applyFont="1" applyFill="1" applyBorder="1" applyAlignment="1">
      <alignment horizontal="center" vertical="center" wrapText="1"/>
    </xf>
    <xf numFmtId="0" fontId="86" fillId="4" borderId="116" xfId="0" applyFont="1" applyFill="1" applyBorder="1" applyAlignment="1">
      <alignment horizontal="center" vertical="center" wrapText="1"/>
    </xf>
    <xf numFmtId="0" fontId="86" fillId="4" borderId="117" xfId="0" applyFont="1" applyFill="1" applyBorder="1" applyAlignment="1">
      <alignment horizontal="center" vertical="center" wrapText="1"/>
    </xf>
    <xf numFmtId="0" fontId="24" fillId="62" borderId="113" xfId="0" applyFont="1" applyFill="1" applyBorder="1" applyAlignment="1">
      <alignment horizontal="center" vertical="center"/>
    </xf>
    <xf numFmtId="0" fontId="24" fillId="4" borderId="118" xfId="0" applyFont="1" applyFill="1" applyBorder="1" applyAlignment="1">
      <alignment horizontal="center" vertical="center"/>
    </xf>
    <xf numFmtId="0" fontId="86" fillId="4" borderId="120" xfId="0" applyFont="1" applyFill="1" applyBorder="1" applyAlignment="1">
      <alignment vertical="center"/>
    </xf>
    <xf numFmtId="0" fontId="86" fillId="4" borderId="121" xfId="0" applyFont="1" applyFill="1" applyBorder="1" applyAlignment="1">
      <alignment horizontal="center" vertical="center" wrapText="1"/>
    </xf>
    <xf numFmtId="0" fontId="70" fillId="6" borderId="123" xfId="0" applyFont="1" applyFill="1" applyBorder="1" applyAlignment="1">
      <alignment horizontal="center" vertical="center" wrapText="1"/>
    </xf>
    <xf numFmtId="0" fontId="70" fillId="6" borderId="121" xfId="0" applyFont="1" applyFill="1" applyBorder="1" applyAlignment="1">
      <alignment horizontal="center" vertical="center" wrapText="1"/>
    </xf>
    <xf numFmtId="0" fontId="75" fillId="6" borderId="121" xfId="0" applyFont="1" applyFill="1" applyBorder="1" applyAlignment="1">
      <alignment horizontal="center" vertical="center"/>
    </xf>
    <xf numFmtId="0" fontId="75" fillId="6" borderId="121" xfId="0" applyFont="1" applyFill="1" applyBorder="1" applyAlignment="1">
      <alignment horizontal="center" vertical="center" wrapText="1"/>
    </xf>
    <xf numFmtId="0" fontId="75" fillId="6" borderId="124" xfId="0" applyFont="1" applyFill="1" applyBorder="1" applyAlignment="1">
      <alignment horizontal="center" vertical="center"/>
    </xf>
    <xf numFmtId="44" fontId="75" fillId="4" borderId="121" xfId="2" applyFont="1" applyFill="1" applyBorder="1" applyAlignment="1">
      <alignment horizontal="center" vertical="center" wrapText="1"/>
    </xf>
    <xf numFmtId="0" fontId="0" fillId="4" borderId="121" xfId="0" applyFill="1" applyBorder="1" applyAlignment="1">
      <alignment horizontal="center" vertical="center"/>
    </xf>
    <xf numFmtId="44" fontId="75" fillId="70" borderId="121" xfId="2" applyFont="1" applyFill="1" applyBorder="1" applyAlignment="1">
      <alignment vertical="center" wrapText="1"/>
    </xf>
    <xf numFmtId="0" fontId="0" fillId="70" borderId="121" xfId="0" applyFill="1" applyBorder="1" applyAlignment="1">
      <alignment horizontal="center" vertical="center"/>
    </xf>
    <xf numFmtId="0" fontId="75" fillId="70" borderId="121" xfId="0" applyFont="1" applyFill="1" applyBorder="1" applyAlignment="1">
      <alignment vertical="center" wrapText="1"/>
    </xf>
    <xf numFmtId="9" fontId="82" fillId="69" borderId="121" xfId="4" applyFont="1" applyFill="1" applyBorder="1" applyAlignment="1">
      <alignment horizontal="center" vertical="center"/>
    </xf>
    <xf numFmtId="9" fontId="0" fillId="69" borderId="124" xfId="4" applyFont="1" applyFill="1" applyBorder="1" applyAlignment="1">
      <alignment horizontal="center" vertical="center"/>
    </xf>
    <xf numFmtId="44" fontId="75" fillId="70" borderId="121" xfId="2" applyFont="1" applyFill="1" applyBorder="1" applyAlignment="1">
      <alignment horizontal="center" vertical="center" wrapText="1"/>
    </xf>
    <xf numFmtId="0" fontId="75" fillId="70" borderId="121" xfId="0" applyFont="1" applyFill="1" applyBorder="1" applyAlignment="1">
      <alignment horizontal="center" vertical="center" wrapText="1"/>
    </xf>
    <xf numFmtId="0" fontId="70" fillId="5" borderId="123"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2" xfId="0" applyBorder="1" applyAlignment="1">
      <alignment horizontal="center" vertical="center" wrapText="1"/>
    </xf>
    <xf numFmtId="0" fontId="0" fillId="0" borderId="114" xfId="0" applyBorder="1" applyAlignment="1">
      <alignment horizontal="center" vertical="center" wrapText="1"/>
    </xf>
    <xf numFmtId="0" fontId="0" fillId="0" borderId="113" xfId="0" applyBorder="1" applyAlignment="1">
      <alignment horizontal="center" vertical="center" wrapText="1"/>
    </xf>
    <xf numFmtId="0" fontId="0" fillId="0" borderId="121" xfId="0" applyBorder="1" applyAlignment="1">
      <alignment horizontal="center" vertical="center" wrapText="1"/>
    </xf>
    <xf numFmtId="0" fontId="0" fillId="4" borderId="122" xfId="0" applyFill="1" applyBorder="1" applyAlignment="1">
      <alignment horizontal="center" vertical="center" wrapText="1"/>
    </xf>
    <xf numFmtId="0" fontId="75" fillId="6" borderId="113" xfId="0" applyFont="1" applyFill="1" applyBorder="1" applyAlignment="1">
      <alignment horizontal="center" vertical="center"/>
    </xf>
    <xf numFmtId="0" fontId="0" fillId="4" borderId="121" xfId="0" applyFill="1" applyBorder="1" applyAlignment="1">
      <alignment horizontal="center" vertical="center" wrapText="1"/>
    </xf>
    <xf numFmtId="0" fontId="0" fillId="4" borderId="125" xfId="0" applyFill="1" applyBorder="1" applyAlignment="1">
      <alignment horizontal="center" vertical="center" wrapText="1"/>
    </xf>
    <xf numFmtId="165" fontId="0" fillId="4" borderId="121" xfId="3" applyNumberFormat="1" applyFont="1" applyFill="1" applyBorder="1" applyAlignment="1">
      <alignment horizontal="center" vertical="center" wrapText="1"/>
    </xf>
    <xf numFmtId="44" fontId="1" fillId="4" borderId="121" xfId="2" applyFont="1" applyFill="1" applyBorder="1" applyAlignment="1">
      <alignment horizontal="center" vertical="center" wrapText="1"/>
    </xf>
    <xf numFmtId="164" fontId="1" fillId="0" borderId="121" xfId="2" applyNumberFormat="1" applyFont="1" applyFill="1" applyBorder="1" applyAlignment="1">
      <alignment horizontal="center" vertical="center" wrapText="1"/>
    </xf>
    <xf numFmtId="164" fontId="66" fillId="6" borderId="121" xfId="2" applyNumberFormat="1" applyFont="1" applyFill="1" applyBorder="1" applyAlignment="1">
      <alignment horizontal="center" vertical="center" wrapText="1"/>
    </xf>
    <xf numFmtId="0" fontId="0" fillId="4" borderId="120" xfId="0" applyFill="1" applyBorder="1" applyAlignment="1">
      <alignment horizontal="center" vertical="center" wrapText="1"/>
    </xf>
    <xf numFmtId="0" fontId="0" fillId="4" borderId="114" xfId="0" applyFill="1" applyBorder="1" applyAlignment="1">
      <alignment horizontal="center" vertical="center" wrapText="1"/>
    </xf>
    <xf numFmtId="0" fontId="0" fillId="4" borderId="113" xfId="0" applyFill="1" applyBorder="1" applyAlignment="1">
      <alignment horizontal="center" vertical="center" wrapText="1"/>
    </xf>
    <xf numFmtId="44" fontId="0" fillId="4" borderId="121" xfId="2" applyFont="1" applyFill="1" applyBorder="1" applyAlignment="1">
      <alignment horizontal="center" vertical="center" wrapText="1"/>
    </xf>
    <xf numFmtId="164" fontId="66" fillId="0" borderId="121" xfId="2" applyNumberFormat="1" applyFont="1" applyFill="1" applyBorder="1" applyAlignment="1">
      <alignment horizontal="center" vertical="center" wrapText="1"/>
    </xf>
    <xf numFmtId="0" fontId="75" fillId="6" borderId="97" xfId="0" applyFont="1" applyFill="1" applyBorder="1" applyAlignment="1">
      <alignment horizontal="center" vertical="center"/>
    </xf>
    <xf numFmtId="0" fontId="75" fillId="6" borderId="125" xfId="0" applyFont="1" applyFill="1" applyBorder="1" applyAlignment="1">
      <alignment horizontal="center" vertical="center" wrapText="1"/>
    </xf>
    <xf numFmtId="0" fontId="75" fillId="6" borderId="114" xfId="0" applyFont="1" applyFill="1" applyBorder="1" applyAlignment="1">
      <alignment horizontal="center" vertical="center" wrapText="1"/>
    </xf>
    <xf numFmtId="0" fontId="75" fillId="6" borderId="113" xfId="0" applyFont="1" applyFill="1" applyBorder="1" applyAlignment="1">
      <alignment horizontal="center" vertical="center" wrapText="1"/>
    </xf>
    <xf numFmtId="0" fontId="75" fillId="6" borderId="122" xfId="0" applyFont="1" applyFill="1" applyBorder="1" applyAlignment="1">
      <alignment horizontal="center" vertical="center" wrapText="1"/>
    </xf>
    <xf numFmtId="0" fontId="75" fillId="6" borderId="114" xfId="0" applyFont="1" applyFill="1" applyBorder="1" applyAlignment="1">
      <alignment horizontal="center" vertical="center"/>
    </xf>
    <xf numFmtId="44" fontId="70" fillId="4" borderId="121" xfId="2" applyFont="1" applyFill="1" applyBorder="1" applyAlignment="1">
      <alignment horizontal="center" vertical="center" wrapText="1"/>
    </xf>
    <xf numFmtId="44" fontId="70" fillId="4" borderId="125" xfId="2" applyFont="1" applyFill="1" applyBorder="1" applyAlignment="1">
      <alignment horizontal="center" vertical="center" wrapText="1"/>
    </xf>
    <xf numFmtId="44" fontId="70" fillId="4" borderId="118" xfId="2" applyFont="1" applyFill="1" applyBorder="1" applyAlignment="1">
      <alignment horizontal="center" vertical="center" wrapText="1"/>
    </xf>
    <xf numFmtId="44" fontId="70" fillId="70" borderId="113" xfId="2" applyFont="1" applyFill="1" applyBorder="1" applyAlignment="1">
      <alignment vertical="center" wrapText="1"/>
    </xf>
    <xf numFmtId="0" fontId="69" fillId="70" borderId="121" xfId="0" applyFont="1" applyFill="1" applyBorder="1" applyAlignment="1">
      <alignment horizontal="center" vertical="center"/>
    </xf>
    <xf numFmtId="0" fontId="69" fillId="70" borderId="122" xfId="0" applyFont="1" applyFill="1" applyBorder="1" applyAlignment="1">
      <alignment horizontal="center" vertical="center"/>
    </xf>
    <xf numFmtId="0" fontId="70" fillId="70" borderId="114" xfId="0" applyFont="1" applyFill="1" applyBorder="1" applyAlignment="1">
      <alignment vertical="center" wrapText="1"/>
    </xf>
    <xf numFmtId="9" fontId="93" fillId="69" borderId="125" xfId="4" applyFont="1" applyFill="1" applyBorder="1" applyAlignment="1">
      <alignment horizontal="center" vertical="center"/>
    </xf>
    <xf numFmtId="9" fontId="93" fillId="69" borderId="121" xfId="4" applyFont="1" applyFill="1" applyBorder="1" applyAlignment="1">
      <alignment horizontal="center" vertical="center"/>
    </xf>
    <xf numFmtId="9" fontId="93" fillId="69" borderId="122" xfId="4" applyFont="1" applyFill="1" applyBorder="1" applyAlignment="1">
      <alignment horizontal="center" vertical="center"/>
    </xf>
    <xf numFmtId="9" fontId="69" fillId="69" borderId="124" xfId="4" applyFont="1" applyFill="1" applyBorder="1" applyAlignment="1">
      <alignment horizontal="center" vertical="center"/>
    </xf>
    <xf numFmtId="0" fontId="75" fillId="7" borderId="113" xfId="0" applyFont="1" applyFill="1" applyBorder="1" applyAlignment="1">
      <alignment horizontal="center" vertical="center"/>
    </xf>
    <xf numFmtId="44" fontId="81" fillId="4" borderId="121" xfId="2" applyFont="1" applyFill="1" applyBorder="1" applyAlignment="1">
      <alignment horizontal="center" vertical="center" wrapText="1"/>
    </xf>
    <xf numFmtId="44" fontId="81" fillId="4" borderId="122" xfId="2" applyFont="1" applyFill="1" applyBorder="1" applyAlignment="1">
      <alignment horizontal="center" vertical="center" wrapText="1"/>
    </xf>
    <xf numFmtId="164" fontId="66" fillId="6" borderId="125" xfId="2" applyNumberFormat="1" applyFont="1" applyFill="1" applyBorder="1" applyAlignment="1">
      <alignment horizontal="center" vertical="center" wrapText="1"/>
    </xf>
    <xf numFmtId="44" fontId="0" fillId="4" borderId="122" xfId="2" applyFont="1" applyFill="1" applyBorder="1" applyAlignment="1">
      <alignment horizontal="center" vertical="center" wrapText="1"/>
    </xf>
    <xf numFmtId="0" fontId="75" fillId="7" borderId="97" xfId="0" applyFont="1" applyFill="1" applyBorder="1" applyAlignment="1">
      <alignment horizontal="center" vertical="center"/>
    </xf>
    <xf numFmtId="0" fontId="74" fillId="5" borderId="113" xfId="0" applyFont="1" applyFill="1" applyBorder="1" applyAlignment="1">
      <alignment horizontal="center" vertical="center"/>
    </xf>
    <xf numFmtId="0" fontId="74" fillId="5" borderId="121" xfId="0" applyFont="1" applyFill="1" applyBorder="1" applyAlignment="1">
      <alignment horizontal="center" vertical="center"/>
    </xf>
    <xf numFmtId="0" fontId="78" fillId="5" borderId="121" xfId="0" applyFont="1" applyFill="1" applyBorder="1" applyAlignment="1">
      <alignment horizontal="center" vertical="center" wrapText="1"/>
    </xf>
    <xf numFmtId="0" fontId="78" fillId="5" borderId="114" xfId="0" applyFont="1" applyFill="1" applyBorder="1" applyAlignment="1">
      <alignment horizontal="center" vertical="center" wrapText="1"/>
    </xf>
    <xf numFmtId="0" fontId="70" fillId="5" borderId="121" xfId="0" applyFont="1" applyFill="1" applyBorder="1" applyAlignment="1">
      <alignment horizontal="center" vertical="center" wrapText="1"/>
    </xf>
    <xf numFmtId="0" fontId="79" fillId="4" borderId="121" xfId="0" applyFont="1" applyFill="1" applyBorder="1" applyAlignment="1">
      <alignment horizontal="center" vertical="center" wrapText="1"/>
    </xf>
    <xf numFmtId="0" fontId="79" fillId="4" borderId="119" xfId="0" applyFont="1" applyFill="1" applyBorder="1" applyAlignment="1">
      <alignment horizontal="center" vertical="center" wrapText="1"/>
    </xf>
    <xf numFmtId="0" fontId="74" fillId="5" borderId="97" xfId="0" applyFont="1" applyFill="1" applyBorder="1" applyAlignment="1">
      <alignment horizontal="center" vertical="center"/>
    </xf>
    <xf numFmtId="0" fontId="71" fillId="4" borderId="121" xfId="0" applyFont="1" applyFill="1" applyBorder="1" applyAlignment="1">
      <alignment horizontal="center" vertical="center" wrapText="1"/>
    </xf>
    <xf numFmtId="0" fontId="71" fillId="4" borderId="114" xfId="0" applyFont="1" applyFill="1" applyBorder="1" applyAlignment="1">
      <alignment horizontal="center" vertical="center" wrapText="1"/>
    </xf>
    <xf numFmtId="0" fontId="22" fillId="0" borderId="116" xfId="0" applyFont="1" applyBorder="1" applyAlignment="1">
      <alignment horizontal="center" vertical="center" wrapText="1"/>
    </xf>
    <xf numFmtId="166" fontId="1" fillId="0" borderId="121" xfId="0" applyNumberFormat="1" applyFont="1" applyBorder="1" applyAlignment="1">
      <alignment horizontal="center" vertical="center" wrapText="1"/>
    </xf>
    <xf numFmtId="167" fontId="1" fillId="0" borderId="121" xfId="0" applyNumberFormat="1" applyFont="1" applyBorder="1" applyAlignment="1">
      <alignment horizontal="center" vertical="center" wrapText="1"/>
    </xf>
    <xf numFmtId="0" fontId="0" fillId="0" borderId="114" xfId="0" applyBorder="1" applyAlignment="1">
      <alignment horizontal="left" wrapText="1" indent="7"/>
    </xf>
    <xf numFmtId="0" fontId="97" fillId="0" borderId="114" xfId="0" applyFont="1" applyBorder="1" applyAlignment="1">
      <alignment horizontal="left" vertical="center" wrapText="1"/>
    </xf>
    <xf numFmtId="0" fontId="105" fillId="0" borderId="114" xfId="0" applyFont="1" applyBorder="1" applyAlignment="1">
      <alignment horizontal="left" vertical="center" wrapText="1"/>
    </xf>
    <xf numFmtId="0" fontId="12" fillId="0" borderId="114" xfId="0" applyFont="1" applyBorder="1" applyAlignment="1">
      <alignment horizontal="center" vertical="center" wrapText="1"/>
    </xf>
    <xf numFmtId="14" fontId="12" fillId="0" borderId="114" xfId="0" applyNumberFormat="1" applyFont="1" applyBorder="1" applyAlignment="1">
      <alignment horizontal="center" vertical="center" wrapText="1"/>
    </xf>
    <xf numFmtId="0" fontId="102" fillId="71" borderId="113" xfId="0" applyFont="1" applyFill="1" applyBorder="1" applyAlignment="1">
      <alignment horizontal="right" vertical="top" wrapText="1"/>
    </xf>
    <xf numFmtId="0" fontId="102" fillId="71" borderId="114" xfId="0" applyFont="1" applyFill="1" applyBorder="1" applyAlignment="1">
      <alignment horizontal="left" vertical="top" wrapText="1"/>
    </xf>
    <xf numFmtId="0" fontId="90" fillId="0" borderId="113" xfId="0" applyFont="1" applyBorder="1" applyAlignment="1">
      <alignment horizontal="right" vertical="top" wrapText="1"/>
    </xf>
    <xf numFmtId="0" fontId="90" fillId="0" borderId="114" xfId="0" applyFont="1" applyBorder="1" applyAlignment="1">
      <alignment horizontal="left" vertical="top" wrapText="1"/>
    </xf>
    <xf numFmtId="0" fontId="13" fillId="0" borderId="113" xfId="0" applyFont="1" applyBorder="1" applyAlignment="1">
      <alignment horizontal="right" vertical="top" wrapText="1"/>
    </xf>
    <xf numFmtId="0" fontId="13" fillId="0" borderId="114" xfId="0" applyFont="1" applyBorder="1" applyAlignment="1">
      <alignment horizontal="left" vertical="top" wrapText="1"/>
    </xf>
    <xf numFmtId="0" fontId="12" fillId="0" borderId="113" xfId="0" applyFont="1" applyBorder="1" applyAlignment="1">
      <alignment horizontal="right" vertical="top" wrapText="1"/>
    </xf>
    <xf numFmtId="0" fontId="13" fillId="0" borderId="113" xfId="0" applyFont="1" applyBorder="1" applyAlignment="1">
      <alignment horizontal="right" vertical="top"/>
    </xf>
    <xf numFmtId="0" fontId="75" fillId="6" borderId="116" xfId="0" applyFont="1" applyFill="1" applyBorder="1" applyAlignment="1">
      <alignment horizontal="center" vertical="center" wrapText="1"/>
    </xf>
    <xf numFmtId="0" fontId="0" fillId="0" borderId="113" xfId="0" applyBorder="1" applyAlignment="1">
      <alignment horizontal="left" vertical="center" wrapText="1"/>
    </xf>
    <xf numFmtId="0" fontId="0" fillId="0" borderId="97" xfId="0" applyBorder="1" applyAlignment="1">
      <alignment horizontal="left" vertical="center" wrapText="1"/>
    </xf>
    <xf numFmtId="0" fontId="1" fillId="0" borderId="124" xfId="0" applyFont="1" applyBorder="1" applyAlignment="1">
      <alignment horizontal="left" vertical="center" wrapText="1"/>
    </xf>
    <xf numFmtId="0" fontId="1" fillId="0" borderId="123" xfId="0" applyFont="1" applyBorder="1" applyAlignment="1">
      <alignment horizontal="center" vertical="center" wrapText="1"/>
    </xf>
    <xf numFmtId="14" fontId="90" fillId="0" borderId="114" xfId="0" applyNumberFormat="1" applyFont="1" applyBorder="1" applyAlignment="1">
      <alignment horizontal="center" vertical="center" wrapText="1"/>
    </xf>
    <xf numFmtId="166" fontId="24" fillId="0" borderId="44" xfId="0" applyNumberFormat="1" applyFont="1" applyBorder="1" applyAlignment="1">
      <alignment horizontal="center" vertical="center" wrapText="1"/>
    </xf>
    <xf numFmtId="0" fontId="28" fillId="0" borderId="8" xfId="0" applyFont="1" applyBorder="1" applyAlignment="1">
      <alignment horizontal="justify" vertical="center" wrapText="1"/>
    </xf>
    <xf numFmtId="0" fontId="28" fillId="0" borderId="0" xfId="0" applyFont="1" applyAlignment="1">
      <alignment horizontal="justify" vertical="center" wrapText="1"/>
    </xf>
    <xf numFmtId="0" fontId="28" fillId="0" borderId="49" xfId="0" applyFont="1" applyBorder="1" applyAlignment="1">
      <alignment horizontal="justify" vertical="center" wrapText="1"/>
    </xf>
    <xf numFmtId="0" fontId="28" fillId="0" borderId="9" xfId="0" applyFont="1" applyBorder="1" applyAlignment="1">
      <alignment horizontal="justify" vertical="center" wrapText="1"/>
    </xf>
    <xf numFmtId="0" fontId="28" fillId="0" borderId="10" xfId="0" applyFont="1" applyBorder="1" applyAlignment="1">
      <alignment horizontal="justify" vertical="center" wrapText="1"/>
    </xf>
    <xf numFmtId="0" fontId="28" fillId="0" borderId="50" xfId="0" applyFont="1" applyBorder="1" applyAlignment="1">
      <alignment horizontal="justify" vertical="center" wrapText="1"/>
    </xf>
    <xf numFmtId="0" fontId="23" fillId="0" borderId="51" xfId="0" applyFont="1" applyBorder="1" applyAlignment="1">
      <alignment horizontal="center" vertical="top"/>
    </xf>
    <xf numFmtId="0" fontId="23" fillId="0" borderId="52" xfId="0" applyFont="1" applyBorder="1" applyAlignment="1">
      <alignment horizontal="center" vertical="top"/>
    </xf>
    <xf numFmtId="0" fontId="23" fillId="0" borderId="53" xfId="0" applyFont="1" applyBorder="1" applyAlignment="1">
      <alignment horizontal="center" vertical="top"/>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57" xfId="0" applyFont="1" applyBorder="1" applyAlignment="1">
      <alignment horizontal="center" vertical="center" wrapText="1"/>
    </xf>
    <xf numFmtId="0" fontId="61" fillId="0" borderId="10" xfId="0" applyFont="1" applyBorder="1" applyAlignment="1">
      <alignment horizontal="center" wrapText="1"/>
    </xf>
    <xf numFmtId="0" fontId="26" fillId="0" borderId="92" xfId="0" applyFont="1" applyBorder="1" applyAlignment="1">
      <alignment horizontal="justify" vertical="center" wrapText="1"/>
    </xf>
    <xf numFmtId="0" fontId="26" fillId="0" borderId="118" xfId="0" applyFont="1" applyBorder="1" applyAlignment="1">
      <alignment horizontal="justify" vertical="center" wrapText="1"/>
    </xf>
    <xf numFmtId="0" fontId="26" fillId="0" borderId="93" xfId="0" applyFont="1" applyBorder="1" applyAlignment="1">
      <alignment horizontal="justify" vertical="center" wrapText="1"/>
    </xf>
    <xf numFmtId="0" fontId="9" fillId="0" borderId="113" xfId="0" applyFont="1" applyBorder="1" applyAlignment="1">
      <alignment horizontal="right" vertical="center" wrapText="1"/>
    </xf>
    <xf numFmtId="0" fontId="9" fillId="0" borderId="121" xfId="0" applyFont="1" applyBorder="1" applyAlignment="1">
      <alignment horizontal="right" vertical="center" wrapText="1"/>
    </xf>
    <xf numFmtId="0" fontId="12" fillId="0" borderId="113" xfId="0" applyFont="1" applyBorder="1" applyAlignment="1">
      <alignment horizontal="center" vertical="center" wrapText="1"/>
    </xf>
    <xf numFmtId="0" fontId="12" fillId="0" borderId="121" xfId="0" applyFont="1" applyBorder="1" applyAlignment="1">
      <alignment horizontal="center" vertical="center" wrapText="1"/>
    </xf>
    <xf numFmtId="0" fontId="8" fillId="0" borderId="113" xfId="0" applyFont="1" applyBorder="1" applyAlignment="1">
      <alignment vertical="center" wrapText="1"/>
    </xf>
    <xf numFmtId="0" fontId="8" fillId="0" borderId="121" xfId="0" applyFont="1" applyBorder="1" applyAlignment="1">
      <alignment vertical="center" wrapText="1"/>
    </xf>
    <xf numFmtId="0" fontId="8" fillId="0" borderId="114" xfId="0" applyFont="1" applyBorder="1" applyAlignment="1">
      <alignment vertical="center" wrapText="1"/>
    </xf>
    <xf numFmtId="0" fontId="12" fillId="0" borderId="113" xfId="0" applyFont="1" applyBorder="1" applyAlignment="1">
      <alignment horizontal="left" vertical="center" wrapText="1"/>
    </xf>
    <xf numFmtId="0" fontId="12" fillId="0" borderId="121" xfId="0" applyFont="1" applyBorder="1" applyAlignment="1">
      <alignment horizontal="left" vertical="center" wrapText="1"/>
    </xf>
    <xf numFmtId="0" fontId="12" fillId="0" borderId="114" xfId="0" applyFont="1" applyBorder="1" applyAlignment="1">
      <alignment horizontal="left" vertical="center" wrapText="1"/>
    </xf>
    <xf numFmtId="0" fontId="8" fillId="0" borderId="113" xfId="0" applyFont="1" applyBorder="1" applyAlignment="1">
      <alignment horizontal="left" vertical="center" wrapText="1"/>
    </xf>
    <xf numFmtId="0" fontId="8" fillId="0" borderId="121" xfId="0" applyFont="1" applyBorder="1" applyAlignment="1">
      <alignment horizontal="left" vertical="center" wrapText="1"/>
    </xf>
    <xf numFmtId="0" fontId="8" fillId="0" borderId="114" xfId="0" applyFont="1" applyBorder="1" applyAlignment="1">
      <alignment horizontal="left" vertical="center" wrapText="1"/>
    </xf>
    <xf numFmtId="0" fontId="90" fillId="0" borderId="113" xfId="0" applyFont="1" applyBorder="1" applyAlignment="1">
      <alignment horizontal="left" vertical="center" wrapText="1"/>
    </xf>
    <xf numFmtId="0" fontId="90" fillId="0" borderId="121" xfId="0" applyFont="1" applyBorder="1" applyAlignment="1">
      <alignment horizontal="left" vertical="center" wrapText="1"/>
    </xf>
    <xf numFmtId="0" fontId="90" fillId="0" borderId="114" xfId="0" applyFont="1" applyBorder="1" applyAlignment="1">
      <alignment horizontal="left" vertical="center" wrapText="1"/>
    </xf>
    <xf numFmtId="0" fontId="9" fillId="0" borderId="113"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14" xfId="0" applyFont="1" applyBorder="1" applyAlignment="1">
      <alignment horizontal="center" vertical="center" wrapText="1"/>
    </xf>
    <xf numFmtId="0" fontId="104" fillId="0" borderId="113" xfId="0" applyFont="1" applyBorder="1" applyAlignment="1">
      <alignment horizontal="right" vertical="center" wrapText="1"/>
    </xf>
    <xf numFmtId="0" fontId="104" fillId="0" borderId="121" xfId="0" applyFont="1" applyBorder="1" applyAlignment="1">
      <alignment horizontal="right" vertical="center" wrapText="1"/>
    </xf>
    <xf numFmtId="0" fontId="103" fillId="0" borderId="61" xfId="0" applyFont="1" applyBorder="1" applyAlignment="1">
      <alignment horizontal="center" vertical="center" wrapText="1"/>
    </xf>
    <xf numFmtId="0" fontId="103" fillId="0" borderId="62" xfId="0" applyFont="1" applyBorder="1" applyAlignment="1">
      <alignment horizontal="center" vertical="center" wrapText="1"/>
    </xf>
    <xf numFmtId="0" fontId="103" fillId="0" borderId="63" xfId="0" applyFont="1" applyBorder="1" applyAlignment="1">
      <alignment horizontal="center" vertical="center" wrapText="1"/>
    </xf>
    <xf numFmtId="0" fontId="12" fillId="0" borderId="113" xfId="0" applyFont="1" applyBorder="1" applyAlignment="1">
      <alignment horizontal="left" vertical="center" wrapText="1" indent="5"/>
    </xf>
    <xf numFmtId="0" fontId="12" fillId="0" borderId="121" xfId="0" applyFont="1" applyBorder="1" applyAlignment="1">
      <alignment horizontal="left" vertical="center" wrapText="1" indent="5"/>
    </xf>
    <xf numFmtId="0" fontId="104" fillId="0" borderId="113" xfId="0" applyFont="1" applyBorder="1" applyAlignment="1">
      <alignment horizontal="left" vertical="center" wrapText="1"/>
    </xf>
    <xf numFmtId="0" fontId="104" fillId="0" borderId="121" xfId="0" applyFont="1" applyBorder="1" applyAlignment="1">
      <alignment horizontal="left" vertical="center" wrapText="1"/>
    </xf>
    <xf numFmtId="0" fontId="104" fillId="0" borderId="114" xfId="0" applyFont="1" applyBorder="1" applyAlignment="1">
      <alignment horizontal="left" vertical="center" wrapText="1"/>
    </xf>
    <xf numFmtId="0" fontId="104" fillId="0" borderId="113" xfId="0" applyFont="1" applyBorder="1" applyAlignment="1">
      <alignment vertical="center" wrapText="1"/>
    </xf>
    <xf numFmtId="0" fontId="104" fillId="0" borderId="121" xfId="0" applyFont="1" applyBorder="1" applyAlignment="1">
      <alignment vertical="center" wrapText="1"/>
    </xf>
    <xf numFmtId="0" fontId="104" fillId="0" borderId="114" xfId="0" applyFont="1" applyBorder="1" applyAlignment="1">
      <alignment vertical="center" wrapText="1"/>
    </xf>
    <xf numFmtId="0" fontId="0" fillId="0" borderId="113" xfId="0" applyBorder="1" applyAlignment="1">
      <alignment vertical="top" wrapText="1"/>
    </xf>
    <xf numFmtId="0" fontId="0" fillId="0" borderId="121" xfId="0" applyBorder="1" applyAlignment="1">
      <alignment vertical="top" wrapText="1"/>
    </xf>
    <xf numFmtId="0" fontId="0" fillId="0" borderId="114" xfId="0" applyBorder="1" applyAlignment="1">
      <alignment vertical="top" wrapText="1"/>
    </xf>
    <xf numFmtId="0" fontId="90" fillId="0" borderId="113" xfId="0" applyFont="1" applyBorder="1" applyAlignment="1">
      <alignment horizontal="center" vertical="center" wrapText="1"/>
    </xf>
    <xf numFmtId="0" fontId="90" fillId="0" borderId="121" xfId="0" applyFont="1" applyBorder="1" applyAlignment="1">
      <alignment horizontal="center" vertical="center" wrapText="1"/>
    </xf>
    <xf numFmtId="0" fontId="109" fillId="0" borderId="103" xfId="5" applyFont="1" applyFill="1" applyBorder="1" applyAlignment="1">
      <alignment vertical="center"/>
    </xf>
    <xf numFmtId="0" fontId="18" fillId="0" borderId="98" xfId="0" applyFont="1" applyBorder="1" applyAlignment="1">
      <alignment vertical="center"/>
    </xf>
    <xf numFmtId="0" fontId="109" fillId="0" borderId="121" xfId="5" applyFont="1" applyFill="1" applyBorder="1" applyAlignment="1">
      <alignment vertical="center"/>
    </xf>
    <xf numFmtId="0" fontId="18" fillId="0" borderId="114" xfId="0" applyFont="1" applyBorder="1" applyAlignment="1">
      <alignment vertical="center"/>
    </xf>
    <xf numFmtId="0" fontId="104" fillId="0" borderId="113" xfId="5" applyFont="1" applyFill="1" applyBorder="1" applyAlignment="1">
      <alignment horizontal="left" vertical="center" wrapText="1"/>
    </xf>
    <xf numFmtId="0" fontId="104" fillId="0" borderId="121" xfId="5" applyFont="1" applyFill="1" applyBorder="1" applyAlignment="1">
      <alignment horizontal="left" vertical="center" wrapText="1"/>
    </xf>
    <xf numFmtId="0" fontId="104" fillId="0" borderId="114" xfId="5" applyFont="1" applyFill="1" applyBorder="1" applyAlignment="1">
      <alignment horizontal="left" vertical="center" wrapText="1"/>
    </xf>
    <xf numFmtId="0" fontId="113" fillId="0" borderId="113" xfId="5" applyFill="1" applyBorder="1" applyAlignment="1">
      <alignment vertical="center"/>
    </xf>
    <xf numFmtId="0" fontId="113" fillId="0" borderId="121" xfId="5" applyFill="1" applyBorder="1" applyAlignment="1">
      <alignment vertical="center"/>
    </xf>
    <xf numFmtId="0" fontId="113" fillId="0" borderId="114" xfId="5" applyFill="1" applyBorder="1" applyAlignment="1">
      <alignment vertical="center"/>
    </xf>
    <xf numFmtId="0" fontId="12" fillId="0" borderId="113" xfId="0" applyFont="1" applyBorder="1" applyAlignment="1">
      <alignment vertical="center" wrapText="1"/>
    </xf>
    <xf numFmtId="0" fontId="12" fillId="0" borderId="121" xfId="0" applyFont="1" applyBorder="1" applyAlignment="1">
      <alignment vertical="center" wrapText="1"/>
    </xf>
    <xf numFmtId="0" fontId="12" fillId="0" borderId="114" xfId="0" applyFont="1" applyBorder="1" applyAlignment="1">
      <alignment vertical="center" wrapText="1"/>
    </xf>
    <xf numFmtId="0" fontId="70" fillId="5" borderId="69" xfId="0" applyFont="1" applyFill="1" applyBorder="1" applyAlignment="1">
      <alignment horizontal="center" vertical="top" wrapText="1"/>
    </xf>
    <xf numFmtId="0" fontId="70" fillId="5" borderId="79" xfId="0" applyFont="1" applyFill="1" applyBorder="1" applyAlignment="1">
      <alignment horizontal="center" vertical="top" wrapText="1"/>
    </xf>
    <xf numFmtId="0" fontId="70" fillId="71" borderId="120" xfId="0" applyFont="1" applyFill="1" applyBorder="1" applyAlignment="1">
      <alignment horizontal="center" vertical="top"/>
    </xf>
    <xf numFmtId="0" fontId="70" fillId="71" borderId="119" xfId="0" applyFont="1" applyFill="1" applyBorder="1" applyAlignment="1">
      <alignment horizontal="center" vertical="top"/>
    </xf>
    <xf numFmtId="0" fontId="107" fillId="0" borderId="71" xfId="5" applyFont="1" applyFill="1" applyBorder="1" applyAlignment="1">
      <alignment horizontal="left" vertical="top"/>
    </xf>
    <xf numFmtId="0" fontId="70" fillId="65" borderId="23" xfId="0" applyFont="1" applyFill="1" applyBorder="1" applyAlignment="1">
      <alignment horizontal="center" vertical="center"/>
    </xf>
    <xf numFmtId="0" fontId="70" fillId="65" borderId="18" xfId="0" applyFont="1" applyFill="1" applyBorder="1" applyAlignment="1">
      <alignment horizontal="center" vertical="center"/>
    </xf>
    <xf numFmtId="0" fontId="75" fillId="65" borderId="70" xfId="0" applyFont="1" applyFill="1" applyBorder="1" applyAlignment="1">
      <alignment horizontal="center" vertical="center" wrapText="1"/>
    </xf>
    <xf numFmtId="0" fontId="75" fillId="65" borderId="72" xfId="0" applyFont="1" applyFill="1" applyBorder="1" applyAlignment="1">
      <alignment horizontal="center" vertical="center" wrapText="1"/>
    </xf>
    <xf numFmtId="0" fontId="70" fillId="5" borderId="20" xfId="0" applyFont="1" applyFill="1" applyBorder="1" applyAlignment="1">
      <alignment horizontal="center" vertical="center"/>
    </xf>
    <xf numFmtId="0" fontId="70" fillId="5" borderId="21" xfId="0" applyFont="1" applyFill="1" applyBorder="1" applyAlignment="1">
      <alignment horizontal="center" vertical="center"/>
    </xf>
    <xf numFmtId="0" fontId="75" fillId="5" borderId="23" xfId="0" applyFont="1" applyFill="1" applyBorder="1" applyAlignment="1">
      <alignment horizontal="left" vertical="center" wrapText="1"/>
    </xf>
    <xf numFmtId="0" fontId="75" fillId="5" borderId="19" xfId="0" applyFont="1" applyFill="1" applyBorder="1" applyAlignment="1">
      <alignment horizontal="left" vertical="center" wrapText="1"/>
    </xf>
    <xf numFmtId="0" fontId="75" fillId="5" borderId="24" xfId="0" applyFont="1" applyFill="1" applyBorder="1" applyAlignment="1">
      <alignment horizontal="left" vertical="center" wrapText="1"/>
    </xf>
    <xf numFmtId="0" fontId="75" fillId="5" borderId="0" xfId="0" applyFont="1" applyFill="1" applyAlignment="1">
      <alignment horizontal="left" vertical="center" wrapText="1"/>
    </xf>
    <xf numFmtId="0" fontId="75" fillId="5" borderId="24" xfId="0" applyFont="1" applyFill="1" applyBorder="1" applyAlignment="1">
      <alignment horizontal="left" vertical="center"/>
    </xf>
    <xf numFmtId="0" fontId="75" fillId="5" borderId="0" xfId="0" applyFont="1" applyFill="1" applyAlignment="1">
      <alignment horizontal="left" vertical="center"/>
    </xf>
    <xf numFmtId="0" fontId="75" fillId="5" borderId="24" xfId="0" applyFont="1" applyFill="1" applyBorder="1" applyAlignment="1">
      <alignment horizontal="left" vertical="top" wrapText="1"/>
    </xf>
    <xf numFmtId="0" fontId="75" fillId="5" borderId="0" xfId="0" applyFont="1" applyFill="1" applyAlignment="1">
      <alignment horizontal="left" vertical="top" wrapText="1"/>
    </xf>
    <xf numFmtId="0" fontId="108" fillId="62" borderId="23" xfId="0" applyFont="1" applyFill="1" applyBorder="1" applyAlignment="1">
      <alignment horizontal="center" vertical="center" wrapText="1"/>
    </xf>
    <xf numFmtId="0" fontId="108" fillId="62" borderId="18" xfId="0" applyFont="1" applyFill="1" applyBorder="1" applyAlignment="1">
      <alignment horizontal="center" vertical="center" wrapText="1"/>
    </xf>
    <xf numFmtId="0" fontId="108" fillId="62" borderId="69" xfId="0" applyFont="1" applyFill="1" applyBorder="1" applyAlignment="1">
      <alignment horizontal="center" vertical="center"/>
    </xf>
    <xf numFmtId="0" fontId="108" fillId="62" borderId="79" xfId="0" applyFont="1" applyFill="1" applyBorder="1" applyAlignment="1">
      <alignment horizontal="center" vertical="center"/>
    </xf>
    <xf numFmtId="0" fontId="108" fillId="62" borderId="120" xfId="0" applyFont="1" applyFill="1" applyBorder="1" applyAlignment="1">
      <alignment horizontal="center" vertical="center" wrapText="1"/>
    </xf>
    <xf numFmtId="0" fontId="108" fillId="62" borderId="119" xfId="0" applyFont="1" applyFill="1" applyBorder="1" applyAlignment="1">
      <alignment horizontal="center" vertical="center" wrapText="1"/>
    </xf>
    <xf numFmtId="0" fontId="86" fillId="4" borderId="118" xfId="0" applyFont="1" applyFill="1" applyBorder="1" applyAlignment="1">
      <alignment horizontal="left" vertical="center" wrapText="1"/>
    </xf>
    <xf numFmtId="0" fontId="86" fillId="4" borderId="118" xfId="0" applyFont="1" applyFill="1" applyBorder="1" applyAlignment="1">
      <alignment horizontal="left" vertical="center"/>
    </xf>
    <xf numFmtId="0" fontId="86" fillId="4" borderId="119" xfId="0" applyFont="1" applyFill="1" applyBorder="1" applyAlignment="1">
      <alignment horizontal="left" vertical="center"/>
    </xf>
    <xf numFmtId="0" fontId="86" fillId="4" borderId="101" xfId="0" applyFont="1" applyFill="1" applyBorder="1" applyAlignment="1">
      <alignment horizontal="left" vertical="center" wrapText="1"/>
    </xf>
    <xf numFmtId="0" fontId="86" fillId="4" borderId="101" xfId="0" applyFont="1" applyFill="1" applyBorder="1" applyAlignment="1">
      <alignment horizontal="left" vertical="center"/>
    </xf>
    <xf numFmtId="0" fontId="86" fillId="4" borderId="100" xfId="0" applyFont="1" applyFill="1" applyBorder="1" applyAlignment="1">
      <alignment horizontal="left" vertical="center"/>
    </xf>
    <xf numFmtId="0" fontId="24" fillId="62" borderId="64" xfId="0" applyFont="1" applyFill="1" applyBorder="1" applyAlignment="1">
      <alignment horizontal="center" vertical="center"/>
    </xf>
    <xf numFmtId="0" fontId="24" fillId="62" borderId="65" xfId="0" applyFont="1" applyFill="1" applyBorder="1" applyAlignment="1">
      <alignment horizontal="center" vertical="center"/>
    </xf>
    <xf numFmtId="0" fontId="24" fillId="62" borderId="66" xfId="0" applyFont="1" applyFill="1" applyBorder="1" applyAlignment="1">
      <alignment horizontal="center" vertical="center"/>
    </xf>
    <xf numFmtId="0" fontId="24" fillId="62" borderId="113" xfId="0" applyFont="1" applyFill="1" applyBorder="1" applyAlignment="1">
      <alignment horizontal="center" vertical="center" wrapText="1"/>
    </xf>
    <xf numFmtId="0" fontId="24" fillId="62" borderId="121" xfId="0" applyFont="1" applyFill="1" applyBorder="1" applyAlignment="1">
      <alignment horizontal="center" vertical="center" wrapText="1"/>
    </xf>
    <xf numFmtId="0" fontId="24" fillId="62" borderId="115" xfId="0" applyFont="1" applyFill="1" applyBorder="1" applyAlignment="1">
      <alignment horizontal="center" vertical="center" wrapText="1"/>
    </xf>
    <xf numFmtId="0" fontId="24" fillId="62" borderId="116"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20" xfId="0" applyFont="1" applyBorder="1" applyAlignment="1">
      <alignment horizontal="left" vertical="center" wrapText="1"/>
    </xf>
    <xf numFmtId="0" fontId="24" fillId="0" borderId="21" xfId="0" applyFont="1" applyBorder="1" applyAlignment="1">
      <alignment horizontal="left" vertical="center" wrapText="1"/>
    </xf>
    <xf numFmtId="0" fontId="24" fillId="5" borderId="22" xfId="0" applyFont="1" applyFill="1" applyBorder="1" applyAlignment="1">
      <alignment horizontal="center" vertical="center" wrapText="1"/>
    </xf>
    <xf numFmtId="0" fontId="24" fillId="5" borderId="20" xfId="0" applyFont="1" applyFill="1" applyBorder="1" applyAlignment="1">
      <alignment horizontal="center" vertical="center"/>
    </xf>
    <xf numFmtId="0" fontId="24" fillId="5" borderId="21" xfId="0" applyFont="1" applyFill="1" applyBorder="1" applyAlignment="1">
      <alignment horizontal="center" vertical="center"/>
    </xf>
    <xf numFmtId="0" fontId="24" fillId="62" borderId="61" xfId="0" applyFont="1" applyFill="1" applyBorder="1" applyAlignment="1">
      <alignment horizontal="center" vertical="center"/>
    </xf>
    <xf numFmtId="0" fontId="24" fillId="62" borderId="62" xfId="0" applyFont="1" applyFill="1" applyBorder="1" applyAlignment="1">
      <alignment horizontal="center" vertical="center"/>
    </xf>
    <xf numFmtId="0" fontId="86" fillId="4" borderId="22" xfId="0" applyFont="1" applyFill="1" applyBorder="1" applyAlignment="1">
      <alignment horizontal="center" vertical="center" wrapText="1"/>
    </xf>
    <xf numFmtId="0" fontId="86" fillId="4" borderId="20" xfId="0" applyFont="1" applyFill="1" applyBorder="1" applyAlignment="1">
      <alignment horizontal="center" vertical="center" wrapText="1"/>
    </xf>
    <xf numFmtId="0" fontId="86" fillId="4" borderId="21" xfId="0" applyFont="1" applyFill="1" applyBorder="1" applyAlignment="1">
      <alignment horizontal="center" vertical="center" wrapText="1"/>
    </xf>
    <xf numFmtId="0" fontId="86" fillId="4" borderId="65" xfId="0" applyFont="1" applyFill="1" applyBorder="1" applyAlignment="1">
      <alignment horizontal="left" vertical="center" wrapText="1"/>
    </xf>
    <xf numFmtId="0" fontId="86" fillId="4" borderId="66" xfId="0" applyFont="1" applyFill="1" applyBorder="1" applyAlignment="1">
      <alignment horizontal="left" vertical="center"/>
    </xf>
    <xf numFmtId="0" fontId="86" fillId="62" borderId="20" xfId="0" applyFont="1" applyFill="1" applyBorder="1" applyAlignment="1">
      <alignment horizontal="left" vertical="center" wrapText="1"/>
    </xf>
    <xf numFmtId="0" fontId="86" fillId="62" borderId="21" xfId="0" applyFont="1" applyFill="1" applyBorder="1" applyAlignment="1">
      <alignment horizontal="left" vertical="center" wrapText="1"/>
    </xf>
    <xf numFmtId="0" fontId="70" fillId="5" borderId="22" xfId="0" applyFont="1" applyFill="1" applyBorder="1" applyAlignment="1">
      <alignment horizontal="center" vertical="center" wrapText="1"/>
    </xf>
    <xf numFmtId="0" fontId="70" fillId="5" borderId="20" xfId="0" applyFont="1" applyFill="1" applyBorder="1" applyAlignment="1">
      <alignment horizontal="center" vertical="center" wrapText="1"/>
    </xf>
    <xf numFmtId="0" fontId="70" fillId="5" borderId="21" xfId="0" applyFont="1" applyFill="1" applyBorder="1" applyAlignment="1">
      <alignment horizontal="center" vertical="center" wrapText="1"/>
    </xf>
    <xf numFmtId="0" fontId="86" fillId="4" borderId="82" xfId="0" applyFont="1" applyFill="1" applyBorder="1" applyAlignment="1">
      <alignment horizontal="left" vertical="center" wrapText="1"/>
    </xf>
    <xf numFmtId="0" fontId="86" fillId="4" borderId="83" xfId="0" applyFont="1" applyFill="1" applyBorder="1" applyAlignment="1">
      <alignment horizontal="left" vertical="center" wrapText="1"/>
    </xf>
    <xf numFmtId="0" fontId="86" fillId="62" borderId="20" xfId="0" applyFont="1" applyFill="1" applyBorder="1" applyAlignment="1">
      <alignment horizontal="left" vertical="center"/>
    </xf>
    <xf numFmtId="0" fontId="86" fillId="62" borderId="21" xfId="0" applyFont="1" applyFill="1" applyBorder="1" applyAlignment="1">
      <alignment horizontal="left" vertical="center"/>
    </xf>
    <xf numFmtId="0" fontId="86" fillId="4" borderId="104" xfId="0" applyFont="1" applyFill="1" applyBorder="1" applyAlignment="1">
      <alignment horizontal="left" vertical="center" wrapText="1"/>
    </xf>
    <xf numFmtId="0" fontId="86" fillId="4" borderId="100" xfId="0" applyFont="1" applyFill="1" applyBorder="1" applyAlignment="1">
      <alignment horizontal="left" vertical="center" wrapText="1"/>
    </xf>
    <xf numFmtId="0" fontId="86" fillId="4" borderId="20" xfId="0" applyFont="1" applyFill="1" applyBorder="1" applyAlignment="1">
      <alignment horizontal="center" vertical="center"/>
    </xf>
    <xf numFmtId="0" fontId="86" fillId="4" borderId="21" xfId="0" applyFont="1" applyFill="1" applyBorder="1" applyAlignment="1">
      <alignment horizontal="center" vertical="center"/>
    </xf>
    <xf numFmtId="0" fontId="86" fillId="4" borderId="122" xfId="0" applyFont="1" applyFill="1" applyBorder="1" applyAlignment="1">
      <alignment horizontal="left" vertical="center" wrapText="1"/>
    </xf>
    <xf numFmtId="0" fontId="86" fillId="4" borderId="119" xfId="0" applyFont="1" applyFill="1" applyBorder="1" applyAlignment="1">
      <alignment horizontal="left" vertical="center" wrapText="1"/>
    </xf>
    <xf numFmtId="0" fontId="86" fillId="62" borderId="65" xfId="0" applyFont="1" applyFill="1" applyBorder="1" applyAlignment="1">
      <alignment horizontal="left" vertical="center" wrapText="1"/>
    </xf>
    <xf numFmtId="0" fontId="86" fillId="62" borderId="66" xfId="0" applyFont="1" applyFill="1" applyBorder="1" applyAlignment="1">
      <alignment horizontal="left" vertical="center" wrapText="1"/>
    </xf>
    <xf numFmtId="0" fontId="0" fillId="4" borderId="122" xfId="0" applyFill="1" applyBorder="1" applyAlignment="1">
      <alignment horizontal="center" vertical="center" wrapText="1"/>
    </xf>
    <xf numFmtId="0" fontId="0" fillId="4" borderId="118" xfId="0" applyFill="1" applyBorder="1" applyAlignment="1">
      <alignment horizontal="center" vertical="center" wrapText="1"/>
    </xf>
    <xf numFmtId="0" fontId="0" fillId="4" borderId="119" xfId="0" applyFill="1" applyBorder="1" applyAlignment="1">
      <alignment horizontal="center" vertical="center" wrapText="1"/>
    </xf>
    <xf numFmtId="0" fontId="85" fillId="63" borderId="13" xfId="0" applyFont="1" applyFill="1" applyBorder="1" applyAlignment="1">
      <alignment horizontal="center" vertical="center" wrapText="1"/>
    </xf>
    <xf numFmtId="0" fontId="85" fillId="63" borderId="14" xfId="0" applyFont="1" applyFill="1" applyBorder="1" applyAlignment="1">
      <alignment horizontal="center" vertical="center" wrapText="1"/>
    </xf>
    <xf numFmtId="0" fontId="114" fillId="63" borderId="14" xfId="5" applyFont="1" applyFill="1" applyBorder="1" applyAlignment="1">
      <alignment horizontal="center" vertical="center" wrapText="1"/>
    </xf>
    <xf numFmtId="0" fontId="0" fillId="4" borderId="104" xfId="0" applyFill="1" applyBorder="1" applyAlignment="1">
      <alignment horizontal="center" vertical="center" wrapText="1"/>
    </xf>
    <xf numFmtId="0" fontId="0" fillId="4" borderId="101" xfId="0" applyFill="1" applyBorder="1" applyAlignment="1">
      <alignment horizontal="center" vertical="center" wrapText="1"/>
    </xf>
    <xf numFmtId="0" fontId="0" fillId="4" borderId="100" xfId="0" applyFill="1" applyBorder="1" applyAlignment="1">
      <alignment horizontal="center" vertical="center" wrapText="1"/>
    </xf>
    <xf numFmtId="0" fontId="0" fillId="67" borderId="13" xfId="0" applyFill="1" applyBorder="1" applyAlignment="1">
      <alignment horizontal="center" vertical="center" wrapText="1"/>
    </xf>
    <xf numFmtId="0" fontId="92" fillId="6" borderId="105" xfId="5" applyFont="1" applyFill="1" applyBorder="1" applyAlignment="1">
      <alignment horizontal="center" vertical="center"/>
    </xf>
    <xf numFmtId="0" fontId="92" fillId="6" borderId="106" xfId="5" applyFont="1" applyFill="1" applyBorder="1" applyAlignment="1">
      <alignment horizontal="center" vertical="center"/>
    </xf>
    <xf numFmtId="0" fontId="92" fillId="6" borderId="107" xfId="5" applyFont="1" applyFill="1" applyBorder="1" applyAlignment="1">
      <alignment horizontal="center" vertical="center"/>
    </xf>
    <xf numFmtId="0" fontId="92" fillId="6" borderId="58" xfId="5" applyFont="1" applyFill="1" applyBorder="1" applyAlignment="1">
      <alignment horizontal="center" vertical="center"/>
    </xf>
    <xf numFmtId="0" fontId="92" fillId="6" borderId="80" xfId="5" applyFont="1" applyFill="1" applyBorder="1" applyAlignment="1">
      <alignment horizontal="center" vertical="center"/>
    </xf>
    <xf numFmtId="0" fontId="92" fillId="6" borderId="60" xfId="5" applyFont="1" applyFill="1" applyBorder="1" applyAlignment="1">
      <alignment horizontal="center" vertical="center"/>
    </xf>
    <xf numFmtId="0" fontId="70" fillId="6" borderId="51" xfId="0" applyFont="1" applyFill="1" applyBorder="1" applyAlignment="1">
      <alignment horizontal="center" vertical="center" wrapText="1"/>
    </xf>
    <xf numFmtId="0" fontId="70" fillId="6" borderId="52" xfId="0" applyFont="1" applyFill="1" applyBorder="1" applyAlignment="1">
      <alignment horizontal="center" vertical="center" wrapText="1"/>
    </xf>
    <xf numFmtId="0" fontId="70" fillId="6" borderId="44" xfId="0" applyFont="1" applyFill="1" applyBorder="1" applyAlignment="1">
      <alignment horizontal="center" vertical="center" wrapText="1"/>
    </xf>
    <xf numFmtId="0" fontId="70" fillId="6" borderId="47" xfId="0" applyFont="1" applyFill="1" applyBorder="1" applyAlignment="1">
      <alignment horizontal="center" vertical="center" wrapText="1"/>
    </xf>
    <xf numFmtId="0" fontId="70" fillId="6" borderId="46" xfId="0" applyFont="1" applyFill="1" applyBorder="1" applyAlignment="1">
      <alignment horizontal="center" vertical="center" wrapText="1"/>
    </xf>
    <xf numFmtId="0" fontId="70" fillId="6" borderId="67" xfId="0" applyFont="1" applyFill="1" applyBorder="1" applyAlignment="1">
      <alignment horizontal="center" vertical="center" wrapText="1"/>
    </xf>
    <xf numFmtId="0" fontId="68" fillId="4" borderId="22" xfId="0" applyFont="1" applyFill="1" applyBorder="1" applyAlignment="1">
      <alignment horizontal="center" vertical="center"/>
    </xf>
    <xf numFmtId="0" fontId="68" fillId="4" borderId="20" xfId="0" applyFont="1" applyFill="1" applyBorder="1" applyAlignment="1">
      <alignment horizontal="center" vertical="center"/>
    </xf>
    <xf numFmtId="0" fontId="68" fillId="4" borderId="21" xfId="0" applyFont="1" applyFill="1" applyBorder="1" applyAlignment="1">
      <alignment horizontal="center" vertical="center"/>
    </xf>
    <xf numFmtId="0" fontId="74" fillId="5" borderId="23" xfId="0" applyFont="1" applyFill="1" applyBorder="1" applyAlignment="1">
      <alignment horizontal="center" vertical="center" wrapText="1"/>
    </xf>
    <xf numFmtId="0" fontId="74" fillId="5" borderId="19" xfId="0" applyFont="1" applyFill="1" applyBorder="1" applyAlignment="1">
      <alignment horizontal="center" vertical="center" wrapText="1"/>
    </xf>
    <xf numFmtId="0" fontId="74" fillId="5" borderId="18" xfId="0" applyFont="1" applyFill="1" applyBorder="1" applyAlignment="1">
      <alignment horizontal="center" vertical="center" wrapText="1"/>
    </xf>
    <xf numFmtId="0" fontId="74" fillId="5" borderId="24"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5" borderId="16" xfId="0" applyFont="1" applyFill="1" applyBorder="1" applyAlignment="1">
      <alignment horizontal="center" vertical="center" wrapText="1"/>
    </xf>
    <xf numFmtId="0" fontId="74" fillId="5" borderId="70" xfId="0" applyFont="1" applyFill="1" applyBorder="1" applyAlignment="1">
      <alignment horizontal="center" vertical="center" wrapText="1"/>
    </xf>
    <xf numFmtId="0" fontId="74" fillId="5" borderId="71" xfId="0" applyFont="1" applyFill="1" applyBorder="1" applyAlignment="1">
      <alignment horizontal="center" vertical="center" wrapText="1"/>
    </xf>
    <xf numFmtId="0" fontId="74" fillId="5" borderId="72" xfId="0" applyFont="1" applyFill="1" applyBorder="1" applyAlignment="1">
      <alignment horizontal="center" vertical="center" wrapText="1"/>
    </xf>
    <xf numFmtId="0" fontId="70" fillId="6" borderId="24" xfId="0" applyFont="1" applyFill="1" applyBorder="1" applyAlignment="1">
      <alignment horizontal="center" vertical="center" wrapText="1"/>
    </xf>
    <xf numFmtId="0" fontId="70" fillId="6" borderId="0" xfId="0" applyFont="1" applyFill="1" applyAlignment="1">
      <alignment horizontal="center" vertical="center" wrapText="1"/>
    </xf>
    <xf numFmtId="0" fontId="84" fillId="4" borderId="22" xfId="0" applyFont="1" applyFill="1" applyBorder="1" applyAlignment="1">
      <alignment horizontal="center" vertical="center" wrapText="1"/>
    </xf>
    <xf numFmtId="0" fontId="84" fillId="4" borderId="20" xfId="0" applyFont="1" applyFill="1" applyBorder="1" applyAlignment="1">
      <alignment horizontal="center" vertical="center" wrapText="1"/>
    </xf>
    <xf numFmtId="0" fontId="84" fillId="4" borderId="21" xfId="0" applyFont="1" applyFill="1" applyBorder="1" applyAlignment="1">
      <alignment horizontal="center" vertical="center" wrapText="1"/>
    </xf>
    <xf numFmtId="0" fontId="75" fillId="5" borderId="23" xfId="0" applyFont="1" applyFill="1" applyBorder="1" applyAlignment="1">
      <alignment horizontal="center" vertical="center" wrapText="1"/>
    </xf>
    <xf numFmtId="0" fontId="75" fillId="5" borderId="19" xfId="0" applyFont="1" applyFill="1" applyBorder="1" applyAlignment="1">
      <alignment horizontal="center" vertical="center" wrapText="1"/>
    </xf>
    <xf numFmtId="0" fontId="75" fillId="5" borderId="18" xfId="0" applyFont="1" applyFill="1" applyBorder="1" applyAlignment="1">
      <alignment horizontal="center" vertical="center" wrapText="1"/>
    </xf>
    <xf numFmtId="0" fontId="75" fillId="5" borderId="70" xfId="0" applyFont="1" applyFill="1" applyBorder="1" applyAlignment="1">
      <alignment horizontal="center" vertical="center" wrapText="1"/>
    </xf>
    <xf numFmtId="0" fontId="75" fillId="5" borderId="71" xfId="0" applyFont="1" applyFill="1" applyBorder="1" applyAlignment="1">
      <alignment horizontal="center" vertical="center" wrapText="1"/>
    </xf>
    <xf numFmtId="0" fontId="75" fillId="5" borderId="72" xfId="0" applyFont="1" applyFill="1" applyBorder="1" applyAlignment="1">
      <alignment horizontal="center" vertical="center" wrapText="1"/>
    </xf>
    <xf numFmtId="0" fontId="111" fillId="4" borderId="19" xfId="5" applyFont="1" applyFill="1" applyBorder="1" applyAlignment="1">
      <alignment horizontal="left" vertical="center"/>
    </xf>
    <xf numFmtId="0" fontId="70" fillId="6" borderId="64" xfId="0" applyFont="1" applyFill="1" applyBorder="1" applyAlignment="1">
      <alignment horizontal="center" vertical="center" wrapText="1"/>
    </xf>
    <xf numFmtId="0" fontId="70" fillId="6" borderId="65" xfId="0" applyFont="1" applyFill="1" applyBorder="1" applyAlignment="1">
      <alignment horizontal="center" vertical="center" wrapText="1"/>
    </xf>
    <xf numFmtId="0" fontId="70" fillId="6" borderId="74" xfId="0" applyFont="1" applyFill="1" applyBorder="1" applyAlignment="1">
      <alignment horizontal="center" vertical="center" wrapText="1"/>
    </xf>
    <xf numFmtId="0" fontId="70" fillId="6" borderId="73" xfId="0" applyFont="1" applyFill="1" applyBorder="1" applyAlignment="1">
      <alignment horizontal="center" vertical="center" wrapText="1"/>
    </xf>
    <xf numFmtId="0" fontId="70" fillId="6" borderId="65" xfId="0" applyFont="1" applyFill="1" applyBorder="1" applyAlignment="1">
      <alignment horizontal="center" vertical="center"/>
    </xf>
    <xf numFmtId="0" fontId="70" fillId="6" borderId="66" xfId="0" applyFont="1" applyFill="1" applyBorder="1" applyAlignment="1">
      <alignment horizontal="center" vertical="center"/>
    </xf>
    <xf numFmtId="0" fontId="75" fillId="6" borderId="73" xfId="0" applyFont="1" applyFill="1" applyBorder="1" applyAlignment="1">
      <alignment horizontal="center" vertical="center" wrapText="1"/>
    </xf>
    <xf numFmtId="0" fontId="75" fillId="6" borderId="65" xfId="0" applyFont="1" applyFill="1" applyBorder="1" applyAlignment="1">
      <alignment horizontal="center" vertical="center" wrapText="1"/>
    </xf>
    <xf numFmtId="0" fontId="75" fillId="6" borderId="66" xfId="0" applyFont="1" applyFill="1" applyBorder="1" applyAlignment="1">
      <alignment horizontal="center" vertical="center" wrapText="1"/>
    </xf>
    <xf numFmtId="0" fontId="74" fillId="6" borderId="23" xfId="0" applyFont="1" applyFill="1" applyBorder="1" applyAlignment="1">
      <alignment horizontal="center" vertical="center" wrapText="1"/>
    </xf>
    <xf numFmtId="0" fontId="74" fillId="6" borderId="19" xfId="0" applyFont="1" applyFill="1" applyBorder="1" applyAlignment="1">
      <alignment horizontal="center" vertical="center" wrapText="1"/>
    </xf>
    <xf numFmtId="0" fontId="74" fillId="6" borderId="18" xfId="0" applyFont="1" applyFill="1" applyBorder="1" applyAlignment="1">
      <alignment horizontal="center" vertical="center" wrapText="1"/>
    </xf>
    <xf numFmtId="0" fontId="74" fillId="6" borderId="70" xfId="0" applyFont="1" applyFill="1" applyBorder="1" applyAlignment="1">
      <alignment horizontal="center" vertical="center" wrapText="1"/>
    </xf>
    <xf numFmtId="0" fontId="74" fillId="6" borderId="71" xfId="0" applyFont="1" applyFill="1" applyBorder="1" applyAlignment="1">
      <alignment horizontal="center" vertical="center" wrapText="1"/>
    </xf>
    <xf numFmtId="0" fontId="74" fillId="6" borderId="72" xfId="0" applyFont="1" applyFill="1" applyBorder="1" applyAlignment="1">
      <alignment horizontal="center" vertical="center" wrapText="1"/>
    </xf>
    <xf numFmtId="0" fontId="114" fillId="63" borderId="70" xfId="5" applyFont="1" applyFill="1" applyBorder="1" applyAlignment="1">
      <alignment horizontal="center" vertical="center"/>
    </xf>
    <xf numFmtId="0" fontId="114" fillId="63" borderId="71" xfId="5" applyFont="1" applyFill="1" applyBorder="1" applyAlignment="1">
      <alignment horizontal="center" vertical="center"/>
    </xf>
    <xf numFmtId="0" fontId="94" fillId="68" borderId="23" xfId="0" applyFont="1" applyFill="1" applyBorder="1" applyAlignment="1">
      <alignment horizontal="center" vertical="center" wrapText="1"/>
    </xf>
    <xf numFmtId="0" fontId="94" fillId="68" borderId="19" xfId="0" applyFont="1" applyFill="1" applyBorder="1" applyAlignment="1">
      <alignment horizontal="center" vertical="center" wrapText="1"/>
    </xf>
    <xf numFmtId="0" fontId="94" fillId="68" borderId="18" xfId="0" applyFont="1" applyFill="1" applyBorder="1" applyAlignment="1">
      <alignment horizontal="center" vertical="center" wrapText="1"/>
    </xf>
    <xf numFmtId="0" fontId="94" fillId="68" borderId="70" xfId="0" applyFont="1" applyFill="1" applyBorder="1" applyAlignment="1">
      <alignment horizontal="center" vertical="center" wrapText="1"/>
    </xf>
    <xf numFmtId="0" fontId="94" fillId="68" borderId="71" xfId="0" applyFont="1" applyFill="1" applyBorder="1" applyAlignment="1">
      <alignment horizontal="center" vertical="center" wrapText="1"/>
    </xf>
    <xf numFmtId="0" fontId="94" fillId="68" borderId="72" xfId="0" applyFont="1" applyFill="1" applyBorder="1" applyAlignment="1">
      <alignment horizontal="center" vertical="center" wrapText="1"/>
    </xf>
    <xf numFmtId="0" fontId="0" fillId="4" borderId="122" xfId="0" applyFill="1" applyBorder="1" applyAlignment="1">
      <alignment horizontal="left" vertical="center" wrapText="1"/>
    </xf>
    <xf numFmtId="0" fontId="0" fillId="4" borderId="118" xfId="0" applyFill="1" applyBorder="1" applyAlignment="1">
      <alignment horizontal="left" vertical="center" wrapText="1"/>
    </xf>
    <xf numFmtId="0" fontId="0" fillId="4" borderId="119" xfId="0" applyFill="1" applyBorder="1" applyAlignment="1">
      <alignment horizontal="left" vertical="center" wrapText="1"/>
    </xf>
    <xf numFmtId="0" fontId="0" fillId="4" borderId="104" xfId="0" applyFill="1" applyBorder="1" applyAlignment="1">
      <alignment horizontal="left" vertical="center" wrapText="1"/>
    </xf>
    <xf numFmtId="0" fontId="0" fillId="4" borderId="101" xfId="0" applyFill="1" applyBorder="1" applyAlignment="1">
      <alignment horizontal="left" vertical="center" wrapText="1"/>
    </xf>
    <xf numFmtId="0" fontId="0" fillId="4" borderId="100" xfId="0" applyFill="1" applyBorder="1" applyAlignment="1">
      <alignment horizontal="left" vertical="center" wrapText="1"/>
    </xf>
    <xf numFmtId="0" fontId="111" fillId="4" borderId="0" xfId="5" applyFont="1" applyFill="1" applyBorder="1" applyAlignment="1">
      <alignment horizontal="left" vertical="center" wrapText="1"/>
    </xf>
    <xf numFmtId="0" fontId="71" fillId="67" borderId="23" xfId="0" applyFont="1" applyFill="1" applyBorder="1" applyAlignment="1">
      <alignment horizontal="center" vertical="center" wrapText="1"/>
    </xf>
    <xf numFmtId="0" fontId="71" fillId="67" borderId="19" xfId="0" applyFont="1" applyFill="1" applyBorder="1" applyAlignment="1">
      <alignment horizontal="center" vertical="center" wrapText="1"/>
    </xf>
    <xf numFmtId="0" fontId="75" fillId="6" borderId="64" xfId="0" applyFont="1" applyFill="1" applyBorder="1" applyAlignment="1">
      <alignment horizontal="center" vertical="center" wrapText="1"/>
    </xf>
    <xf numFmtId="0" fontId="75" fillId="6" borderId="74" xfId="0" applyFont="1" applyFill="1" applyBorder="1" applyAlignment="1">
      <alignment horizontal="center" vertical="center" wrapText="1"/>
    </xf>
    <xf numFmtId="9" fontId="0" fillId="4" borderId="0" xfId="4" applyFont="1" applyFill="1" applyBorder="1" applyAlignment="1">
      <alignment horizontal="center" vertical="center"/>
    </xf>
    <xf numFmtId="0" fontId="75" fillId="6" borderId="77" xfId="0" applyFont="1" applyFill="1" applyBorder="1" applyAlignment="1">
      <alignment horizontal="center" vertical="center"/>
    </xf>
    <xf numFmtId="0" fontId="75" fillId="6" borderId="20" xfId="0" applyFont="1" applyFill="1" applyBorder="1" applyAlignment="1">
      <alignment horizontal="center" vertical="center"/>
    </xf>
    <xf numFmtId="0" fontId="75" fillId="6" borderId="21" xfId="0" applyFont="1" applyFill="1" applyBorder="1" applyAlignment="1">
      <alignment horizontal="center" vertical="center"/>
    </xf>
    <xf numFmtId="0" fontId="0" fillId="4" borderId="73" xfId="0" applyFill="1" applyBorder="1" applyAlignment="1">
      <alignment horizontal="left" vertical="center" wrapText="1"/>
    </xf>
    <xf numFmtId="0" fontId="0" fillId="4" borderId="65" xfId="0" applyFill="1" applyBorder="1" applyAlignment="1">
      <alignment horizontal="left" vertical="center" wrapText="1"/>
    </xf>
    <xf numFmtId="0" fontId="0" fillId="4" borderId="66" xfId="0" applyFill="1" applyBorder="1" applyAlignment="1">
      <alignment horizontal="left" vertical="center" wrapText="1"/>
    </xf>
    <xf numFmtId="0" fontId="75" fillId="6" borderId="23" xfId="0" applyFont="1" applyFill="1" applyBorder="1" applyAlignment="1">
      <alignment horizontal="center" vertical="center" wrapText="1"/>
    </xf>
    <xf numFmtId="0" fontId="75" fillId="6" borderId="19" xfId="0" applyFont="1" applyFill="1" applyBorder="1" applyAlignment="1">
      <alignment horizontal="center" vertical="center" wrapText="1"/>
    </xf>
    <xf numFmtId="0" fontId="75" fillId="6" borderId="18" xfId="0" applyFont="1" applyFill="1" applyBorder="1" applyAlignment="1">
      <alignment horizontal="center" vertical="center" wrapText="1"/>
    </xf>
    <xf numFmtId="0" fontId="75" fillId="6" borderId="70" xfId="0" applyFont="1" applyFill="1" applyBorder="1" applyAlignment="1">
      <alignment horizontal="center" vertical="center" wrapText="1"/>
    </xf>
    <xf numFmtId="0" fontId="75" fillId="6" borderId="71" xfId="0" applyFont="1" applyFill="1" applyBorder="1" applyAlignment="1">
      <alignment horizontal="center" vertical="center" wrapText="1"/>
    </xf>
    <xf numFmtId="0" fontId="75" fillId="6" borderId="72" xfId="0" applyFont="1" applyFill="1" applyBorder="1" applyAlignment="1">
      <alignment horizontal="center" vertical="center" wrapText="1"/>
    </xf>
    <xf numFmtId="44" fontId="75" fillId="4" borderId="0" xfId="2" applyFont="1" applyFill="1" applyBorder="1" applyAlignment="1">
      <alignment horizontal="center" vertical="center" wrapText="1"/>
    </xf>
    <xf numFmtId="0" fontId="70" fillId="6" borderId="73" xfId="0" applyFont="1" applyFill="1" applyBorder="1" applyAlignment="1">
      <alignment horizontal="center" vertical="center"/>
    </xf>
    <xf numFmtId="0" fontId="68" fillId="4" borderId="22" xfId="0" applyFont="1" applyFill="1" applyBorder="1" applyAlignment="1">
      <alignment horizontal="center" vertical="center" wrapText="1"/>
    </xf>
    <xf numFmtId="0" fontId="68" fillId="4" borderId="20" xfId="0" applyFont="1" applyFill="1" applyBorder="1" applyAlignment="1">
      <alignment horizontal="center" vertical="center" wrapText="1"/>
    </xf>
    <xf numFmtId="0" fontId="68" fillId="4" borderId="21" xfId="0" applyFont="1" applyFill="1" applyBorder="1" applyAlignment="1">
      <alignment horizontal="center" vertical="center" wrapText="1"/>
    </xf>
    <xf numFmtId="0" fontId="92" fillId="5" borderId="84" xfId="5" applyFont="1" applyFill="1" applyBorder="1" applyAlignment="1">
      <alignment horizontal="center" vertical="center"/>
    </xf>
    <xf numFmtId="0" fontId="92" fillId="5" borderId="85" xfId="5" applyFont="1" applyFill="1" applyBorder="1" applyAlignment="1">
      <alignment horizontal="center" vertical="center"/>
    </xf>
    <xf numFmtId="0" fontId="92" fillId="5" borderId="86" xfId="5" applyFont="1" applyFill="1" applyBorder="1" applyAlignment="1">
      <alignment horizontal="center" vertical="center"/>
    </xf>
    <xf numFmtId="0" fontId="75" fillId="6" borderId="88" xfId="0" applyFont="1" applyFill="1" applyBorder="1" applyAlignment="1">
      <alignment horizontal="center" vertical="center" wrapText="1"/>
    </xf>
    <xf numFmtId="0" fontId="75" fillId="6" borderId="89" xfId="0" applyFont="1" applyFill="1" applyBorder="1" applyAlignment="1">
      <alignment horizontal="center" vertical="center" wrapText="1"/>
    </xf>
    <xf numFmtId="0" fontId="70" fillId="6" borderId="88" xfId="0" applyFont="1" applyFill="1" applyBorder="1" applyAlignment="1">
      <alignment horizontal="center" vertical="center"/>
    </xf>
    <xf numFmtId="0" fontId="70" fillId="6" borderId="91" xfId="0" applyFont="1" applyFill="1" applyBorder="1" applyAlignment="1">
      <alignment horizontal="center" vertical="center"/>
    </xf>
    <xf numFmtId="0" fontId="70" fillId="6" borderId="90" xfId="0" applyFont="1" applyFill="1" applyBorder="1" applyAlignment="1">
      <alignment horizontal="center" vertical="center"/>
    </xf>
    <xf numFmtId="0" fontId="70" fillId="6" borderId="89" xfId="0" applyFont="1" applyFill="1" applyBorder="1" applyAlignment="1">
      <alignment horizontal="center" vertical="center"/>
    </xf>
    <xf numFmtId="0" fontId="70" fillId="6" borderId="84" xfId="0" applyFont="1" applyFill="1" applyBorder="1" applyAlignment="1">
      <alignment horizontal="center" vertical="center" wrapText="1"/>
    </xf>
    <xf numFmtId="0" fontId="70" fillId="6" borderId="85" xfId="0" applyFont="1" applyFill="1" applyBorder="1" applyAlignment="1">
      <alignment horizontal="center" vertical="center" wrapText="1"/>
    </xf>
    <xf numFmtId="0" fontId="70" fillId="6" borderId="87" xfId="0" applyFont="1" applyFill="1" applyBorder="1" applyAlignment="1">
      <alignment horizontal="center" vertical="center" wrapText="1"/>
    </xf>
    <xf numFmtId="0" fontId="76" fillId="5" borderId="61" xfId="0" applyFont="1" applyFill="1" applyBorder="1" applyAlignment="1">
      <alignment horizontal="center" vertical="center" wrapText="1"/>
    </xf>
    <xf numFmtId="0" fontId="76" fillId="5" borderId="62" xfId="0" applyFont="1" applyFill="1" applyBorder="1" applyAlignment="1">
      <alignment horizontal="center" vertical="center" wrapText="1"/>
    </xf>
    <xf numFmtId="0" fontId="76" fillId="5" borderId="63" xfId="0" applyFont="1" applyFill="1" applyBorder="1" applyAlignment="1">
      <alignment horizontal="center" vertical="center" wrapText="1"/>
    </xf>
    <xf numFmtId="0" fontId="111" fillId="4" borderId="120" xfId="5" applyFont="1" applyFill="1" applyBorder="1" applyAlignment="1">
      <alignment horizontal="left" vertical="center" wrapText="1"/>
    </xf>
    <xf numFmtId="0" fontId="111" fillId="4" borderId="118" xfId="5" applyFont="1" applyFill="1" applyBorder="1" applyAlignment="1">
      <alignment horizontal="left" vertical="center" wrapText="1"/>
    </xf>
    <xf numFmtId="0" fontId="111" fillId="4" borderId="119" xfId="5" applyFont="1" applyFill="1" applyBorder="1" applyAlignment="1">
      <alignment horizontal="left" vertical="center" wrapText="1"/>
    </xf>
    <xf numFmtId="0" fontId="75" fillId="5" borderId="120" xfId="0" applyFont="1" applyFill="1" applyBorder="1" applyAlignment="1">
      <alignment horizontal="center" vertical="center"/>
    </xf>
    <xf numFmtId="0" fontId="75" fillId="5" borderId="118" xfId="0" applyFont="1" applyFill="1" applyBorder="1" applyAlignment="1">
      <alignment horizontal="center" vertical="center"/>
    </xf>
    <xf numFmtId="0" fontId="75" fillId="5" borderId="119" xfId="0" applyFont="1" applyFill="1" applyBorder="1" applyAlignment="1">
      <alignment horizontal="center" vertical="center"/>
    </xf>
    <xf numFmtId="0" fontId="111" fillId="4" borderId="22" xfId="5" applyFont="1" applyFill="1" applyBorder="1" applyAlignment="1">
      <alignment horizontal="left" vertical="center" wrapText="1"/>
    </xf>
    <xf numFmtId="0" fontId="111" fillId="4" borderId="20" xfId="5" applyFont="1" applyFill="1" applyBorder="1" applyAlignment="1">
      <alignment horizontal="left" vertical="center" wrapText="1"/>
    </xf>
    <xf numFmtId="0" fontId="111" fillId="4" borderId="21" xfId="5" applyFont="1" applyFill="1" applyBorder="1" applyAlignment="1">
      <alignment horizontal="left" vertical="center" wrapText="1"/>
    </xf>
    <xf numFmtId="0" fontId="75" fillId="5" borderId="81" xfId="0" applyFont="1" applyFill="1" applyBorder="1" applyAlignment="1">
      <alignment horizontal="center" vertical="center" wrapText="1"/>
    </xf>
    <xf numFmtId="0" fontId="76" fillId="5" borderId="22" xfId="0" applyFont="1" applyFill="1" applyBorder="1" applyAlignment="1">
      <alignment horizontal="center" vertical="center" wrapText="1"/>
    </xf>
    <xf numFmtId="0" fontId="76" fillId="5" borderId="20" xfId="0" applyFont="1" applyFill="1" applyBorder="1" applyAlignment="1">
      <alignment horizontal="center" vertical="center" wrapText="1"/>
    </xf>
    <xf numFmtId="0" fontId="76" fillId="5" borderId="21" xfId="0" applyFont="1" applyFill="1" applyBorder="1" applyAlignment="1">
      <alignment horizontal="center" vertical="center" wrapText="1"/>
    </xf>
    <xf numFmtId="0" fontId="80" fillId="5" borderId="22" xfId="0" applyFont="1" applyFill="1" applyBorder="1" applyAlignment="1">
      <alignment horizontal="center" vertical="center" wrapText="1"/>
    </xf>
    <xf numFmtId="0" fontId="80" fillId="5" borderId="20" xfId="0" applyFont="1" applyFill="1" applyBorder="1" applyAlignment="1">
      <alignment horizontal="center" vertical="center" wrapText="1"/>
    </xf>
    <xf numFmtId="0" fontId="80" fillId="5" borderId="21" xfId="0" applyFont="1" applyFill="1" applyBorder="1" applyAlignment="1">
      <alignment horizontal="center" vertical="center" wrapText="1"/>
    </xf>
    <xf numFmtId="0" fontId="111" fillId="4" borderId="64" xfId="5" applyFont="1" applyFill="1" applyBorder="1" applyAlignment="1">
      <alignment horizontal="left" vertical="center" wrapText="1"/>
    </xf>
    <xf numFmtId="0" fontId="111" fillId="4" borderId="65" xfId="5" applyFont="1" applyFill="1" applyBorder="1" applyAlignment="1">
      <alignment horizontal="left" vertical="center" wrapText="1"/>
    </xf>
    <xf numFmtId="0" fontId="111" fillId="4" borderId="66" xfId="5" applyFont="1" applyFill="1" applyBorder="1" applyAlignment="1">
      <alignment horizontal="left" vertical="center" wrapText="1"/>
    </xf>
    <xf numFmtId="0" fontId="75" fillId="5" borderId="99" xfId="0" applyFont="1" applyFill="1" applyBorder="1" applyAlignment="1">
      <alignment horizontal="center" vertical="center"/>
    </xf>
    <xf numFmtId="0" fontId="75" fillId="5" borderId="101" xfId="0" applyFont="1" applyFill="1" applyBorder="1" applyAlignment="1">
      <alignment horizontal="center" vertical="center"/>
    </xf>
    <xf numFmtId="0" fontId="75" fillId="5" borderId="100" xfId="0" applyFont="1" applyFill="1" applyBorder="1" applyAlignment="1">
      <alignment horizontal="center" vertical="center"/>
    </xf>
    <xf numFmtId="0" fontId="80" fillId="5" borderId="61" xfId="0" applyFont="1" applyFill="1" applyBorder="1" applyAlignment="1">
      <alignment horizontal="center" vertical="center" wrapText="1"/>
    </xf>
    <xf numFmtId="0" fontId="80" fillId="5" borderId="62" xfId="0" applyFont="1" applyFill="1" applyBorder="1" applyAlignment="1">
      <alignment horizontal="center" vertical="center" wrapText="1"/>
    </xf>
    <xf numFmtId="0" fontId="80" fillId="5" borderId="63" xfId="0" applyFont="1" applyFill="1" applyBorder="1" applyAlignment="1">
      <alignment horizontal="center" vertical="center" wrapText="1"/>
    </xf>
    <xf numFmtId="0" fontId="75" fillId="5" borderId="99" xfId="0" applyFont="1" applyFill="1" applyBorder="1" applyAlignment="1">
      <alignment horizontal="center" vertical="center" wrapText="1"/>
    </xf>
    <xf numFmtId="0" fontId="75" fillId="5" borderId="101" xfId="0" applyFont="1" applyFill="1" applyBorder="1" applyAlignment="1">
      <alignment horizontal="center" vertical="center" wrapText="1"/>
    </xf>
    <xf numFmtId="0" fontId="75" fillId="5" borderId="100" xfId="0" applyFont="1" applyFill="1" applyBorder="1" applyAlignment="1">
      <alignment horizontal="center" vertical="center" wrapText="1"/>
    </xf>
    <xf numFmtId="0" fontId="111" fillId="4" borderId="120" xfId="5" applyFont="1" applyFill="1" applyBorder="1" applyAlignment="1">
      <alignment horizontal="left" vertical="top" wrapText="1"/>
    </xf>
    <xf numFmtId="0" fontId="111" fillId="4" borderId="118" xfId="5" applyFont="1" applyFill="1" applyBorder="1" applyAlignment="1">
      <alignment horizontal="left" vertical="top" wrapText="1"/>
    </xf>
    <xf numFmtId="0" fontId="111" fillId="4" borderId="119" xfId="5" applyFont="1" applyFill="1" applyBorder="1" applyAlignment="1">
      <alignment horizontal="left" vertical="top" wrapText="1"/>
    </xf>
    <xf numFmtId="0" fontId="69" fillId="4" borderId="0" xfId="0" applyFont="1" applyFill="1" applyAlignment="1">
      <alignment vertical="center"/>
    </xf>
    <xf numFmtId="0" fontId="68" fillId="4" borderId="0" xfId="0" applyFont="1" applyFill="1" applyAlignment="1">
      <alignment wrapText="1"/>
    </xf>
    <xf numFmtId="0" fontId="68" fillId="4" borderId="0" xfId="0" applyFont="1" applyFill="1" applyAlignment="1">
      <alignment vertical="center" wrapText="1"/>
    </xf>
    <xf numFmtId="0" fontId="73" fillId="5" borderId="20" xfId="0" applyFont="1" applyFill="1" applyBorder="1" applyAlignment="1">
      <alignment horizontal="center" vertical="center"/>
    </xf>
    <xf numFmtId="0" fontId="68" fillId="4" borderId="0" xfId="0" applyFont="1" applyFill="1" applyAlignment="1"/>
    <xf numFmtId="0" fontId="67" fillId="4" borderId="20" xfId="0" applyFont="1" applyFill="1" applyBorder="1" applyAlignment="1">
      <alignment vertical="center"/>
    </xf>
    <xf numFmtId="0" fontId="73" fillId="5" borderId="20" xfId="0" applyFont="1" applyFill="1" applyBorder="1" applyAlignment="1">
      <alignment horizontal="center" vertical="center" wrapText="1"/>
    </xf>
    <xf numFmtId="0" fontId="68" fillId="4" borderId="0" xfId="0" applyFont="1" applyFill="1" applyAlignment="1">
      <alignment vertical="center"/>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6" fillId="0" borderId="11" xfId="0" applyFont="1" applyBorder="1" applyAlignment="1">
      <alignment horizontal="left" vertical="center" wrapText="1" indent="1"/>
    </xf>
    <xf numFmtId="0" fontId="17" fillId="0" borderId="0" xfId="0" applyFont="1" applyAlignment="1">
      <alignment horizontal="center"/>
    </xf>
    <xf numFmtId="0" fontId="12" fillId="0" borderId="1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4" xfId="0" applyFont="1" applyBorder="1" applyAlignment="1">
      <alignment horizontal="center" vertical="center" wrapText="1"/>
    </xf>
    <xf numFmtId="15" fontId="12" fillId="0" borderId="13" xfId="0" applyNumberFormat="1" applyFont="1" applyBorder="1" applyAlignment="1">
      <alignment horizontal="center" vertical="center" wrapText="1"/>
    </xf>
    <xf numFmtId="15" fontId="12" fillId="0" borderId="15" xfId="0" applyNumberFormat="1" applyFont="1" applyBorder="1" applyAlignment="1">
      <alignment horizontal="center" vertical="center" wrapText="1"/>
    </xf>
    <xf numFmtId="15" fontId="12" fillId="0" borderId="14" xfId="0" applyNumberFormat="1" applyFont="1" applyBorder="1" applyAlignment="1">
      <alignment horizontal="center" vertical="center" wrapText="1"/>
    </xf>
    <xf numFmtId="0" fontId="15" fillId="0" borderId="8" xfId="0" applyFont="1" applyBorder="1" applyAlignment="1">
      <alignment horizontal="left" vertical="center" wrapText="1" indent="1"/>
    </xf>
    <xf numFmtId="0" fontId="15" fillId="0" borderId="0" xfId="0" applyFont="1" applyAlignment="1">
      <alignment horizontal="left" vertical="center" wrapText="1" indent="1"/>
    </xf>
    <xf numFmtId="0" fontId="15"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7" xfId="0" applyFont="1" applyBorder="1" applyAlignment="1">
      <alignment horizontal="left" vertical="center" wrapText="1" indent="1"/>
    </xf>
  </cellXfs>
  <cellStyles count="135">
    <cellStyle name="20% - Accent1 2" xfId="6" xr:uid="{00000000-0005-0000-0000-000000000000}"/>
    <cellStyle name="20% - Accent1 3" xfId="7" xr:uid="{00000000-0005-0000-0000-000001000000}"/>
    <cellStyle name="20% - Accent1 4" xfId="8" xr:uid="{00000000-0005-0000-0000-000002000000}"/>
    <cellStyle name="20% - Accent2 2" xfId="9" xr:uid="{00000000-0005-0000-0000-000003000000}"/>
    <cellStyle name="20% - Accent2 3" xfId="10" xr:uid="{00000000-0005-0000-0000-000004000000}"/>
    <cellStyle name="20% - Accent2 4" xfId="11" xr:uid="{00000000-0005-0000-0000-000005000000}"/>
    <cellStyle name="20% - Accent3 2" xfId="12" xr:uid="{00000000-0005-0000-0000-000006000000}"/>
    <cellStyle name="20% - Accent3 3" xfId="13" xr:uid="{00000000-0005-0000-0000-000007000000}"/>
    <cellStyle name="20% - Accent3 4" xfId="14" xr:uid="{00000000-0005-0000-0000-000008000000}"/>
    <cellStyle name="20% - Accent4 2" xfId="15" xr:uid="{00000000-0005-0000-0000-000009000000}"/>
    <cellStyle name="20% - Accent4 3" xfId="16" xr:uid="{00000000-0005-0000-0000-00000A000000}"/>
    <cellStyle name="20% - Accent4 4" xfId="17" xr:uid="{00000000-0005-0000-0000-00000B000000}"/>
    <cellStyle name="20% - Accent5 2" xfId="18" xr:uid="{00000000-0005-0000-0000-00000C000000}"/>
    <cellStyle name="20% - Accent5 3" xfId="19" xr:uid="{00000000-0005-0000-0000-00000D000000}"/>
    <cellStyle name="20% - Accent5 4" xfId="20" xr:uid="{00000000-0005-0000-0000-00000E000000}"/>
    <cellStyle name="20% - Accent6 2" xfId="21" xr:uid="{00000000-0005-0000-0000-00000F000000}"/>
    <cellStyle name="20% - Accent6 3" xfId="22" xr:uid="{00000000-0005-0000-0000-000010000000}"/>
    <cellStyle name="20% - Accent6 4" xfId="23" xr:uid="{00000000-0005-0000-0000-000011000000}"/>
    <cellStyle name="40% - Accent1 2" xfId="24" xr:uid="{00000000-0005-0000-0000-000012000000}"/>
    <cellStyle name="40% - Accent1 3" xfId="25" xr:uid="{00000000-0005-0000-0000-000013000000}"/>
    <cellStyle name="40% - Accent1 4" xfId="26" xr:uid="{00000000-0005-0000-0000-000014000000}"/>
    <cellStyle name="40% - Accent2 2" xfId="27" xr:uid="{00000000-0005-0000-0000-000015000000}"/>
    <cellStyle name="40% - Accent2 3" xfId="28" xr:uid="{00000000-0005-0000-0000-000016000000}"/>
    <cellStyle name="40% - Accent2 4" xfId="29" xr:uid="{00000000-0005-0000-0000-000017000000}"/>
    <cellStyle name="40% - Accent3 2" xfId="30" xr:uid="{00000000-0005-0000-0000-000018000000}"/>
    <cellStyle name="40% - Accent3 3" xfId="31" xr:uid="{00000000-0005-0000-0000-000019000000}"/>
    <cellStyle name="40% - Accent3 4" xfId="32" xr:uid="{00000000-0005-0000-0000-00001A000000}"/>
    <cellStyle name="40% - Accent4 2" xfId="33" xr:uid="{00000000-0005-0000-0000-00001B000000}"/>
    <cellStyle name="40% - Accent4 3" xfId="34" xr:uid="{00000000-0005-0000-0000-00001C000000}"/>
    <cellStyle name="40% - Accent4 4" xfId="35" xr:uid="{00000000-0005-0000-0000-00001D000000}"/>
    <cellStyle name="40% - Accent5 2" xfId="36" xr:uid="{00000000-0005-0000-0000-00001E000000}"/>
    <cellStyle name="40% - Accent5 3" xfId="37" xr:uid="{00000000-0005-0000-0000-00001F000000}"/>
    <cellStyle name="40% - Accent5 4" xfId="38" xr:uid="{00000000-0005-0000-0000-000020000000}"/>
    <cellStyle name="40% - Accent6 2" xfId="39" xr:uid="{00000000-0005-0000-0000-000021000000}"/>
    <cellStyle name="40% - Accent6 3" xfId="40" xr:uid="{00000000-0005-0000-0000-000022000000}"/>
    <cellStyle name="40% - Accent6 4" xfId="41" xr:uid="{00000000-0005-0000-0000-000023000000}"/>
    <cellStyle name="60% - Accent1 2" xfId="42" xr:uid="{00000000-0005-0000-0000-000024000000}"/>
    <cellStyle name="60% - Accent1 3" xfId="43" xr:uid="{00000000-0005-0000-0000-000025000000}"/>
    <cellStyle name="60% - Accent1 4" xfId="44" xr:uid="{00000000-0005-0000-0000-000026000000}"/>
    <cellStyle name="60% - Accent2 2" xfId="45" xr:uid="{00000000-0005-0000-0000-000027000000}"/>
    <cellStyle name="60% - Accent2 3" xfId="46" xr:uid="{00000000-0005-0000-0000-000028000000}"/>
    <cellStyle name="60% - Accent2 4" xfId="47" xr:uid="{00000000-0005-0000-0000-000029000000}"/>
    <cellStyle name="60% - Accent3 2" xfId="48" xr:uid="{00000000-0005-0000-0000-00002A000000}"/>
    <cellStyle name="60% - Accent3 3" xfId="49" xr:uid="{00000000-0005-0000-0000-00002B000000}"/>
    <cellStyle name="60% - Accent3 4" xfId="50" xr:uid="{00000000-0005-0000-0000-00002C000000}"/>
    <cellStyle name="60% - Accent4 2" xfId="51" xr:uid="{00000000-0005-0000-0000-00002D000000}"/>
    <cellStyle name="60% - Accent4 3" xfId="52" xr:uid="{00000000-0005-0000-0000-00002E000000}"/>
    <cellStyle name="60% - Accent4 4" xfId="53" xr:uid="{00000000-0005-0000-0000-00002F000000}"/>
    <cellStyle name="60% - Accent5 2" xfId="54" xr:uid="{00000000-0005-0000-0000-000030000000}"/>
    <cellStyle name="60% - Accent5 3" xfId="55" xr:uid="{00000000-0005-0000-0000-000031000000}"/>
    <cellStyle name="60% - Accent5 4" xfId="56" xr:uid="{00000000-0005-0000-0000-000032000000}"/>
    <cellStyle name="60% - Accent6 2" xfId="57" xr:uid="{00000000-0005-0000-0000-000033000000}"/>
    <cellStyle name="60% - Accent6 3" xfId="58" xr:uid="{00000000-0005-0000-0000-000034000000}"/>
    <cellStyle name="60% - Accent6 4" xfId="59" xr:uid="{00000000-0005-0000-0000-000035000000}"/>
    <cellStyle name="Accent1 2" xfId="60" xr:uid="{00000000-0005-0000-0000-000036000000}"/>
    <cellStyle name="Accent1 3" xfId="61" xr:uid="{00000000-0005-0000-0000-000037000000}"/>
    <cellStyle name="Accent1 4" xfId="62" xr:uid="{00000000-0005-0000-0000-000038000000}"/>
    <cellStyle name="Accent2 2" xfId="63" xr:uid="{00000000-0005-0000-0000-000039000000}"/>
    <cellStyle name="Accent2 3" xfId="64" xr:uid="{00000000-0005-0000-0000-00003A000000}"/>
    <cellStyle name="Accent2 4" xfId="65" xr:uid="{00000000-0005-0000-0000-00003B000000}"/>
    <cellStyle name="Accent3 2" xfId="66" xr:uid="{00000000-0005-0000-0000-00003C000000}"/>
    <cellStyle name="Accent3 3" xfId="67" xr:uid="{00000000-0005-0000-0000-00003D000000}"/>
    <cellStyle name="Accent3 4" xfId="68" xr:uid="{00000000-0005-0000-0000-00003E000000}"/>
    <cellStyle name="Accent4 2" xfId="69" xr:uid="{00000000-0005-0000-0000-00003F000000}"/>
    <cellStyle name="Accent4 3" xfId="70" xr:uid="{00000000-0005-0000-0000-000040000000}"/>
    <cellStyle name="Accent4 4" xfId="71" xr:uid="{00000000-0005-0000-0000-000041000000}"/>
    <cellStyle name="Accent5 2" xfId="72" xr:uid="{00000000-0005-0000-0000-000042000000}"/>
    <cellStyle name="Accent5 3" xfId="73" xr:uid="{00000000-0005-0000-0000-000043000000}"/>
    <cellStyle name="Accent5 4" xfId="74" xr:uid="{00000000-0005-0000-0000-000044000000}"/>
    <cellStyle name="Accent6 2" xfId="75" xr:uid="{00000000-0005-0000-0000-000045000000}"/>
    <cellStyle name="Accent6 3" xfId="76" xr:uid="{00000000-0005-0000-0000-000046000000}"/>
    <cellStyle name="Accent6 4" xfId="77" xr:uid="{00000000-0005-0000-0000-000047000000}"/>
    <cellStyle name="Bad 2" xfId="78" xr:uid="{00000000-0005-0000-0000-000048000000}"/>
    <cellStyle name="Bad 3" xfId="79" xr:uid="{00000000-0005-0000-0000-000049000000}"/>
    <cellStyle name="Bad 4" xfId="80" xr:uid="{00000000-0005-0000-0000-00004A000000}"/>
    <cellStyle name="Calculation 2" xfId="81" xr:uid="{00000000-0005-0000-0000-00004B000000}"/>
    <cellStyle name="Calculation 3" xfId="82" xr:uid="{00000000-0005-0000-0000-00004C000000}"/>
    <cellStyle name="Calculation 4" xfId="83" xr:uid="{00000000-0005-0000-0000-00004D000000}"/>
    <cellStyle name="Check Cell 2" xfId="84" xr:uid="{00000000-0005-0000-0000-00004E000000}"/>
    <cellStyle name="Check Cell 3" xfId="85" xr:uid="{00000000-0005-0000-0000-00004F000000}"/>
    <cellStyle name="Check Cell 4" xfId="86" xr:uid="{00000000-0005-0000-0000-000050000000}"/>
    <cellStyle name="Comma" xfId="3" builtinId="3"/>
    <cellStyle name="Comma 2" xfId="87" xr:uid="{00000000-0005-0000-0000-000052000000}"/>
    <cellStyle name="Currency" xfId="2" builtinId="4"/>
    <cellStyle name="Currency 2" xfId="88" xr:uid="{00000000-0005-0000-0000-000054000000}"/>
    <cellStyle name="Explanatory Text 2" xfId="89" xr:uid="{00000000-0005-0000-0000-000055000000}"/>
    <cellStyle name="Explanatory Text 3" xfId="90" xr:uid="{00000000-0005-0000-0000-000056000000}"/>
    <cellStyle name="Explanatory Text 4" xfId="91" xr:uid="{00000000-0005-0000-0000-000057000000}"/>
    <cellStyle name="Good 2" xfId="92" xr:uid="{00000000-0005-0000-0000-000058000000}"/>
    <cellStyle name="Good 3" xfId="93" xr:uid="{00000000-0005-0000-0000-000059000000}"/>
    <cellStyle name="Good 4" xfId="94" xr:uid="{00000000-0005-0000-0000-00005A000000}"/>
    <cellStyle name="Heading 1 2" xfId="95" xr:uid="{00000000-0005-0000-0000-00005B000000}"/>
    <cellStyle name="Heading 1 3" xfId="96" xr:uid="{00000000-0005-0000-0000-00005C000000}"/>
    <cellStyle name="Heading 1 4" xfId="97" xr:uid="{00000000-0005-0000-0000-00005D000000}"/>
    <cellStyle name="Heading 2 2" xfId="98" xr:uid="{00000000-0005-0000-0000-00005E000000}"/>
    <cellStyle name="Heading 2 3" xfId="99" xr:uid="{00000000-0005-0000-0000-00005F000000}"/>
    <cellStyle name="Heading 2 4" xfId="100" xr:uid="{00000000-0005-0000-0000-000060000000}"/>
    <cellStyle name="Heading 3 2" xfId="101" xr:uid="{00000000-0005-0000-0000-000061000000}"/>
    <cellStyle name="Heading 3 3" xfId="102" xr:uid="{00000000-0005-0000-0000-000062000000}"/>
    <cellStyle name="Heading 3 4" xfId="103" xr:uid="{00000000-0005-0000-0000-000063000000}"/>
    <cellStyle name="Heading 4 2" xfId="104" xr:uid="{00000000-0005-0000-0000-000064000000}"/>
    <cellStyle name="Heading 4 3" xfId="105" xr:uid="{00000000-0005-0000-0000-000065000000}"/>
    <cellStyle name="Heading 4 4" xfId="106" xr:uid="{00000000-0005-0000-0000-000066000000}"/>
    <cellStyle name="Hyperlink" xfId="5" builtinId="8" customBuiltin="1"/>
    <cellStyle name="Input 2" xfId="107" xr:uid="{00000000-0005-0000-0000-000068000000}"/>
    <cellStyle name="Input 3" xfId="108" xr:uid="{00000000-0005-0000-0000-000069000000}"/>
    <cellStyle name="Input 4" xfId="109" xr:uid="{00000000-0005-0000-0000-00006A000000}"/>
    <cellStyle name="Linked Cell 2" xfId="110" xr:uid="{00000000-0005-0000-0000-00006B000000}"/>
    <cellStyle name="Linked Cell 3" xfId="111" xr:uid="{00000000-0005-0000-0000-00006C000000}"/>
    <cellStyle name="Linked Cell 4" xfId="112" xr:uid="{00000000-0005-0000-0000-00006D000000}"/>
    <cellStyle name="Neutral 2" xfId="113" xr:uid="{00000000-0005-0000-0000-00006E000000}"/>
    <cellStyle name="Neutral 3" xfId="114" xr:uid="{00000000-0005-0000-0000-00006F000000}"/>
    <cellStyle name="Neutral 4" xfId="115" xr:uid="{00000000-0005-0000-0000-000070000000}"/>
    <cellStyle name="Normal" xfId="0" builtinId="0"/>
    <cellStyle name="Normal 2" xfId="116" xr:uid="{00000000-0005-0000-0000-000072000000}"/>
    <cellStyle name="Normal 3" xfId="117" xr:uid="{00000000-0005-0000-0000-000073000000}"/>
    <cellStyle name="Normal 4" xfId="118" xr:uid="{00000000-0005-0000-0000-000074000000}"/>
    <cellStyle name="Normal 5" xfId="1" xr:uid="{00000000-0005-0000-0000-000075000000}"/>
    <cellStyle name="Note 2" xfId="119" xr:uid="{00000000-0005-0000-0000-000076000000}"/>
    <cellStyle name="Note 3" xfId="120" xr:uid="{00000000-0005-0000-0000-000077000000}"/>
    <cellStyle name="Note 4" xfId="121" xr:uid="{00000000-0005-0000-0000-000078000000}"/>
    <cellStyle name="Note 4 2" xfId="122" xr:uid="{00000000-0005-0000-0000-000079000000}"/>
    <cellStyle name="Output 2" xfId="123" xr:uid="{00000000-0005-0000-0000-00007A000000}"/>
    <cellStyle name="Output 3" xfId="124" xr:uid="{00000000-0005-0000-0000-00007B000000}"/>
    <cellStyle name="Output 4" xfId="125" xr:uid="{00000000-0005-0000-0000-00007C000000}"/>
    <cellStyle name="Percent" xfId="4" builtinId="5"/>
    <cellStyle name="Title 2" xfId="126" xr:uid="{00000000-0005-0000-0000-00007E000000}"/>
    <cellStyle name="Title 3" xfId="127" xr:uid="{00000000-0005-0000-0000-00007F000000}"/>
    <cellStyle name="Title 4" xfId="128" xr:uid="{00000000-0005-0000-0000-000080000000}"/>
    <cellStyle name="Total 2" xfId="129" xr:uid="{00000000-0005-0000-0000-000081000000}"/>
    <cellStyle name="Total 3" xfId="130" xr:uid="{00000000-0005-0000-0000-000082000000}"/>
    <cellStyle name="Total 4" xfId="131" xr:uid="{00000000-0005-0000-0000-000083000000}"/>
    <cellStyle name="Warning Text 2" xfId="132" xr:uid="{00000000-0005-0000-0000-000084000000}"/>
    <cellStyle name="Warning Text 3" xfId="133" xr:uid="{00000000-0005-0000-0000-000085000000}"/>
    <cellStyle name="Warning Text 4" xfId="134" xr:uid="{00000000-0005-0000-0000-000086000000}"/>
  </cellStyles>
  <dxfs count="0"/>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685800</xdr:colOff>
      <xdr:row>4</xdr:row>
      <xdr:rowOff>41275</xdr:rowOff>
    </xdr:to>
    <xdr:pic>
      <xdr:nvPicPr>
        <xdr:cNvPr id="4" name="Picture 3" descr="Texas Health and Human Services">
          <a:extLst>
            <a:ext uri="{FF2B5EF4-FFF2-40B4-BE49-F238E27FC236}">
              <a16:creationId xmlns:a16="http://schemas.microsoft.com/office/drawing/2014/main" id="{3B34FFFB-CAFE-4B11-8E1E-484557D856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6200"/>
          <a:ext cx="1162050" cy="12001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ferrara01\AppData\Local\Microsoft\Windows\INetCache\Content.Outlook\LC2YK19J\8%201%207%208%202%20MCO%20Value%20Based%20Contracting_Change%20Request_Ferrara_0324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CO VBC Domai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hcp-lan.org/workproducts/apm-methodology-2018.pdf" TargetMode="External"/><Relationship Id="rId2" Type="http://schemas.openxmlformats.org/officeDocument/2006/relationships/hyperlink" Target="https://hhs.texas.gov/sites/default/files/documents/about-hhs/process-improvement/quality-efficiency-improvement/FY18-MCO-UMCC-UMCM-APM-providers-042117.pdf" TargetMode="External"/><Relationship Id="rId1" Type="http://schemas.openxmlformats.org/officeDocument/2006/relationships/hyperlink" Target="http://hcp-lan.org/workproducts/apm-framework-onepager.pdf"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HPCS_UMCC_Provisions@hhsc.state.tx.u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hcp-lan.org/workproducts/apm-framework-onepager.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hcp-lan.org/workproducts/apm-framework-onepager.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hcp-lan.org/workproducts/apm-framework-onepager.pdf" TargetMode="External"/><Relationship Id="rId1" Type="http://schemas.openxmlformats.org/officeDocument/2006/relationships/hyperlink" Target="http://hcp-lan.org/workproducts/apm-framework-onepager.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hcp-lan.org/workproducts/apm-framework-onepager.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9"/>
  <sheetViews>
    <sheetView tabSelected="1" zoomScale="120" zoomScaleNormal="120" workbookViewId="0">
      <selection activeCell="F4" sqref="F4"/>
    </sheetView>
  </sheetViews>
  <sheetFormatPr defaultColWidth="0" defaultRowHeight="12.75" zeroHeight="1" x14ac:dyDescent="0.25"/>
  <cols>
    <col min="1" max="1" width="9.09765625" customWidth="1"/>
    <col min="2" max="2" width="11.296875" customWidth="1"/>
    <col min="3" max="3" width="12.69921875" customWidth="1"/>
    <col min="4" max="4" width="17.296875" bestFit="1" customWidth="1"/>
    <col min="5" max="5" width="62.296875" customWidth="1"/>
    <col min="6" max="6" width="23.69921875" customWidth="1"/>
    <col min="7" max="24" width="0" hidden="1" customWidth="1"/>
    <col min="25" max="16384" width="9.09765625" hidden="1"/>
  </cols>
  <sheetData>
    <row r="1" spans="1:6" x14ac:dyDescent="0.25">
      <c r="C1" s="193"/>
      <c r="D1" s="194"/>
      <c r="E1" s="194"/>
      <c r="F1" s="318" t="s">
        <v>0</v>
      </c>
    </row>
    <row r="2" spans="1:6" ht="17.75" x14ac:dyDescent="0.25">
      <c r="C2" s="347" t="s">
        <v>1</v>
      </c>
      <c r="D2" s="348"/>
      <c r="E2" s="349"/>
      <c r="F2" s="19">
        <v>8.1</v>
      </c>
    </row>
    <row r="3" spans="1:6" x14ac:dyDescent="0.25">
      <c r="C3" s="15"/>
      <c r="F3" s="192" t="s">
        <v>2</v>
      </c>
    </row>
    <row r="4" spans="1:6" ht="46.55" x14ac:dyDescent="0.25">
      <c r="C4" s="350" t="s">
        <v>3</v>
      </c>
      <c r="D4" s="351"/>
      <c r="E4" s="352"/>
      <c r="F4" s="340" t="s">
        <v>454</v>
      </c>
    </row>
    <row r="5" spans="1:6" ht="39.049999999999997" customHeight="1" thickBot="1" x14ac:dyDescent="0.3">
      <c r="A5" s="16"/>
      <c r="B5" s="16"/>
      <c r="C5" s="353"/>
      <c r="D5" s="354"/>
      <c r="E5" s="355"/>
      <c r="F5" s="190" t="s">
        <v>453</v>
      </c>
    </row>
    <row r="6" spans="1:6" ht="27.7" customHeight="1" thickTop="1" x14ac:dyDescent="0.25"/>
    <row r="7" spans="1:6" ht="13.3" thickBot="1" x14ac:dyDescent="0.3">
      <c r="B7" s="356" t="s">
        <v>4</v>
      </c>
      <c r="C7" s="356"/>
      <c r="D7" s="356"/>
      <c r="E7" s="356"/>
    </row>
    <row r="8" spans="1:6" ht="28.25" thickTop="1" x14ac:dyDescent="0.25">
      <c r="B8" s="57" t="s">
        <v>5</v>
      </c>
      <c r="C8" s="58" t="s">
        <v>6</v>
      </c>
      <c r="D8" s="59" t="s">
        <v>2</v>
      </c>
      <c r="E8" s="56" t="s">
        <v>7</v>
      </c>
    </row>
    <row r="9" spans="1:6" ht="89.2" x14ac:dyDescent="0.25">
      <c r="B9" s="76" t="s">
        <v>8</v>
      </c>
      <c r="C9" s="18">
        <v>2</v>
      </c>
      <c r="D9" s="45">
        <v>42675</v>
      </c>
      <c r="E9" s="54" t="s">
        <v>9</v>
      </c>
    </row>
    <row r="10" spans="1:6" ht="133.5" customHeight="1" x14ac:dyDescent="0.25">
      <c r="B10" s="76" t="s">
        <v>10</v>
      </c>
      <c r="C10" s="18">
        <v>2.1</v>
      </c>
      <c r="D10" s="45">
        <v>43040</v>
      </c>
      <c r="E10" s="55" t="s">
        <v>11</v>
      </c>
    </row>
    <row r="11" spans="1:6" ht="229.3" x14ac:dyDescent="0.25">
      <c r="B11" s="76" t="s">
        <v>12</v>
      </c>
      <c r="C11" s="77">
        <v>2.2000000000000002</v>
      </c>
      <c r="D11" s="319">
        <v>43619</v>
      </c>
      <c r="E11" s="144" t="s">
        <v>426</v>
      </c>
    </row>
    <row r="12" spans="1:6" ht="26.45" customHeight="1" x14ac:dyDescent="0.25">
      <c r="B12" s="76" t="s">
        <v>10</v>
      </c>
      <c r="C12" s="77" t="s">
        <v>13</v>
      </c>
      <c r="D12" s="319">
        <v>43753</v>
      </c>
      <c r="E12" s="144" t="s">
        <v>14</v>
      </c>
    </row>
    <row r="13" spans="1:6" ht="26.45" customHeight="1" x14ac:dyDescent="0.25">
      <c r="B13" s="191" t="s">
        <v>10</v>
      </c>
      <c r="C13" s="320">
        <v>2.2999999999999998</v>
      </c>
      <c r="D13" s="319">
        <v>44057</v>
      </c>
      <c r="E13" s="144" t="s">
        <v>15</v>
      </c>
    </row>
    <row r="14" spans="1:6" ht="203.85" x14ac:dyDescent="0.25">
      <c r="B14" s="338" t="s">
        <v>10</v>
      </c>
      <c r="C14" s="320">
        <v>2.4</v>
      </c>
      <c r="D14" s="319">
        <v>44613</v>
      </c>
      <c r="E14" s="337" t="s">
        <v>441</v>
      </c>
    </row>
    <row r="15" spans="1:6" ht="166.75" x14ac:dyDescent="0.25">
      <c r="B15" s="338" t="s">
        <v>10</v>
      </c>
      <c r="C15" s="320">
        <v>2.5</v>
      </c>
      <c r="D15" s="319">
        <v>44998</v>
      </c>
      <c r="E15" s="337" t="s">
        <v>446</v>
      </c>
    </row>
    <row r="16" spans="1:6" ht="38.25" x14ac:dyDescent="0.25">
      <c r="B16" s="338" t="s">
        <v>10</v>
      </c>
      <c r="C16" s="320">
        <v>2.6</v>
      </c>
      <c r="D16" s="319">
        <v>45257</v>
      </c>
      <c r="E16" s="337" t="s">
        <v>452</v>
      </c>
    </row>
    <row r="17" spans="1:5" ht="22.75" customHeight="1" x14ac:dyDescent="0.25">
      <c r="B17" s="357" t="s">
        <v>16</v>
      </c>
      <c r="C17" s="358"/>
      <c r="D17" s="358"/>
      <c r="E17" s="359"/>
    </row>
    <row r="18" spans="1:5" ht="30.75" customHeight="1" x14ac:dyDescent="0.25">
      <c r="B18" s="341" t="s">
        <v>17</v>
      </c>
      <c r="C18" s="342"/>
      <c r="D18" s="342"/>
      <c r="E18" s="343"/>
    </row>
    <row r="19" spans="1:5" ht="13.3" thickBot="1" x14ac:dyDescent="0.3">
      <c r="B19" s="344" t="s">
        <v>18</v>
      </c>
      <c r="C19" s="345"/>
      <c r="D19" s="345"/>
      <c r="E19" s="346"/>
    </row>
    <row r="20" spans="1:5" ht="13.3" thickTop="1" x14ac:dyDescent="0.25">
      <c r="A20" t="s">
        <v>19</v>
      </c>
    </row>
    <row r="977" x14ac:dyDescent="0.25"/>
    <row r="993" spans="24:24" x14ac:dyDescent="0.25"/>
    <row r="994" spans="24:24" x14ac:dyDescent="0.25"/>
    <row r="999" spans="24:24" hidden="1" x14ac:dyDescent="0.25">
      <c r="X999" s="17" t="s">
        <v>20</v>
      </c>
    </row>
  </sheetData>
  <mergeCells count="6">
    <mergeCell ref="B18:E18"/>
    <mergeCell ref="B19:E19"/>
    <mergeCell ref="C2:E2"/>
    <mergeCell ref="C4:E5"/>
    <mergeCell ref="B7:E7"/>
    <mergeCell ref="B17:E17"/>
  </mergeCells>
  <printOptions horizontalCentered="1"/>
  <pageMargins left="0.25" right="0.25"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A1:J20"/>
  <sheetViews>
    <sheetView topLeftCell="D1" zoomScaleNormal="100" workbookViewId="0">
      <selection activeCell="C1" sqref="A1:XFD1048576"/>
    </sheetView>
  </sheetViews>
  <sheetFormatPr defaultColWidth="0" defaultRowHeight="22.75" zeroHeight="1" x14ac:dyDescent="0.4"/>
  <cols>
    <col min="1" max="1" width="6.59765625" style="27" customWidth="1"/>
    <col min="2" max="2" width="46.69921875" style="20" customWidth="1"/>
    <col min="3" max="3" width="117.09765625" style="20" customWidth="1"/>
    <col min="4" max="4" width="130.09765625" style="20" customWidth="1"/>
    <col min="5" max="6" width="9.09765625" style="20" hidden="1" customWidth="1"/>
    <col min="7" max="7" width="12.3984375" style="20" hidden="1" customWidth="1"/>
    <col min="8" max="8" width="12" style="20" hidden="1" customWidth="1"/>
    <col min="9" max="9" width="8.59765625" style="20" hidden="1" customWidth="1"/>
    <col min="10" max="10" width="8.3984375" style="20" hidden="1" customWidth="1"/>
    <col min="11" max="16384" width="9.09765625" style="20" hidden="1"/>
  </cols>
  <sheetData>
    <row r="1" spans="1:10" ht="42.8" customHeight="1" thickBot="1" x14ac:dyDescent="0.3">
      <c r="A1" s="601" t="s">
        <v>295</v>
      </c>
      <c r="B1" s="602"/>
      <c r="C1" s="602"/>
      <c r="D1" s="603"/>
      <c r="H1" s="26"/>
      <c r="I1" s="26"/>
      <c r="J1" s="26"/>
    </row>
    <row r="2" spans="1:10" ht="32.299999999999997" customHeight="1" thickBot="1" x14ac:dyDescent="0.3">
      <c r="A2" s="597" t="s">
        <v>94</v>
      </c>
      <c r="B2" s="598"/>
      <c r="C2" s="598"/>
      <c r="D2" s="599"/>
      <c r="E2" s="28"/>
      <c r="F2" s="28"/>
    </row>
    <row r="3" spans="1:10" ht="41.95" customHeight="1" x14ac:dyDescent="0.25">
      <c r="A3" s="600" t="s">
        <v>289</v>
      </c>
      <c r="B3" s="518"/>
      <c r="C3" s="518"/>
      <c r="D3" s="519"/>
    </row>
    <row r="4" spans="1:10" s="51" customFormat="1" ht="71.45" customHeight="1" x14ac:dyDescent="0.25">
      <c r="A4" s="309" t="s">
        <v>241</v>
      </c>
      <c r="B4" s="309" t="s">
        <v>290</v>
      </c>
      <c r="C4" s="310" t="s">
        <v>296</v>
      </c>
      <c r="D4" s="311" t="s">
        <v>297</v>
      </c>
    </row>
    <row r="5" spans="1:10" ht="61.5" customHeight="1" x14ac:dyDescent="0.25">
      <c r="A5" s="308">
        <v>1</v>
      </c>
      <c r="B5" s="312">
        <f>'4-Existing APM Data_DC'!B12</f>
        <v>0</v>
      </c>
      <c r="C5" s="316" t="s">
        <v>298</v>
      </c>
      <c r="D5" s="317" t="s">
        <v>299</v>
      </c>
    </row>
    <row r="6" spans="1:10" ht="45.7" customHeight="1" x14ac:dyDescent="0.25">
      <c r="A6" s="308">
        <v>2</v>
      </c>
      <c r="B6" s="312">
        <f>'4-Existing APM Data_DC'!B13</f>
        <v>0</v>
      </c>
      <c r="C6" s="313"/>
      <c r="D6" s="314"/>
    </row>
    <row r="7" spans="1:10" ht="45.7" customHeight="1" x14ac:dyDescent="0.25">
      <c r="A7" s="308">
        <v>3</v>
      </c>
      <c r="B7" s="312">
        <f>'4-Existing APM Data_DC'!B14</f>
        <v>0</v>
      </c>
      <c r="C7" s="313"/>
      <c r="D7" s="314"/>
    </row>
    <row r="8" spans="1:10" ht="45.7" customHeight="1" x14ac:dyDescent="0.25">
      <c r="A8" s="308">
        <v>4</v>
      </c>
      <c r="B8" s="312">
        <f>'4-Existing APM Data_DC'!B15</f>
        <v>0</v>
      </c>
      <c r="C8" s="313"/>
      <c r="D8" s="314"/>
    </row>
    <row r="9" spans="1:10" ht="45.7" customHeight="1" x14ac:dyDescent="0.25">
      <c r="A9" s="308">
        <v>5</v>
      </c>
      <c r="B9" s="312">
        <f>'4-Existing APM Data_DC'!B16</f>
        <v>0</v>
      </c>
      <c r="C9" s="313"/>
      <c r="D9" s="314"/>
    </row>
    <row r="10" spans="1:10" ht="45.7" customHeight="1" x14ac:dyDescent="0.25">
      <c r="A10" s="308">
        <v>6</v>
      </c>
      <c r="B10" s="312">
        <f>'4-Existing APM Data_DC'!B17</f>
        <v>0</v>
      </c>
      <c r="C10" s="313"/>
      <c r="D10" s="314"/>
    </row>
    <row r="11" spans="1:10" ht="45.7" customHeight="1" x14ac:dyDescent="0.25">
      <c r="A11" s="308">
        <v>7</v>
      </c>
      <c r="B11" s="312">
        <f>'4-Existing APM Data_DC'!B18</f>
        <v>0</v>
      </c>
      <c r="C11" s="313"/>
      <c r="D11" s="314"/>
    </row>
    <row r="12" spans="1:10" ht="45.7" customHeight="1" x14ac:dyDescent="0.25">
      <c r="A12" s="308">
        <v>8</v>
      </c>
      <c r="B12" s="312">
        <f>'4-Existing APM Data_DC'!B19</f>
        <v>0</v>
      </c>
      <c r="C12" s="313"/>
      <c r="D12" s="314"/>
    </row>
    <row r="13" spans="1:10" ht="45.7" customHeight="1" x14ac:dyDescent="0.25">
      <c r="A13" s="308">
        <v>9</v>
      </c>
      <c r="B13" s="312">
        <f>'4-Existing APM Data_DC'!B20</f>
        <v>0</v>
      </c>
      <c r="C13" s="313"/>
      <c r="D13" s="314"/>
    </row>
    <row r="14" spans="1:10" ht="45.7" customHeight="1" x14ac:dyDescent="0.25">
      <c r="A14" s="308">
        <v>10</v>
      </c>
      <c r="B14" s="312">
        <f>'4-Existing APM Data_DC'!B21</f>
        <v>0</v>
      </c>
      <c r="C14" s="313"/>
      <c r="D14" s="314"/>
    </row>
    <row r="15" spans="1:10" ht="45.7" customHeight="1" x14ac:dyDescent="0.25">
      <c r="A15" s="308">
        <v>11</v>
      </c>
      <c r="B15" s="312">
        <f>'4-Existing APM Data_DC'!B22</f>
        <v>0</v>
      </c>
      <c r="C15" s="313"/>
      <c r="D15" s="314"/>
    </row>
    <row r="16" spans="1:10" ht="45.7" customHeight="1" x14ac:dyDescent="0.25">
      <c r="A16" s="308">
        <v>12</v>
      </c>
      <c r="B16" s="312">
        <f>'4-Existing APM Data_DC'!B23</f>
        <v>0</v>
      </c>
      <c r="C16" s="313"/>
      <c r="D16" s="314"/>
    </row>
    <row r="17" spans="1:4" ht="45.7" customHeight="1" x14ac:dyDescent="0.25">
      <c r="A17" s="308">
        <v>13</v>
      </c>
      <c r="B17" s="312">
        <f>'4-Existing APM Data_DC'!B24</f>
        <v>0</v>
      </c>
      <c r="C17" s="313"/>
      <c r="D17" s="314"/>
    </row>
    <row r="18" spans="1:4" ht="45.7" customHeight="1" x14ac:dyDescent="0.25">
      <c r="A18" s="308">
        <v>14</v>
      </c>
      <c r="B18" s="312">
        <f>'4-Existing APM Data_DC'!B25</f>
        <v>0</v>
      </c>
      <c r="C18" s="313"/>
      <c r="D18" s="314"/>
    </row>
    <row r="19" spans="1:4" ht="45.7" customHeight="1" thickBot="1" x14ac:dyDescent="0.3">
      <c r="A19" s="315">
        <v>15</v>
      </c>
      <c r="B19" s="242">
        <f>'4-Existing APM Data_DC'!B26</f>
        <v>0</v>
      </c>
      <c r="C19" s="243"/>
      <c r="D19" s="244"/>
    </row>
    <row r="20" spans="1:4" ht="18.7" customHeight="1" x14ac:dyDescent="0.25">
      <c r="A20" s="160" t="s">
        <v>19</v>
      </c>
      <c r="B20" s="29"/>
      <c r="D20" s="30"/>
    </row>
  </sheetData>
  <mergeCells count="3">
    <mergeCell ref="A2:D2"/>
    <mergeCell ref="A3:D3"/>
    <mergeCell ref="A1:D1"/>
  </mergeCells>
  <hyperlinks>
    <hyperlink ref="A2" location="Instructions!A1" display="Back to Instructions" xr:uid="{00000000-0004-0000-0900-000000000000}"/>
  </hyperlinks>
  <printOptions horizontalCentered="1"/>
  <pageMargins left="0.25" right="0.25" top="0.75" bottom="0.75" header="0.3" footer="0.3"/>
  <pageSetup scale="45" fitToHeight="4" orientation="landscape" r:id="rId1"/>
  <headerFooter>
    <oddFooter>&amp;L1. To count the number of characters you need to enter in a separate cell the following formula '=LEN(cell indicator, e.g. B3)'</oddFooter>
  </headerFooter>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I14"/>
  <sheetViews>
    <sheetView zoomScaleNormal="100" zoomScaleSheetLayoutView="80" workbookViewId="0">
      <selection sqref="A1:XFD1048576"/>
    </sheetView>
  </sheetViews>
  <sheetFormatPr defaultColWidth="0" defaultRowHeight="22.75" zeroHeight="1" x14ac:dyDescent="0.4"/>
  <cols>
    <col min="1" max="1" width="5.09765625" style="27" customWidth="1"/>
    <col min="2" max="2" width="45.59765625" style="20" customWidth="1"/>
    <col min="3" max="3" width="255.59765625" style="20" customWidth="1"/>
    <col min="4" max="9" width="0" style="20" hidden="1" customWidth="1"/>
    <col min="10" max="16384" width="9.09765625" style="20" hidden="1"/>
  </cols>
  <sheetData>
    <row r="1" spans="1:9" ht="42.8" customHeight="1" thickBot="1" x14ac:dyDescent="0.3">
      <c r="A1" s="604" t="s">
        <v>300</v>
      </c>
      <c r="B1" s="605"/>
      <c r="C1" s="606"/>
      <c r="G1" s="26"/>
      <c r="H1" s="26"/>
      <c r="I1" s="26"/>
    </row>
    <row r="2" spans="1:9" ht="27.7" customHeight="1" x14ac:dyDescent="0.25">
      <c r="A2" s="607" t="s">
        <v>94</v>
      </c>
      <c r="B2" s="608"/>
      <c r="C2" s="609"/>
      <c r="D2" s="28"/>
      <c r="E2" s="28"/>
    </row>
    <row r="3" spans="1:9" ht="41.95" customHeight="1" thickBot="1" x14ac:dyDescent="0.3">
      <c r="A3" s="610" t="s">
        <v>289</v>
      </c>
      <c r="B3" s="611"/>
      <c r="C3" s="612"/>
    </row>
    <row r="4" spans="1:9" ht="71.45" customHeight="1" thickBot="1" x14ac:dyDescent="0.3">
      <c r="A4" s="64" t="s">
        <v>241</v>
      </c>
      <c r="B4" s="64" t="s">
        <v>290</v>
      </c>
      <c r="C4" s="65" t="s">
        <v>291</v>
      </c>
    </row>
    <row r="5" spans="1:9" ht="61.5" customHeight="1" thickBot="1" x14ac:dyDescent="0.3">
      <c r="A5" s="64">
        <v>1</v>
      </c>
      <c r="B5" s="66"/>
      <c r="C5" s="73" t="s">
        <v>301</v>
      </c>
    </row>
    <row r="6" spans="1:9" ht="45.7" customHeight="1" thickBot="1" x14ac:dyDescent="0.3">
      <c r="A6" s="64">
        <v>2</v>
      </c>
      <c r="B6" s="66"/>
      <c r="C6" s="67"/>
    </row>
    <row r="7" spans="1:9" ht="45.7" customHeight="1" thickBot="1" x14ac:dyDescent="0.3">
      <c r="A7" s="64">
        <v>3</v>
      </c>
      <c r="B7" s="66"/>
      <c r="C7" s="67"/>
    </row>
    <row r="8" spans="1:9" ht="45.7" customHeight="1" thickBot="1" x14ac:dyDescent="0.3">
      <c r="A8" s="64">
        <v>4</v>
      </c>
      <c r="B8" s="66"/>
      <c r="C8" s="67"/>
    </row>
    <row r="9" spans="1:9" ht="45.7" customHeight="1" thickBot="1" x14ac:dyDescent="0.3">
      <c r="A9" s="64">
        <v>5</v>
      </c>
      <c r="B9" s="66"/>
      <c r="C9" s="67"/>
    </row>
    <row r="10" spans="1:9" ht="41.95" customHeight="1" thickBot="1" x14ac:dyDescent="0.3">
      <c r="A10" s="70">
        <v>6</v>
      </c>
      <c r="B10" s="68"/>
      <c r="C10" s="69"/>
    </row>
    <row r="11" spans="1:9" ht="48.05" customHeight="1" thickBot="1" x14ac:dyDescent="0.3">
      <c r="A11" s="64">
        <v>7</v>
      </c>
      <c r="B11" s="66"/>
      <c r="C11" s="67"/>
    </row>
    <row r="12" spans="1:9" ht="42.8" customHeight="1" thickBot="1" x14ac:dyDescent="0.3">
      <c r="A12" s="64">
        <v>8</v>
      </c>
      <c r="B12" s="66"/>
      <c r="C12" s="67"/>
    </row>
    <row r="13" spans="1:9" ht="50.3" customHeight="1" thickBot="1" x14ac:dyDescent="0.3">
      <c r="A13" s="64">
        <v>9</v>
      </c>
      <c r="B13" s="66"/>
      <c r="C13" s="67"/>
    </row>
    <row r="14" spans="1:9" ht="15.55" x14ac:dyDescent="0.3">
      <c r="A14" s="149" t="s">
        <v>19</v>
      </c>
    </row>
  </sheetData>
  <mergeCells count="3">
    <mergeCell ref="A1:C1"/>
    <mergeCell ref="A2:C2"/>
    <mergeCell ref="A3:C3"/>
  </mergeCells>
  <hyperlinks>
    <hyperlink ref="A2" location="Instructions!A1" display="Back to Instructions" xr:uid="{00000000-0004-0000-0A00-000000000000}"/>
  </hyperlinks>
  <printOptions horizontalCentered="1"/>
  <pageMargins left="0.25" right="0.25" top="0.75" bottom="0.75" header="0.3" footer="0.3"/>
  <pageSetup scale="44"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pageSetUpPr fitToPage="1"/>
  </sheetPr>
  <dimension ref="A1:I14"/>
  <sheetViews>
    <sheetView zoomScaleNormal="100" workbookViewId="0">
      <selection sqref="A1:XFD1048576"/>
    </sheetView>
  </sheetViews>
  <sheetFormatPr defaultColWidth="0" defaultRowHeight="22.75" zeroHeight="1" x14ac:dyDescent="0.4"/>
  <cols>
    <col min="1" max="1" width="5.09765625" style="158" customWidth="1"/>
    <col min="2" max="2" width="45.59765625" style="51" customWidth="1"/>
    <col min="3" max="3" width="255.59765625" style="51" customWidth="1"/>
    <col min="4" max="9" width="0" style="51" hidden="1" customWidth="1"/>
    <col min="10" max="16384" width="9.09765625" style="51" hidden="1"/>
  </cols>
  <sheetData>
    <row r="1" spans="1:9" s="20" customFormat="1" ht="42.8" customHeight="1" x14ac:dyDescent="0.25">
      <c r="A1" s="613" t="s">
        <v>302</v>
      </c>
      <c r="B1" s="614"/>
      <c r="C1" s="615"/>
      <c r="G1" s="26"/>
      <c r="H1" s="26"/>
      <c r="I1" s="26"/>
    </row>
    <row r="2" spans="1:9" s="20" customFormat="1" ht="27.7" customHeight="1" x14ac:dyDescent="0.25">
      <c r="A2" s="619" t="s">
        <v>94</v>
      </c>
      <c r="B2" s="620"/>
      <c r="C2" s="621"/>
      <c r="D2" s="28"/>
      <c r="E2" s="28"/>
    </row>
    <row r="3" spans="1:9" s="20" customFormat="1" ht="41.95" customHeight="1" thickBot="1" x14ac:dyDescent="0.3">
      <c r="A3" s="616" t="s">
        <v>289</v>
      </c>
      <c r="B3" s="617"/>
      <c r="C3" s="618"/>
    </row>
    <row r="4" spans="1:9" ht="71.45" customHeight="1" thickBot="1" x14ac:dyDescent="0.3">
      <c r="A4" s="64" t="s">
        <v>241</v>
      </c>
      <c r="B4" s="64" t="s">
        <v>290</v>
      </c>
      <c r="C4" s="65" t="s">
        <v>296</v>
      </c>
    </row>
    <row r="5" spans="1:9" s="20" customFormat="1" ht="61.5" customHeight="1" thickBot="1" x14ac:dyDescent="0.3">
      <c r="A5" s="64">
        <v>1</v>
      </c>
      <c r="B5" s="66"/>
      <c r="C5" s="71" t="s">
        <v>303</v>
      </c>
    </row>
    <row r="6" spans="1:9" s="20" customFormat="1" ht="45.7" customHeight="1" thickBot="1" x14ac:dyDescent="0.3">
      <c r="A6" s="64">
        <v>2</v>
      </c>
      <c r="B6" s="66"/>
      <c r="C6" s="72"/>
    </row>
    <row r="7" spans="1:9" s="20" customFormat="1" ht="45.7" customHeight="1" thickBot="1" x14ac:dyDescent="0.3">
      <c r="A7" s="64">
        <v>3</v>
      </c>
      <c r="B7" s="66"/>
      <c r="C7" s="72"/>
    </row>
    <row r="8" spans="1:9" s="20" customFormat="1" ht="45.7" customHeight="1" thickBot="1" x14ac:dyDescent="0.3">
      <c r="A8" s="64">
        <v>4</v>
      </c>
      <c r="B8" s="66"/>
      <c r="C8" s="72"/>
    </row>
    <row r="9" spans="1:9" s="20" customFormat="1" ht="45.7" customHeight="1" thickBot="1" x14ac:dyDescent="0.3">
      <c r="A9" s="64">
        <v>5</v>
      </c>
      <c r="B9" s="66"/>
      <c r="C9" s="72"/>
    </row>
    <row r="10" spans="1:9" s="20" customFormat="1" ht="41.95" customHeight="1" thickBot="1" x14ac:dyDescent="0.3">
      <c r="A10" s="64">
        <v>6</v>
      </c>
      <c r="B10" s="66"/>
      <c r="C10" s="72"/>
    </row>
    <row r="11" spans="1:9" s="20" customFormat="1" ht="48.05" customHeight="1" thickBot="1" x14ac:dyDescent="0.3">
      <c r="A11" s="64">
        <v>7</v>
      </c>
      <c r="B11" s="66"/>
      <c r="C11" s="72"/>
    </row>
    <row r="12" spans="1:9" s="20" customFormat="1" ht="42.8" customHeight="1" thickBot="1" x14ac:dyDescent="0.3">
      <c r="A12" s="64">
        <v>8</v>
      </c>
      <c r="B12" s="66"/>
      <c r="C12" s="72"/>
    </row>
    <row r="13" spans="1:9" s="20" customFormat="1" ht="50.3" customHeight="1" thickBot="1" x14ac:dyDescent="0.3">
      <c r="A13" s="64">
        <v>9</v>
      </c>
      <c r="B13" s="66"/>
      <c r="C13" s="72"/>
    </row>
    <row r="14" spans="1:9" s="20" customFormat="1" ht="15.55" x14ac:dyDescent="0.3">
      <c r="A14" s="159" t="s">
        <v>19</v>
      </c>
    </row>
  </sheetData>
  <mergeCells count="3">
    <mergeCell ref="A1:C1"/>
    <mergeCell ref="A3:C3"/>
    <mergeCell ref="A2:C2"/>
  </mergeCells>
  <hyperlinks>
    <hyperlink ref="A2" location="Instructions!A1" display="Back to Instructions" xr:uid="{00000000-0004-0000-0B00-000000000000}"/>
  </hyperlinks>
  <printOptions horizontalCentered="1"/>
  <pageMargins left="0.25" right="0.25" top="0.75" bottom="0.75" header="0.3" footer="0.3"/>
  <pageSetup scale="44" fitToHeight="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pageSetUpPr fitToPage="1"/>
  </sheetPr>
  <dimension ref="A1:I25"/>
  <sheetViews>
    <sheetView zoomScaleNormal="100" workbookViewId="0">
      <selection sqref="A1:XFD1048576"/>
    </sheetView>
  </sheetViews>
  <sheetFormatPr defaultColWidth="0" defaultRowHeight="13.85" zeroHeight="1" x14ac:dyDescent="0.25"/>
  <cols>
    <col min="1" max="1" width="117.09765625" style="20" customWidth="1"/>
    <col min="2" max="2" width="46.69921875" style="20" customWidth="1"/>
    <col min="3" max="3" width="107.09765625" style="20" hidden="1" customWidth="1"/>
    <col min="4" max="5" width="9.09765625" style="20" hidden="1" customWidth="1"/>
    <col min="6" max="6" width="0.59765625" style="20" hidden="1" customWidth="1"/>
    <col min="7" max="7" width="0.296875" style="20" hidden="1" customWidth="1"/>
    <col min="8" max="8" width="9.765625E-2" style="20" hidden="1" customWidth="1"/>
    <col min="9" max="9" width="0.296875" style="20" hidden="1" customWidth="1"/>
    <col min="10" max="16384" width="9.09765625" style="20" hidden="1"/>
  </cols>
  <sheetData>
    <row r="1" spans="1:2" ht="42.8" customHeight="1" thickBot="1" x14ac:dyDescent="0.3">
      <c r="A1" s="625" t="s">
        <v>304</v>
      </c>
      <c r="B1" s="625"/>
    </row>
    <row r="2" spans="1:2" ht="45" customHeight="1" thickBot="1" x14ac:dyDescent="0.3">
      <c r="A2" s="627" t="s">
        <v>305</v>
      </c>
      <c r="B2" s="627"/>
    </row>
    <row r="3" spans="1:2" ht="53.45" customHeight="1" thickBot="1" x14ac:dyDescent="0.3">
      <c r="A3" s="31" t="s">
        <v>306</v>
      </c>
      <c r="B3" s="156"/>
    </row>
    <row r="4" spans="1:2" ht="52.5" customHeight="1" thickBot="1" x14ac:dyDescent="0.3">
      <c r="A4" s="32" t="s">
        <v>307</v>
      </c>
      <c r="B4" s="157"/>
    </row>
    <row r="5" spans="1:2" ht="59.95" customHeight="1" x14ac:dyDescent="0.35">
      <c r="A5" s="623" t="s">
        <v>308</v>
      </c>
      <c r="B5" s="623"/>
    </row>
    <row r="6" spans="1:2" ht="59.95" customHeight="1" x14ac:dyDescent="0.35">
      <c r="A6" s="152"/>
      <c r="B6" s="154"/>
    </row>
    <row r="7" spans="1:2" s="63" customFormat="1" ht="22.75" customHeight="1" x14ac:dyDescent="0.25">
      <c r="A7" s="151" t="s">
        <v>309</v>
      </c>
      <c r="B7" s="150" t="s">
        <v>310</v>
      </c>
    </row>
    <row r="8" spans="1:2" ht="45" customHeight="1" x14ac:dyDescent="0.35">
      <c r="A8" s="152"/>
      <c r="B8" s="154"/>
    </row>
    <row r="9" spans="1:2" s="63" customFormat="1" ht="45" customHeight="1" x14ac:dyDescent="0.25">
      <c r="A9" s="150" t="s">
        <v>311</v>
      </c>
      <c r="B9" s="150" t="s">
        <v>312</v>
      </c>
    </row>
    <row r="10" spans="1:2" ht="22.75" customHeight="1" x14ac:dyDescent="0.35">
      <c r="A10" s="626" t="s">
        <v>313</v>
      </c>
      <c r="B10" s="626"/>
    </row>
    <row r="11" spans="1:2" ht="50.3" customHeight="1" x14ac:dyDescent="0.35">
      <c r="A11" s="152"/>
      <c r="B11" s="154"/>
    </row>
    <row r="12" spans="1:2" s="63" customFormat="1" ht="22.75" customHeight="1" x14ac:dyDescent="0.25">
      <c r="A12" s="150" t="s">
        <v>309</v>
      </c>
      <c r="B12" s="150" t="s">
        <v>310</v>
      </c>
    </row>
    <row r="13" spans="1:2" ht="45" customHeight="1" x14ac:dyDescent="0.35">
      <c r="A13" s="152"/>
      <c r="B13" s="154"/>
    </row>
    <row r="14" spans="1:2" s="63" customFormat="1" ht="22.75" customHeight="1" x14ac:dyDescent="0.25">
      <c r="A14" s="150" t="s">
        <v>311</v>
      </c>
      <c r="B14" s="150" t="s">
        <v>312</v>
      </c>
    </row>
    <row r="15" spans="1:2" ht="22.75" customHeight="1" x14ac:dyDescent="0.25">
      <c r="A15" s="155" t="s">
        <v>19</v>
      </c>
      <c r="B15" s="33"/>
    </row>
    <row r="16" spans="1:2" ht="22.75" hidden="1" customHeight="1" x14ac:dyDescent="0.25">
      <c r="A16" s="33"/>
      <c r="B16" s="33"/>
    </row>
    <row r="17" spans="1:2" ht="22.75" hidden="1" customHeight="1" x14ac:dyDescent="0.25">
      <c r="A17" s="33"/>
      <c r="B17" s="33"/>
    </row>
    <row r="18" spans="1:2" ht="22.75" hidden="1" customHeight="1" x14ac:dyDescent="0.25">
      <c r="A18" s="33"/>
      <c r="B18" s="33"/>
    </row>
    <row r="19" spans="1:2" ht="22.75" hidden="1" customHeight="1" x14ac:dyDescent="0.25">
      <c r="A19" s="33"/>
      <c r="B19" s="33"/>
    </row>
    <row r="20" spans="1:2" ht="22.75" hidden="1" customHeight="1" x14ac:dyDescent="0.25">
      <c r="A20" s="624"/>
      <c r="B20" s="624"/>
    </row>
    <row r="21" spans="1:2" ht="22.75" hidden="1" customHeight="1" x14ac:dyDescent="0.25">
      <c r="A21" s="622"/>
      <c r="B21" s="622"/>
    </row>
    <row r="22" spans="1:2" ht="22.75" hidden="1" customHeight="1" x14ac:dyDescent="0.25">
      <c r="A22" s="622"/>
      <c r="B22" s="622"/>
    </row>
    <row r="23" spans="1:2" ht="22.75" hidden="1" customHeight="1" x14ac:dyDescent="0.25">
      <c r="A23" s="622"/>
      <c r="B23" s="622"/>
    </row>
    <row r="24" spans="1:2" ht="17.2" hidden="1" x14ac:dyDescent="0.25">
      <c r="A24" s="622"/>
      <c r="B24" s="622"/>
    </row>
    <row r="25" spans="1:2" ht="17.2" hidden="1" x14ac:dyDescent="0.25">
      <c r="A25" s="622"/>
      <c r="B25" s="622"/>
    </row>
  </sheetData>
  <mergeCells count="10">
    <mergeCell ref="A1:B1"/>
    <mergeCell ref="A10:B10"/>
    <mergeCell ref="A2:B2"/>
    <mergeCell ref="A23:B23"/>
    <mergeCell ref="A24:B24"/>
    <mergeCell ref="A25:B25"/>
    <mergeCell ref="A5:B5"/>
    <mergeCell ref="A20:B20"/>
    <mergeCell ref="A21:B21"/>
    <mergeCell ref="A22:B22"/>
  </mergeCells>
  <printOptions horizontalCentered="1"/>
  <pageMargins left="0.25" right="0.25" top="0.75" bottom="0.75" header="0.3" footer="0.3"/>
  <pageSetup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00000"/>
    <pageSetUpPr fitToPage="1"/>
  </sheetPr>
  <dimension ref="A1:J25"/>
  <sheetViews>
    <sheetView zoomScaleNormal="100" workbookViewId="0">
      <selection sqref="A1:XFD1048576"/>
    </sheetView>
  </sheetViews>
  <sheetFormatPr defaultColWidth="0" defaultRowHeight="13.85" zeroHeight="1" x14ac:dyDescent="0.25"/>
  <cols>
    <col min="1" max="1" width="117.09765625" style="20" customWidth="1"/>
    <col min="2" max="2" width="46.69921875" style="20" customWidth="1"/>
    <col min="3" max="3" width="107.09765625" style="20" hidden="1" customWidth="1"/>
    <col min="4" max="5" width="9.09765625" style="20" hidden="1" customWidth="1"/>
    <col min="6" max="6" width="0.59765625" style="20" hidden="1" customWidth="1"/>
    <col min="7" max="7" width="0.296875" style="20" hidden="1" customWidth="1"/>
    <col min="8" max="8" width="9.765625E-2" style="20" hidden="1" customWidth="1"/>
    <col min="9" max="10" width="0.296875" style="20" hidden="1" customWidth="1"/>
    <col min="11" max="16384" width="9.09765625" style="20" hidden="1"/>
  </cols>
  <sheetData>
    <row r="1" spans="1:2" ht="42.8" customHeight="1" thickBot="1" x14ac:dyDescent="0.3">
      <c r="A1" s="628" t="s">
        <v>314</v>
      </c>
      <c r="B1" s="628"/>
    </row>
    <row r="2" spans="1:2" ht="44.45" customHeight="1" thickBot="1" x14ac:dyDescent="0.3">
      <c r="A2" s="627" t="s">
        <v>305</v>
      </c>
      <c r="B2" s="627"/>
    </row>
    <row r="3" spans="1:2" ht="53.45" customHeight="1" thickBot="1" x14ac:dyDescent="0.3">
      <c r="A3" s="32" t="s">
        <v>315</v>
      </c>
      <c r="B3" s="153"/>
    </row>
    <row r="4" spans="1:2" ht="52.5" customHeight="1" thickBot="1" x14ac:dyDescent="0.3">
      <c r="A4" s="32" t="s">
        <v>316</v>
      </c>
      <c r="B4" s="153"/>
    </row>
    <row r="5" spans="1:2" ht="59.95" customHeight="1" x14ac:dyDescent="0.35">
      <c r="A5" s="623" t="s">
        <v>317</v>
      </c>
      <c r="B5" s="623"/>
    </row>
    <row r="6" spans="1:2" ht="59.95" customHeight="1" x14ac:dyDescent="0.35">
      <c r="A6" s="152"/>
      <c r="B6" s="154"/>
    </row>
    <row r="7" spans="1:2" s="63" customFormat="1" ht="22.75" customHeight="1" x14ac:dyDescent="0.25">
      <c r="A7" s="151" t="s">
        <v>309</v>
      </c>
      <c r="B7" s="150" t="s">
        <v>310</v>
      </c>
    </row>
    <row r="8" spans="1:2" ht="45" customHeight="1" x14ac:dyDescent="0.35">
      <c r="A8" s="152"/>
      <c r="B8" s="154"/>
    </row>
    <row r="9" spans="1:2" s="63" customFormat="1" ht="45" customHeight="1" x14ac:dyDescent="0.25">
      <c r="A9" s="150" t="s">
        <v>311</v>
      </c>
      <c r="B9" s="150" t="s">
        <v>312</v>
      </c>
    </row>
    <row r="10" spans="1:2" ht="22.75" customHeight="1" x14ac:dyDescent="0.25">
      <c r="A10" s="629" t="s">
        <v>313</v>
      </c>
      <c r="B10" s="629"/>
    </row>
    <row r="11" spans="1:2" ht="52.5" customHeight="1" x14ac:dyDescent="0.35">
      <c r="A11" s="152"/>
      <c r="B11" s="154"/>
    </row>
    <row r="12" spans="1:2" s="63" customFormat="1" ht="22.75" customHeight="1" x14ac:dyDescent="0.25">
      <c r="A12" s="150" t="s">
        <v>309</v>
      </c>
      <c r="B12" s="150" t="s">
        <v>310</v>
      </c>
    </row>
    <row r="13" spans="1:2" ht="45" customHeight="1" x14ac:dyDescent="0.35">
      <c r="A13" s="152"/>
      <c r="B13" s="154"/>
    </row>
    <row r="14" spans="1:2" s="63" customFormat="1" ht="22.75" customHeight="1" x14ac:dyDescent="0.25">
      <c r="A14" s="150" t="s">
        <v>311</v>
      </c>
      <c r="B14" s="150" t="s">
        <v>312</v>
      </c>
    </row>
    <row r="15" spans="1:2" ht="22.75" customHeight="1" x14ac:dyDescent="0.25">
      <c r="A15" s="155" t="s">
        <v>318</v>
      </c>
      <c r="B15" s="33"/>
    </row>
    <row r="16" spans="1:2" ht="22.75" hidden="1" customHeight="1" x14ac:dyDescent="0.25">
      <c r="A16" s="33"/>
      <c r="B16" s="33"/>
    </row>
    <row r="17" spans="1:2" ht="22.75" hidden="1" customHeight="1" x14ac:dyDescent="0.25">
      <c r="A17" s="33"/>
      <c r="B17" s="33"/>
    </row>
    <row r="18" spans="1:2" ht="22.75" hidden="1" customHeight="1" x14ac:dyDescent="0.25">
      <c r="A18" s="33"/>
      <c r="B18" s="33"/>
    </row>
    <row r="19" spans="1:2" ht="22.75" hidden="1" customHeight="1" x14ac:dyDescent="0.25">
      <c r="A19" s="33"/>
      <c r="B19" s="33"/>
    </row>
    <row r="20" spans="1:2" ht="22.75" hidden="1" customHeight="1" x14ac:dyDescent="0.25">
      <c r="A20" s="624"/>
      <c r="B20" s="624"/>
    </row>
    <row r="21" spans="1:2" ht="22.75" hidden="1" customHeight="1" x14ac:dyDescent="0.25">
      <c r="A21" s="622"/>
      <c r="B21" s="622"/>
    </row>
    <row r="22" spans="1:2" ht="22.75" hidden="1" customHeight="1" x14ac:dyDescent="0.25">
      <c r="A22" s="622"/>
      <c r="B22" s="622"/>
    </row>
    <row r="23" spans="1:2" ht="22.75" hidden="1" customHeight="1" x14ac:dyDescent="0.25">
      <c r="A23" s="622"/>
      <c r="B23" s="622"/>
    </row>
    <row r="24" spans="1:2" ht="17.2" hidden="1" x14ac:dyDescent="0.25">
      <c r="A24" s="622"/>
      <c r="B24" s="622"/>
    </row>
    <row r="25" spans="1:2" ht="17.2" hidden="1" x14ac:dyDescent="0.25">
      <c r="A25" s="622"/>
      <c r="B25" s="622"/>
    </row>
  </sheetData>
  <mergeCells count="10">
    <mergeCell ref="A1:B1"/>
    <mergeCell ref="A10:B10"/>
    <mergeCell ref="A2:B2"/>
    <mergeCell ref="A24:B24"/>
    <mergeCell ref="A25:B25"/>
    <mergeCell ref="A5:B5"/>
    <mergeCell ref="A20:B20"/>
    <mergeCell ref="A21:B21"/>
    <mergeCell ref="A22:B22"/>
    <mergeCell ref="A23:B23"/>
  </mergeCells>
  <printOptions horizontalCentered="1"/>
  <pageMargins left="0.25" right="0.25" top="0.75" bottom="0.75" header="0.3" footer="0.3"/>
  <pageSetup scale="6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A2:D16"/>
  <sheetViews>
    <sheetView zoomScale="130" zoomScaleNormal="130" workbookViewId="0">
      <selection activeCell="I10" sqref="I10"/>
    </sheetView>
  </sheetViews>
  <sheetFormatPr defaultRowHeight="12.75" x14ac:dyDescent="0.25"/>
  <cols>
    <col min="1" max="1" width="11.59765625" customWidth="1"/>
    <col min="2" max="2" width="18.3984375" customWidth="1"/>
    <col min="3" max="3" width="18.09765625" customWidth="1"/>
    <col min="4" max="4" width="73.09765625" customWidth="1"/>
  </cols>
  <sheetData>
    <row r="2" spans="1:4" ht="15.55" x14ac:dyDescent="0.3">
      <c r="A2" s="633" t="s">
        <v>4</v>
      </c>
      <c r="B2" s="633"/>
      <c r="C2" s="633"/>
      <c r="D2" s="633"/>
    </row>
    <row r="3" spans="1:4" ht="13.3" thickBot="1" x14ac:dyDescent="0.3"/>
    <row r="4" spans="1:4" ht="32.15" thickTop="1" thickBot="1" x14ac:dyDescent="0.3">
      <c r="A4" s="9" t="s">
        <v>319</v>
      </c>
      <c r="B4" s="10" t="s">
        <v>320</v>
      </c>
      <c r="C4" s="11" t="s">
        <v>2</v>
      </c>
      <c r="D4" s="12" t="s">
        <v>321</v>
      </c>
    </row>
    <row r="5" spans="1:4" ht="30.05" customHeight="1" x14ac:dyDescent="0.25">
      <c r="A5" s="634" t="s">
        <v>8</v>
      </c>
      <c r="B5" s="637" t="s">
        <v>322</v>
      </c>
      <c r="C5" s="640">
        <v>41623</v>
      </c>
      <c r="D5" s="13" t="s">
        <v>323</v>
      </c>
    </row>
    <row r="6" spans="1:4" ht="30.75" customHeight="1" thickBot="1" x14ac:dyDescent="0.3">
      <c r="A6" s="636"/>
      <c r="B6" s="639"/>
      <c r="C6" s="642"/>
      <c r="D6" s="195" t="s">
        <v>324</v>
      </c>
    </row>
    <row r="7" spans="1:4" ht="45.7" customHeight="1" thickBot="1" x14ac:dyDescent="0.3">
      <c r="A7" s="14" t="s">
        <v>10</v>
      </c>
      <c r="B7" s="196">
        <v>2.1</v>
      </c>
      <c r="C7" s="197">
        <v>41913</v>
      </c>
      <c r="D7" s="195" t="s">
        <v>325</v>
      </c>
    </row>
    <row r="8" spans="1:4" ht="20.25" customHeight="1" x14ac:dyDescent="0.25">
      <c r="A8" s="634" t="s">
        <v>10</v>
      </c>
      <c r="B8" s="637">
        <v>2.2000000000000002</v>
      </c>
      <c r="C8" s="640">
        <v>41943</v>
      </c>
      <c r="D8" s="13" t="s">
        <v>326</v>
      </c>
    </row>
    <row r="9" spans="1:4" ht="21.05" customHeight="1" thickBot="1" x14ac:dyDescent="0.3">
      <c r="A9" s="636"/>
      <c r="B9" s="639"/>
      <c r="C9" s="642"/>
      <c r="D9" s="195" t="s">
        <v>327</v>
      </c>
    </row>
    <row r="10" spans="1:4" ht="45.7" customHeight="1" x14ac:dyDescent="0.25">
      <c r="A10" s="634" t="s">
        <v>12</v>
      </c>
      <c r="B10" s="637">
        <v>2.2999999999999998</v>
      </c>
      <c r="C10" s="640">
        <v>42307</v>
      </c>
      <c r="D10" s="13" t="s">
        <v>328</v>
      </c>
    </row>
    <row r="11" spans="1:4" ht="20.25" customHeight="1" x14ac:dyDescent="0.25">
      <c r="A11" s="635"/>
      <c r="B11" s="638"/>
      <c r="C11" s="641"/>
      <c r="D11" s="13" t="s">
        <v>329</v>
      </c>
    </row>
    <row r="12" spans="1:4" ht="17.45" customHeight="1" thickBot="1" x14ac:dyDescent="0.3">
      <c r="A12" s="636"/>
      <c r="B12" s="639"/>
      <c r="C12" s="642"/>
      <c r="D12" s="195" t="s">
        <v>330</v>
      </c>
    </row>
    <row r="13" spans="1:4" ht="18.7" customHeight="1" x14ac:dyDescent="0.25">
      <c r="A13" s="643" t="s">
        <v>331</v>
      </c>
      <c r="B13" s="644"/>
      <c r="C13" s="644"/>
      <c r="D13" s="645"/>
    </row>
    <row r="14" spans="1:4" ht="23.3" customHeight="1" x14ac:dyDescent="0.25">
      <c r="A14" s="646" t="s">
        <v>332</v>
      </c>
      <c r="B14" s="647"/>
      <c r="C14" s="647"/>
      <c r="D14" s="648"/>
    </row>
    <row r="15" spans="1:4" ht="18.7" customHeight="1" thickBot="1" x14ac:dyDescent="0.3">
      <c r="A15" s="630" t="s">
        <v>333</v>
      </c>
      <c r="B15" s="631"/>
      <c r="C15" s="631"/>
      <c r="D15" s="632"/>
    </row>
    <row r="16" spans="1:4" ht="13.3" thickTop="1" x14ac:dyDescent="0.25"/>
  </sheetData>
  <mergeCells count="13">
    <mergeCell ref="A15:D15"/>
    <mergeCell ref="A2:D2"/>
    <mergeCell ref="A10:A12"/>
    <mergeCell ref="B10:B12"/>
    <mergeCell ref="C10:C12"/>
    <mergeCell ref="A13:D13"/>
    <mergeCell ref="A14:D14"/>
    <mergeCell ref="A5:A6"/>
    <mergeCell ref="B5:B6"/>
    <mergeCell ref="C5:C6"/>
    <mergeCell ref="A8:A9"/>
    <mergeCell ref="B8:B9"/>
    <mergeCell ref="C8:C9"/>
  </mergeCells>
  <pageMargins left="0.7" right="0.7" top="0.75" bottom="0.7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dimension ref="A1:U57"/>
  <sheetViews>
    <sheetView zoomScale="110" zoomScaleNormal="110" workbookViewId="0">
      <selection activeCell="H23" sqref="H23"/>
    </sheetView>
  </sheetViews>
  <sheetFormatPr defaultColWidth="9.09765625" defaultRowHeight="13.3" x14ac:dyDescent="0.3"/>
  <cols>
    <col min="1" max="1" width="31.09765625" style="3" customWidth="1"/>
    <col min="2" max="3" width="19.09765625" style="3" customWidth="1"/>
    <col min="4" max="4" width="26.69921875" style="3" customWidth="1"/>
    <col min="5" max="5" width="22.09765625" style="3" customWidth="1"/>
    <col min="6" max="6" width="13.69921875" style="3" customWidth="1"/>
    <col min="7" max="7" width="13.8984375" style="3" customWidth="1"/>
    <col min="8" max="9" width="24.09765625" style="3" customWidth="1"/>
    <col min="10" max="10" width="19.3984375" style="3" customWidth="1"/>
    <col min="11" max="11" width="19" style="3" customWidth="1"/>
    <col min="12" max="12" width="18.09765625" style="3" customWidth="1"/>
    <col min="13" max="13" width="18.3984375" style="3" customWidth="1"/>
    <col min="14" max="14" width="18.59765625" style="3" customWidth="1"/>
    <col min="15" max="15" width="12.59765625" style="3" customWidth="1"/>
    <col min="16" max="16" width="11.09765625" style="3" customWidth="1"/>
    <col min="17" max="17" width="10.59765625" style="3" customWidth="1"/>
    <col min="18" max="16384" width="9.09765625" style="3"/>
  </cols>
  <sheetData>
    <row r="1" spans="1:21" s="2" customFormat="1" ht="72" x14ac:dyDescent="0.3">
      <c r="A1" s="1" t="s">
        <v>334</v>
      </c>
      <c r="B1" s="1" t="s">
        <v>335</v>
      </c>
      <c r="C1" s="1" t="s">
        <v>336</v>
      </c>
      <c r="D1" s="1" t="s">
        <v>337</v>
      </c>
      <c r="E1" s="1" t="s">
        <v>44</v>
      </c>
      <c r="F1" s="1" t="s">
        <v>46</v>
      </c>
      <c r="G1" s="1" t="s">
        <v>338</v>
      </c>
      <c r="H1" s="1" t="s">
        <v>339</v>
      </c>
      <c r="I1" s="1" t="s">
        <v>340</v>
      </c>
      <c r="J1" s="1" t="s">
        <v>281</v>
      </c>
      <c r="K1" s="1" t="s">
        <v>341</v>
      </c>
      <c r="L1" s="1" t="s">
        <v>342</v>
      </c>
      <c r="M1" s="1" t="s">
        <v>343</v>
      </c>
      <c r="N1" s="1" t="s">
        <v>344</v>
      </c>
      <c r="O1" s="1" t="s">
        <v>345</v>
      </c>
      <c r="P1" s="1" t="s">
        <v>346</v>
      </c>
      <c r="Q1" s="1" t="s">
        <v>347</v>
      </c>
      <c r="R1" s="1" t="s">
        <v>348</v>
      </c>
      <c r="S1" s="1" t="s">
        <v>349</v>
      </c>
      <c r="T1" s="1" t="s">
        <v>350</v>
      </c>
      <c r="U1" s="8" t="s">
        <v>66</v>
      </c>
    </row>
    <row r="2" spans="1:21" ht="87.8" customHeight="1" x14ac:dyDescent="0.3">
      <c r="A2" s="7" t="s">
        <v>351</v>
      </c>
      <c r="B2" s="7"/>
      <c r="C2" s="8"/>
      <c r="D2" s="8" t="s">
        <v>352</v>
      </c>
      <c r="E2" s="8" t="s">
        <v>353</v>
      </c>
      <c r="F2" s="7" t="s">
        <v>237</v>
      </c>
      <c r="G2" s="7" t="s">
        <v>245</v>
      </c>
      <c r="H2" s="8" t="s">
        <v>354</v>
      </c>
      <c r="I2" s="8" t="s">
        <v>355</v>
      </c>
      <c r="J2" s="7"/>
      <c r="K2" s="7"/>
      <c r="L2" s="7" t="s">
        <v>356</v>
      </c>
      <c r="M2" s="7"/>
      <c r="N2" s="7"/>
      <c r="O2" s="7"/>
      <c r="P2" s="7"/>
      <c r="Q2" s="7" t="s">
        <v>357</v>
      </c>
      <c r="R2" s="7" t="s">
        <v>357</v>
      </c>
      <c r="S2" s="8" t="s">
        <v>358</v>
      </c>
      <c r="T2" s="8" t="s">
        <v>359</v>
      </c>
    </row>
    <row r="3" spans="1:21" ht="87.8" customHeight="1" x14ac:dyDescent="0.3">
      <c r="A3" s="8" t="s">
        <v>360</v>
      </c>
      <c r="B3" s="7"/>
      <c r="C3" s="8"/>
      <c r="D3" s="8" t="s">
        <v>361</v>
      </c>
      <c r="E3" s="8" t="s">
        <v>362</v>
      </c>
      <c r="F3" s="7" t="s">
        <v>276</v>
      </c>
      <c r="G3" s="7" t="s">
        <v>363</v>
      </c>
      <c r="H3" s="8" t="s">
        <v>355</v>
      </c>
      <c r="I3" s="7" t="s">
        <v>154</v>
      </c>
      <c r="J3" s="7"/>
      <c r="K3" s="7"/>
      <c r="L3" s="7" t="s">
        <v>364</v>
      </c>
      <c r="M3" s="7"/>
      <c r="N3" s="7"/>
      <c r="O3" s="7"/>
      <c r="P3" s="7"/>
      <c r="Q3" s="7" t="s">
        <v>365</v>
      </c>
      <c r="R3" s="7" t="s">
        <v>365</v>
      </c>
      <c r="S3" s="8" t="s">
        <v>366</v>
      </c>
      <c r="T3" s="8" t="s">
        <v>367</v>
      </c>
    </row>
    <row r="4" spans="1:21" ht="87.8" customHeight="1" x14ac:dyDescent="0.3">
      <c r="A4" s="7" t="s">
        <v>368</v>
      </c>
      <c r="B4" s="7"/>
      <c r="C4" s="8"/>
      <c r="D4" s="8" t="s">
        <v>369</v>
      </c>
      <c r="E4" s="7"/>
      <c r="F4" s="7" t="s">
        <v>370</v>
      </c>
      <c r="G4" s="7" t="s">
        <v>371</v>
      </c>
      <c r="H4" s="7" t="s">
        <v>125</v>
      </c>
      <c r="I4" s="7" t="s">
        <v>372</v>
      </c>
      <c r="J4" s="7"/>
      <c r="K4" s="7"/>
      <c r="L4" s="7"/>
      <c r="M4" s="7"/>
      <c r="N4" s="7"/>
      <c r="O4" s="7"/>
      <c r="P4" s="7"/>
      <c r="Q4" s="7" t="s">
        <v>373</v>
      </c>
      <c r="R4" s="7" t="s">
        <v>373</v>
      </c>
      <c r="S4" s="7"/>
      <c r="T4" s="7"/>
    </row>
    <row r="5" spans="1:21" ht="87.8" customHeight="1" x14ac:dyDescent="0.3">
      <c r="A5" s="7" t="s">
        <v>374</v>
      </c>
      <c r="B5" s="7"/>
      <c r="C5" s="8"/>
      <c r="D5" s="8" t="s">
        <v>375</v>
      </c>
      <c r="E5" s="7"/>
      <c r="F5" s="7"/>
      <c r="G5" s="7" t="s">
        <v>376</v>
      </c>
      <c r="H5" s="7" t="s">
        <v>377</v>
      </c>
      <c r="I5" s="7" t="s">
        <v>378</v>
      </c>
      <c r="J5" s="7"/>
      <c r="K5" s="7"/>
      <c r="L5" s="7"/>
      <c r="M5" s="7"/>
      <c r="N5" s="7"/>
      <c r="O5" s="7"/>
      <c r="P5" s="7"/>
      <c r="Q5" s="8" t="s">
        <v>379</v>
      </c>
      <c r="R5" s="8" t="s">
        <v>379</v>
      </c>
      <c r="S5" s="7"/>
      <c r="T5" s="7"/>
    </row>
    <row r="6" spans="1:21" ht="87.8" customHeight="1" x14ac:dyDescent="0.3">
      <c r="A6" s="7" t="s">
        <v>380</v>
      </c>
      <c r="B6" s="7"/>
      <c r="C6" s="8"/>
      <c r="D6" s="8" t="s">
        <v>381</v>
      </c>
      <c r="E6" s="7"/>
      <c r="F6" s="7"/>
      <c r="G6" s="7" t="s">
        <v>382</v>
      </c>
      <c r="H6" s="7" t="s">
        <v>383</v>
      </c>
      <c r="I6" s="7"/>
      <c r="J6" s="7"/>
      <c r="K6" s="7"/>
      <c r="L6" s="7"/>
      <c r="M6" s="7"/>
      <c r="N6" s="7"/>
      <c r="O6" s="7"/>
      <c r="P6" s="7"/>
      <c r="Q6" s="7"/>
      <c r="R6" s="7"/>
      <c r="S6" s="7"/>
      <c r="T6" s="7"/>
    </row>
    <row r="7" spans="1:21" ht="87.8" customHeight="1" x14ac:dyDescent="0.3">
      <c r="A7" s="7" t="s">
        <v>384</v>
      </c>
      <c r="B7" s="7"/>
      <c r="C7" s="8"/>
      <c r="D7" s="8" t="s">
        <v>385</v>
      </c>
      <c r="E7" s="7"/>
      <c r="F7" s="7"/>
      <c r="G7" s="7" t="s">
        <v>386</v>
      </c>
      <c r="H7" s="7" t="s">
        <v>131</v>
      </c>
      <c r="I7" s="7"/>
      <c r="J7" s="7"/>
      <c r="K7" s="7"/>
      <c r="L7" s="7"/>
      <c r="M7" s="7"/>
      <c r="N7" s="7"/>
      <c r="O7" s="7"/>
      <c r="P7" s="7"/>
      <c r="Q7" s="7"/>
      <c r="R7" s="7"/>
      <c r="S7" s="7"/>
      <c r="T7" s="7"/>
    </row>
    <row r="8" spans="1:21" ht="87.8" customHeight="1" x14ac:dyDescent="0.3">
      <c r="A8" s="7" t="s">
        <v>387</v>
      </c>
      <c r="B8" s="7"/>
      <c r="C8" s="8"/>
      <c r="D8" s="8" t="s">
        <v>388</v>
      </c>
      <c r="E8" s="7"/>
      <c r="G8" s="7" t="s">
        <v>389</v>
      </c>
      <c r="H8" s="7" t="s">
        <v>390</v>
      </c>
      <c r="I8" s="7"/>
      <c r="J8" s="7"/>
      <c r="K8" s="7"/>
      <c r="L8" s="7"/>
      <c r="M8" s="7"/>
      <c r="N8" s="7"/>
      <c r="O8" s="7"/>
      <c r="P8" s="7"/>
      <c r="Q8" s="7"/>
      <c r="R8" s="7"/>
      <c r="S8" s="7"/>
      <c r="T8" s="7"/>
    </row>
    <row r="9" spans="1:21" ht="87.8" customHeight="1" x14ac:dyDescent="0.3">
      <c r="A9" s="7" t="s">
        <v>391</v>
      </c>
      <c r="B9" s="7"/>
      <c r="C9" s="8"/>
      <c r="D9" s="8" t="s">
        <v>392</v>
      </c>
      <c r="E9" s="7"/>
      <c r="F9" s="7"/>
      <c r="G9" s="7" t="s">
        <v>393</v>
      </c>
      <c r="H9" s="7" t="s">
        <v>394</v>
      </c>
      <c r="I9" s="7"/>
      <c r="J9" s="7"/>
      <c r="K9" s="7"/>
      <c r="L9" s="7"/>
      <c r="M9" s="7"/>
      <c r="N9" s="7"/>
      <c r="O9" s="7"/>
      <c r="P9" s="7"/>
      <c r="Q9" s="7"/>
      <c r="R9" s="7"/>
      <c r="S9" s="7"/>
      <c r="T9" s="7"/>
    </row>
    <row r="10" spans="1:21" ht="87.8" customHeight="1" x14ac:dyDescent="0.3">
      <c r="A10" s="8" t="s">
        <v>395</v>
      </c>
      <c r="B10" s="7"/>
      <c r="C10" s="8"/>
      <c r="D10" s="8" t="s">
        <v>396</v>
      </c>
      <c r="E10" s="7"/>
      <c r="F10" s="7"/>
      <c r="G10" s="7" t="s">
        <v>397</v>
      </c>
      <c r="H10" s="7" t="s">
        <v>135</v>
      </c>
      <c r="I10" s="7"/>
      <c r="J10" s="7"/>
      <c r="K10" s="7"/>
      <c r="L10" s="7"/>
      <c r="M10" s="7"/>
      <c r="N10" s="7"/>
      <c r="O10" s="7"/>
      <c r="P10" s="7"/>
      <c r="Q10" s="7"/>
      <c r="R10" s="7"/>
      <c r="S10" s="7"/>
      <c r="T10" s="7"/>
    </row>
    <row r="11" spans="1:21" ht="87.8" customHeight="1" x14ac:dyDescent="0.3">
      <c r="A11" s="7" t="s">
        <v>398</v>
      </c>
      <c r="B11" s="7"/>
      <c r="C11" s="8"/>
      <c r="D11" s="8" t="s">
        <v>399</v>
      </c>
      <c r="E11" s="7"/>
      <c r="F11" s="7"/>
      <c r="G11" s="7" t="s">
        <v>400</v>
      </c>
      <c r="H11" s="7" t="s">
        <v>401</v>
      </c>
      <c r="I11" s="7"/>
      <c r="J11" s="7"/>
      <c r="K11" s="7"/>
      <c r="L11" s="7"/>
      <c r="M11" s="7"/>
      <c r="N11" s="7"/>
      <c r="O11" s="7"/>
      <c r="P11" s="7"/>
      <c r="Q11" s="7"/>
      <c r="R11" s="7"/>
      <c r="S11" s="7"/>
      <c r="T11" s="7"/>
    </row>
    <row r="12" spans="1:21" ht="39.049999999999997" customHeight="1" x14ac:dyDescent="0.3">
      <c r="A12" s="7" t="s">
        <v>402</v>
      </c>
      <c r="B12" s="7"/>
      <c r="C12" s="8"/>
      <c r="E12" s="7"/>
      <c r="F12" s="7"/>
      <c r="G12" s="7" t="s">
        <v>403</v>
      </c>
      <c r="H12" s="7" t="s">
        <v>404</v>
      </c>
      <c r="I12" s="7"/>
      <c r="J12" s="7"/>
      <c r="K12" s="7"/>
      <c r="L12" s="7"/>
      <c r="M12" s="7"/>
      <c r="N12" s="7"/>
      <c r="O12" s="7"/>
      <c r="P12" s="7"/>
      <c r="Q12" s="7"/>
      <c r="R12" s="7"/>
      <c r="S12" s="7"/>
      <c r="T12" s="7"/>
    </row>
    <row r="13" spans="1:21" ht="39.049999999999997" customHeight="1" x14ac:dyDescent="0.3">
      <c r="A13" s="7" t="s">
        <v>405</v>
      </c>
      <c r="B13" s="7"/>
      <c r="C13" s="8"/>
      <c r="D13" s="7"/>
      <c r="E13" s="7"/>
      <c r="F13" s="7"/>
      <c r="G13" s="7" t="s">
        <v>406</v>
      </c>
      <c r="H13" s="7" t="s">
        <v>407</v>
      </c>
      <c r="I13" s="7"/>
      <c r="J13" s="7"/>
      <c r="K13" s="7"/>
      <c r="L13" s="7"/>
      <c r="M13" s="7"/>
      <c r="N13" s="7"/>
      <c r="O13" s="7"/>
      <c r="P13" s="7"/>
      <c r="Q13" s="7"/>
      <c r="R13" s="7"/>
      <c r="S13" s="7"/>
      <c r="T13" s="7"/>
    </row>
    <row r="14" spans="1:21" ht="39.049999999999997" customHeight="1" x14ac:dyDescent="0.3">
      <c r="A14" s="7" t="s">
        <v>408</v>
      </c>
      <c r="B14" s="7"/>
      <c r="C14" s="8"/>
      <c r="D14" s="7"/>
      <c r="E14" s="7"/>
      <c r="F14" s="7"/>
      <c r="G14" s="7" t="s">
        <v>409</v>
      </c>
      <c r="H14" s="7" t="s">
        <v>410</v>
      </c>
      <c r="J14" s="7"/>
      <c r="K14" s="7"/>
      <c r="L14" s="7"/>
      <c r="M14" s="7"/>
      <c r="N14" s="7"/>
      <c r="O14" s="7"/>
      <c r="P14" s="7"/>
      <c r="Q14" s="7"/>
      <c r="R14" s="7"/>
      <c r="S14" s="7"/>
      <c r="T14" s="7"/>
    </row>
    <row r="15" spans="1:21" ht="39.049999999999997" customHeight="1" x14ac:dyDescent="0.3">
      <c r="A15" s="7" t="s">
        <v>411</v>
      </c>
      <c r="B15" s="7"/>
      <c r="C15" s="8"/>
      <c r="D15" s="7"/>
      <c r="E15" s="7"/>
      <c r="F15" s="7"/>
      <c r="G15" s="7" t="s">
        <v>412</v>
      </c>
      <c r="H15" s="7" t="s">
        <v>413</v>
      </c>
      <c r="J15" s="7"/>
      <c r="K15" s="7"/>
      <c r="L15" s="7"/>
      <c r="M15" s="7"/>
      <c r="N15" s="7"/>
      <c r="O15" s="7"/>
      <c r="P15" s="7"/>
      <c r="Q15" s="7"/>
      <c r="R15" s="7"/>
      <c r="S15" s="7"/>
      <c r="T15" s="7"/>
    </row>
    <row r="16" spans="1:21" ht="39.049999999999997" customHeight="1" x14ac:dyDescent="0.3">
      <c r="A16" s="8" t="s">
        <v>414</v>
      </c>
      <c r="B16" s="7"/>
      <c r="C16" s="8"/>
      <c r="D16" s="8"/>
      <c r="E16" s="7"/>
      <c r="F16" s="7"/>
      <c r="G16" s="8" t="s">
        <v>415</v>
      </c>
      <c r="H16" s="7" t="s">
        <v>141</v>
      </c>
      <c r="I16" s="7"/>
      <c r="J16" s="7"/>
      <c r="K16" s="7"/>
      <c r="L16" s="7"/>
      <c r="M16" s="7"/>
      <c r="N16" s="7"/>
      <c r="O16" s="7"/>
      <c r="P16" s="7"/>
      <c r="Q16" s="7"/>
      <c r="R16" s="7"/>
      <c r="S16" s="7"/>
      <c r="T16" s="7"/>
    </row>
    <row r="17" spans="1:20" ht="39.049999999999997" customHeight="1" x14ac:dyDescent="0.3">
      <c r="A17" s="7" t="s">
        <v>416</v>
      </c>
      <c r="B17" s="7"/>
      <c r="C17" s="8"/>
      <c r="D17" s="7"/>
      <c r="E17" s="7"/>
      <c r="F17" s="7"/>
      <c r="G17" s="7"/>
      <c r="H17" s="8" t="s">
        <v>417</v>
      </c>
      <c r="I17" s="7"/>
      <c r="J17" s="7"/>
      <c r="K17" s="7"/>
      <c r="L17" s="7"/>
      <c r="M17" s="7"/>
      <c r="N17" s="7"/>
      <c r="O17" s="7"/>
      <c r="P17" s="7"/>
      <c r="Q17" s="7"/>
      <c r="R17" s="7"/>
      <c r="S17" s="7"/>
      <c r="T17" s="7"/>
    </row>
    <row r="18" spans="1:20" ht="39.049999999999997" customHeight="1" x14ac:dyDescent="0.3">
      <c r="A18" s="7" t="s">
        <v>418</v>
      </c>
      <c r="B18" s="7"/>
      <c r="C18" s="8"/>
      <c r="D18" s="8"/>
      <c r="E18" s="7"/>
      <c r="F18" s="7"/>
      <c r="G18" s="7"/>
      <c r="H18" s="7" t="s">
        <v>419</v>
      </c>
      <c r="J18" s="7"/>
      <c r="K18" s="7"/>
      <c r="L18" s="7"/>
      <c r="M18" s="7"/>
      <c r="N18" s="7"/>
      <c r="O18" s="7"/>
      <c r="P18" s="7"/>
      <c r="Q18" s="7"/>
      <c r="R18" s="7"/>
      <c r="S18" s="7"/>
      <c r="T18" s="7"/>
    </row>
    <row r="19" spans="1:20" ht="39.049999999999997" customHeight="1" x14ac:dyDescent="0.3">
      <c r="A19" s="7" t="s">
        <v>420</v>
      </c>
      <c r="B19" s="7"/>
      <c r="C19" s="7"/>
      <c r="D19" s="7"/>
      <c r="E19" s="7"/>
      <c r="F19" s="7"/>
      <c r="G19" s="7"/>
      <c r="H19" s="7" t="s">
        <v>421</v>
      </c>
      <c r="I19" s="7"/>
      <c r="J19" s="7"/>
      <c r="K19" s="7"/>
      <c r="L19" s="7"/>
      <c r="M19" s="7"/>
      <c r="N19" s="7"/>
      <c r="O19" s="7"/>
      <c r="P19" s="7"/>
      <c r="Q19" s="7"/>
      <c r="R19" s="7"/>
      <c r="S19" s="7"/>
      <c r="T19" s="7"/>
    </row>
    <row r="20" spans="1:20" ht="39.049999999999997" customHeight="1" x14ac:dyDescent="0.3">
      <c r="A20" s="7" t="s">
        <v>422</v>
      </c>
      <c r="B20" s="7"/>
      <c r="C20" s="7"/>
      <c r="D20" s="7"/>
      <c r="E20" s="7"/>
      <c r="F20" s="7"/>
      <c r="G20" s="7"/>
      <c r="H20" s="7" t="s">
        <v>423</v>
      </c>
      <c r="I20" s="7"/>
      <c r="J20" s="7"/>
      <c r="K20" s="7"/>
      <c r="L20" s="7"/>
      <c r="M20" s="7"/>
      <c r="N20" s="7"/>
      <c r="O20" s="7"/>
      <c r="P20" s="7"/>
      <c r="Q20" s="7"/>
      <c r="R20" s="7"/>
      <c r="S20" s="7"/>
      <c r="T20" s="7"/>
    </row>
    <row r="21" spans="1:20" ht="39.049999999999997" customHeight="1" x14ac:dyDescent="0.3">
      <c r="A21" s="7" t="s">
        <v>424</v>
      </c>
      <c r="B21" s="7"/>
      <c r="C21" s="7"/>
      <c r="D21" s="7"/>
      <c r="E21" s="7"/>
      <c r="F21" s="7"/>
      <c r="G21" s="7"/>
      <c r="H21" s="7" t="s">
        <v>425</v>
      </c>
      <c r="I21" s="7"/>
      <c r="J21" s="7"/>
      <c r="K21" s="7"/>
      <c r="L21" s="7"/>
      <c r="M21" s="7"/>
      <c r="N21" s="7"/>
      <c r="O21" s="7"/>
      <c r="P21" s="7"/>
      <c r="Q21" s="7"/>
      <c r="R21" s="7"/>
      <c r="S21" s="7"/>
      <c r="T21" s="7"/>
    </row>
    <row r="22" spans="1:20" ht="39.049999999999997" customHeight="1" x14ac:dyDescent="0.3">
      <c r="A22" s="7"/>
      <c r="B22" s="7"/>
      <c r="C22" s="7"/>
      <c r="D22" s="7"/>
      <c r="E22" s="7"/>
      <c r="F22" s="7"/>
      <c r="G22" s="7"/>
      <c r="I22" s="7"/>
      <c r="J22" s="7"/>
      <c r="K22" s="7"/>
      <c r="L22" s="7"/>
      <c r="M22" s="7"/>
      <c r="N22" s="7"/>
      <c r="O22" s="7"/>
      <c r="P22" s="7"/>
      <c r="Q22" s="7"/>
      <c r="R22" s="7"/>
      <c r="S22" s="7"/>
      <c r="T22" s="7"/>
    </row>
    <row r="23" spans="1:20" ht="39.049999999999997" customHeight="1" x14ac:dyDescent="0.3">
      <c r="A23" s="7"/>
      <c r="B23" s="7"/>
      <c r="C23" s="7"/>
      <c r="D23" s="7"/>
      <c r="E23" s="7"/>
      <c r="F23" s="7"/>
      <c r="G23" s="7"/>
      <c r="H23" s="7"/>
      <c r="I23" s="7"/>
      <c r="J23" s="7"/>
      <c r="K23" s="7"/>
      <c r="L23" s="7"/>
      <c r="M23" s="7"/>
      <c r="N23" s="7"/>
      <c r="O23" s="7"/>
      <c r="P23" s="7"/>
      <c r="Q23" s="7"/>
      <c r="R23" s="7"/>
      <c r="S23" s="7"/>
      <c r="T23" s="7"/>
    </row>
    <row r="25" spans="1:20" x14ac:dyDescent="0.3">
      <c r="D25" s="4"/>
      <c r="H25" s="4"/>
      <c r="I25" s="4"/>
    </row>
    <row r="40" spans="4:9" x14ac:dyDescent="0.3">
      <c r="H40" s="5"/>
      <c r="I40" s="5"/>
    </row>
    <row r="41" spans="4:9" x14ac:dyDescent="0.3">
      <c r="D41" s="5"/>
    </row>
    <row r="42" spans="4:9" x14ac:dyDescent="0.3">
      <c r="H42" s="6"/>
      <c r="I42" s="6"/>
    </row>
    <row r="57" spans="8:9" x14ac:dyDescent="0.3">
      <c r="H57" s="5"/>
      <c r="I57" s="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8"/>
  <sheetViews>
    <sheetView showGridLines="0" zoomScaleNormal="100" zoomScaleSheetLayoutView="90" workbookViewId="0">
      <selection activeCell="C44" sqref="C44"/>
    </sheetView>
  </sheetViews>
  <sheetFormatPr defaultColWidth="0" defaultRowHeight="12.75" zeroHeight="1" x14ac:dyDescent="0.25"/>
  <cols>
    <col min="1" max="1" width="3" style="139" customWidth="1"/>
    <col min="2" max="2" width="45.69921875" style="139" customWidth="1"/>
    <col min="3" max="3" width="46.09765625" style="139" customWidth="1"/>
    <col min="4" max="4" width="54.09765625" style="139" hidden="1" customWidth="1"/>
    <col min="5" max="16384" width="9.09765625" style="139" hidden="1"/>
  </cols>
  <sheetData>
    <row r="1" spans="1:3" ht="57.05" customHeight="1" x14ac:dyDescent="0.25">
      <c r="A1" s="381" t="s">
        <v>21</v>
      </c>
      <c r="B1" s="382"/>
      <c r="C1" s="383"/>
    </row>
    <row r="2" spans="1:3" ht="55.55" customHeight="1" x14ac:dyDescent="0.25">
      <c r="A2" s="373" t="s">
        <v>22</v>
      </c>
      <c r="B2" s="374"/>
      <c r="C2" s="375"/>
    </row>
    <row r="3" spans="1:3" ht="13.85" x14ac:dyDescent="0.25">
      <c r="A3" s="384" t="s">
        <v>23</v>
      </c>
      <c r="B3" s="385"/>
      <c r="C3" s="321" t="s">
        <v>24</v>
      </c>
    </row>
    <row r="4" spans="1:3" ht="13.85" x14ac:dyDescent="0.25">
      <c r="A4" s="384" t="s">
        <v>25</v>
      </c>
      <c r="B4" s="385"/>
      <c r="C4" s="321" t="s">
        <v>26</v>
      </c>
    </row>
    <row r="5" spans="1:3" ht="13.85" x14ac:dyDescent="0.25">
      <c r="A5" s="384" t="s">
        <v>27</v>
      </c>
      <c r="B5" s="385"/>
      <c r="C5" s="321" t="s">
        <v>28</v>
      </c>
    </row>
    <row r="6" spans="1:3" ht="13.85" x14ac:dyDescent="0.25">
      <c r="A6" s="384" t="s">
        <v>29</v>
      </c>
      <c r="B6" s="385"/>
      <c r="C6" s="321" t="s">
        <v>30</v>
      </c>
    </row>
    <row r="7" spans="1:3" ht="13.85" x14ac:dyDescent="0.25">
      <c r="A7" s="384" t="s">
        <v>31</v>
      </c>
      <c r="B7" s="385"/>
      <c r="C7" s="321" t="s">
        <v>32</v>
      </c>
    </row>
    <row r="8" spans="1:3" ht="40.75" customHeight="1" x14ac:dyDescent="0.25">
      <c r="A8" s="367" t="s">
        <v>33</v>
      </c>
      <c r="B8" s="368"/>
      <c r="C8" s="369"/>
    </row>
    <row r="9" spans="1:3" ht="44.45" customHeight="1" x14ac:dyDescent="0.25">
      <c r="A9" s="373" t="s">
        <v>34</v>
      </c>
      <c r="B9" s="374"/>
      <c r="C9" s="375"/>
    </row>
    <row r="10" spans="1:3" ht="72" customHeight="1" x14ac:dyDescent="0.25">
      <c r="A10" s="367" t="s">
        <v>35</v>
      </c>
      <c r="B10" s="368"/>
      <c r="C10" s="369"/>
    </row>
    <row r="11" spans="1:3" ht="80.45" customHeight="1" x14ac:dyDescent="0.25">
      <c r="A11" s="373" t="s">
        <v>36</v>
      </c>
      <c r="B11" s="374"/>
      <c r="C11" s="375"/>
    </row>
    <row r="12" spans="1:3" ht="21.05" customHeight="1" x14ac:dyDescent="0.25">
      <c r="A12" s="360" t="s">
        <v>37</v>
      </c>
      <c r="B12" s="361"/>
      <c r="C12" s="322" t="s">
        <v>38</v>
      </c>
    </row>
    <row r="13" spans="1:3" ht="21.05" customHeight="1" x14ac:dyDescent="0.25">
      <c r="A13" s="360" t="s">
        <v>39</v>
      </c>
      <c r="B13" s="361"/>
      <c r="C13" s="322" t="s">
        <v>38</v>
      </c>
    </row>
    <row r="14" spans="1:3" ht="28.8" x14ac:dyDescent="0.25">
      <c r="A14" s="360" t="s">
        <v>40</v>
      </c>
      <c r="B14" s="361"/>
      <c r="C14" s="323" t="s">
        <v>41</v>
      </c>
    </row>
    <row r="15" spans="1:3" ht="72" x14ac:dyDescent="0.25">
      <c r="A15" s="360" t="s">
        <v>42</v>
      </c>
      <c r="B15" s="361"/>
      <c r="C15" s="322" t="s">
        <v>43</v>
      </c>
    </row>
    <row r="16" spans="1:3" ht="57.6" x14ac:dyDescent="0.25">
      <c r="A16" s="360" t="s">
        <v>44</v>
      </c>
      <c r="B16" s="361"/>
      <c r="C16" s="322" t="s">
        <v>45</v>
      </c>
    </row>
    <row r="17" spans="1:4" ht="57.6" x14ac:dyDescent="0.25">
      <c r="A17" s="360" t="s">
        <v>46</v>
      </c>
      <c r="B17" s="361"/>
      <c r="C17" s="322" t="s">
        <v>47</v>
      </c>
    </row>
    <row r="18" spans="1:4" ht="21.05" customHeight="1" x14ac:dyDescent="0.25">
      <c r="A18" s="360" t="s">
        <v>48</v>
      </c>
      <c r="B18" s="361"/>
      <c r="C18" s="322" t="s">
        <v>49</v>
      </c>
    </row>
    <row r="19" spans="1:4" ht="21.05" customHeight="1" x14ac:dyDescent="0.25">
      <c r="A19" s="376" t="s">
        <v>50</v>
      </c>
      <c r="B19" s="377"/>
      <c r="C19" s="378"/>
    </row>
    <row r="20" spans="1:4" ht="21.05" customHeight="1" x14ac:dyDescent="0.25">
      <c r="A20" s="360" t="s">
        <v>51</v>
      </c>
      <c r="B20" s="361"/>
      <c r="C20" s="322" t="s">
        <v>38</v>
      </c>
    </row>
    <row r="21" spans="1:4" ht="187.2" x14ac:dyDescent="0.25">
      <c r="A21" s="360" t="s">
        <v>52</v>
      </c>
      <c r="B21" s="361"/>
      <c r="C21" s="323" t="s">
        <v>434</v>
      </c>
    </row>
    <row r="22" spans="1:4" ht="86.4" x14ac:dyDescent="0.25">
      <c r="A22" s="379" t="s">
        <v>53</v>
      </c>
      <c r="B22" s="380"/>
      <c r="C22" s="323" t="s">
        <v>54</v>
      </c>
      <c r="D22" s="140"/>
    </row>
    <row r="23" spans="1:4" ht="86.4" x14ac:dyDescent="0.25">
      <c r="A23" s="360" t="s">
        <v>55</v>
      </c>
      <c r="B23" s="361"/>
      <c r="C23" s="323" t="s">
        <v>56</v>
      </c>
    </row>
    <row r="24" spans="1:4" ht="144" x14ac:dyDescent="0.25">
      <c r="A24" s="360" t="s">
        <v>57</v>
      </c>
      <c r="B24" s="361"/>
      <c r="C24" s="323" t="s">
        <v>58</v>
      </c>
    </row>
    <row r="25" spans="1:4" ht="43.2" x14ac:dyDescent="0.25">
      <c r="A25" s="360" t="s">
        <v>59</v>
      </c>
      <c r="B25" s="361"/>
      <c r="C25" s="322" t="s">
        <v>60</v>
      </c>
    </row>
    <row r="26" spans="1:4" ht="72" x14ac:dyDescent="0.25">
      <c r="A26" s="360" t="s">
        <v>61</v>
      </c>
      <c r="B26" s="361"/>
      <c r="C26" s="322" t="s">
        <v>62</v>
      </c>
    </row>
    <row r="27" spans="1:4" ht="28.8" x14ac:dyDescent="0.25">
      <c r="A27" s="360" t="s">
        <v>63</v>
      </c>
      <c r="B27" s="361"/>
      <c r="C27" s="322" t="s">
        <v>64</v>
      </c>
    </row>
    <row r="28" spans="1:4" ht="14.4" x14ac:dyDescent="0.25">
      <c r="A28" s="376" t="s">
        <v>50</v>
      </c>
      <c r="B28" s="377"/>
      <c r="C28" s="378"/>
    </row>
    <row r="29" spans="1:4" ht="14.3" customHeight="1" x14ac:dyDescent="0.25">
      <c r="A29" s="360" t="s">
        <v>65</v>
      </c>
      <c r="B29" s="361"/>
      <c r="C29" s="322" t="s">
        <v>38</v>
      </c>
    </row>
    <row r="30" spans="1:4" ht="43.2" x14ac:dyDescent="0.25">
      <c r="A30" s="360" t="s">
        <v>66</v>
      </c>
      <c r="B30" s="361"/>
      <c r="C30" s="322" t="s">
        <v>67</v>
      </c>
    </row>
    <row r="31" spans="1:4" ht="72" x14ac:dyDescent="0.25">
      <c r="A31" s="360" t="s">
        <v>68</v>
      </c>
      <c r="B31" s="361"/>
      <c r="C31" s="322" t="s">
        <v>432</v>
      </c>
    </row>
    <row r="32" spans="1:4" ht="86.4" x14ac:dyDescent="0.25">
      <c r="A32" s="360" t="s">
        <v>69</v>
      </c>
      <c r="B32" s="361"/>
      <c r="C32" s="322" t="s">
        <v>433</v>
      </c>
    </row>
    <row r="33" spans="1:3" ht="28.8" x14ac:dyDescent="0.25">
      <c r="A33" s="360" t="s">
        <v>70</v>
      </c>
      <c r="B33" s="361"/>
      <c r="C33" s="322" t="s">
        <v>71</v>
      </c>
    </row>
    <row r="34" spans="1:3" ht="28.8" x14ac:dyDescent="0.25">
      <c r="A34" s="360" t="s">
        <v>72</v>
      </c>
      <c r="B34" s="361"/>
      <c r="C34" s="322" t="s">
        <v>71</v>
      </c>
    </row>
    <row r="35" spans="1:3" ht="93.75" customHeight="1" x14ac:dyDescent="0.25">
      <c r="A35" s="373" t="s">
        <v>73</v>
      </c>
      <c r="B35" s="374"/>
      <c r="C35" s="375"/>
    </row>
    <row r="36" spans="1:3" ht="66.05" customHeight="1" x14ac:dyDescent="0.25">
      <c r="A36" s="370" t="s">
        <v>74</v>
      </c>
      <c r="B36" s="371"/>
      <c r="C36" s="372"/>
    </row>
    <row r="37" spans="1:3" ht="76.75" customHeight="1" x14ac:dyDescent="0.25">
      <c r="A37" s="367" t="s">
        <v>75</v>
      </c>
      <c r="B37" s="368"/>
      <c r="C37" s="369"/>
    </row>
    <row r="38" spans="1:3" ht="12.75" customHeight="1" x14ac:dyDescent="0.25">
      <c r="A38" s="364" t="s">
        <v>76</v>
      </c>
      <c r="B38" s="365"/>
      <c r="C38" s="366"/>
    </row>
    <row r="39" spans="1:3" ht="13.85" x14ac:dyDescent="0.25">
      <c r="A39" s="362" t="s">
        <v>77</v>
      </c>
      <c r="B39" s="363"/>
      <c r="C39" s="324" t="s">
        <v>78</v>
      </c>
    </row>
    <row r="40" spans="1:3" ht="13.85" x14ac:dyDescent="0.25">
      <c r="A40" s="362" t="s">
        <v>427</v>
      </c>
      <c r="B40" s="363"/>
      <c r="C40" s="325">
        <v>43647</v>
      </c>
    </row>
    <row r="41" spans="1:3" ht="13.85" x14ac:dyDescent="0.25">
      <c r="A41" s="362" t="s">
        <v>429</v>
      </c>
      <c r="B41" s="363"/>
      <c r="C41" s="325">
        <v>44013</v>
      </c>
    </row>
    <row r="42" spans="1:3" ht="13.85" x14ac:dyDescent="0.25">
      <c r="A42" s="362" t="s">
        <v>430</v>
      </c>
      <c r="B42" s="363"/>
      <c r="C42" s="325">
        <v>44378</v>
      </c>
    </row>
    <row r="43" spans="1:3" ht="13.85" x14ac:dyDescent="0.25">
      <c r="A43" s="362" t="s">
        <v>431</v>
      </c>
      <c r="B43" s="363"/>
      <c r="C43" s="339">
        <v>44743</v>
      </c>
    </row>
    <row r="44" spans="1:3" ht="13.85" x14ac:dyDescent="0.25">
      <c r="A44" s="395" t="s">
        <v>428</v>
      </c>
      <c r="B44" s="396"/>
      <c r="C44" s="339" t="s">
        <v>447</v>
      </c>
    </row>
    <row r="45" spans="1:3" ht="45.7" customHeight="1" x14ac:dyDescent="0.25">
      <c r="A45" s="392" t="s">
        <v>79</v>
      </c>
      <c r="B45" s="393"/>
      <c r="C45" s="394"/>
    </row>
    <row r="46" spans="1:3" ht="14.4" x14ac:dyDescent="0.25">
      <c r="A46" s="389" t="s">
        <v>80</v>
      </c>
      <c r="B46" s="390"/>
      <c r="C46" s="391"/>
    </row>
    <row r="47" spans="1:3" ht="28.55" customHeight="1" x14ac:dyDescent="0.25">
      <c r="A47" s="386" t="s">
        <v>81</v>
      </c>
      <c r="B47" s="387"/>
      <c r="C47" s="388"/>
    </row>
    <row r="48" spans="1:3" ht="117.7" customHeight="1" x14ac:dyDescent="0.25">
      <c r="A48" s="373" t="s">
        <v>82</v>
      </c>
      <c r="B48" s="374"/>
      <c r="C48" s="375"/>
    </row>
    <row r="49" spans="1:4" ht="243.7" customHeight="1" x14ac:dyDescent="0.25">
      <c r="A49" s="367" t="s">
        <v>83</v>
      </c>
      <c r="B49" s="368"/>
      <c r="C49" s="369"/>
    </row>
    <row r="50" spans="1:4" ht="22.75" customHeight="1" x14ac:dyDescent="0.25">
      <c r="A50" s="386" t="s">
        <v>84</v>
      </c>
      <c r="B50" s="387"/>
      <c r="C50" s="388"/>
    </row>
    <row r="51" spans="1:4" ht="97.5" customHeight="1" x14ac:dyDescent="0.25">
      <c r="A51" s="407" t="s">
        <v>85</v>
      </c>
      <c r="B51" s="408"/>
      <c r="C51" s="409"/>
    </row>
    <row r="52" spans="1:4" ht="22.75" customHeight="1" x14ac:dyDescent="0.25">
      <c r="A52" s="404" t="s">
        <v>86</v>
      </c>
      <c r="B52" s="405"/>
      <c r="C52" s="406"/>
    </row>
    <row r="53" spans="1:4" ht="19.55" customHeight="1" x14ac:dyDescent="0.25">
      <c r="A53" s="401" t="s">
        <v>87</v>
      </c>
      <c r="B53" s="402"/>
      <c r="C53" s="403"/>
    </row>
    <row r="54" spans="1:4" s="141" customFormat="1" ht="30.05" customHeight="1" x14ac:dyDescent="0.25">
      <c r="A54" s="335" t="s">
        <v>88</v>
      </c>
      <c r="B54" s="399" t="s">
        <v>89</v>
      </c>
      <c r="C54" s="400"/>
    </row>
    <row r="55" spans="1:4" s="141" customFormat="1" ht="30.05" customHeight="1" x14ac:dyDescent="0.25">
      <c r="A55" s="335" t="s">
        <v>90</v>
      </c>
      <c r="B55" s="399" t="s">
        <v>91</v>
      </c>
      <c r="C55" s="400"/>
    </row>
    <row r="56" spans="1:4" s="141" customFormat="1" ht="30.05" customHeight="1" thickBot="1" x14ac:dyDescent="0.35">
      <c r="A56" s="336" t="s">
        <v>92</v>
      </c>
      <c r="B56" s="397" t="s">
        <v>93</v>
      </c>
      <c r="C56" s="398"/>
      <c r="D56" s="142"/>
    </row>
    <row r="57" spans="1:4" x14ac:dyDescent="0.25">
      <c r="A57" t="s">
        <v>19</v>
      </c>
      <c r="C57" s="143"/>
    </row>
    <row r="58" spans="1:4" x14ac:dyDescent="0.25"/>
  </sheetData>
  <mergeCells count="56">
    <mergeCell ref="A44:B44"/>
    <mergeCell ref="A50:C50"/>
    <mergeCell ref="B56:C56"/>
    <mergeCell ref="B54:C54"/>
    <mergeCell ref="B55:C55"/>
    <mergeCell ref="A53:C53"/>
    <mergeCell ref="A52:C52"/>
    <mergeCell ref="A51:C51"/>
    <mergeCell ref="A11:C11"/>
    <mergeCell ref="A12:B12"/>
    <mergeCell ref="A13:B13"/>
    <mergeCell ref="A49:C49"/>
    <mergeCell ref="A48:C48"/>
    <mergeCell ref="A47:C47"/>
    <mergeCell ref="A46:C46"/>
    <mergeCell ref="A45:C45"/>
    <mergeCell ref="A14:B14"/>
    <mergeCell ref="A15:B15"/>
    <mergeCell ref="A16:B16"/>
    <mergeCell ref="A17:B17"/>
    <mergeCell ref="A18:B18"/>
    <mergeCell ref="A19:C19"/>
    <mergeCell ref="A20:B20"/>
    <mergeCell ref="A21:B21"/>
    <mergeCell ref="A6:B6"/>
    <mergeCell ref="A7:B7"/>
    <mergeCell ref="A8:C8"/>
    <mergeCell ref="A9:C9"/>
    <mergeCell ref="A10:C10"/>
    <mergeCell ref="A1:C1"/>
    <mergeCell ref="A2:C2"/>
    <mergeCell ref="A3:B3"/>
    <mergeCell ref="A4:B4"/>
    <mergeCell ref="A5:B5"/>
    <mergeCell ref="A22:B22"/>
    <mergeCell ref="A23:B23"/>
    <mergeCell ref="A24:B24"/>
    <mergeCell ref="A25:B25"/>
    <mergeCell ref="A26:B26"/>
    <mergeCell ref="A27:B27"/>
    <mergeCell ref="A28:C28"/>
    <mergeCell ref="A29:B29"/>
    <mergeCell ref="A30:B30"/>
    <mergeCell ref="A31:B31"/>
    <mergeCell ref="A32:B32"/>
    <mergeCell ref="A33:B33"/>
    <mergeCell ref="A42:B42"/>
    <mergeCell ref="A43:B43"/>
    <mergeCell ref="A38:C38"/>
    <mergeCell ref="A34:B34"/>
    <mergeCell ref="A39:B39"/>
    <mergeCell ref="A40:B40"/>
    <mergeCell ref="A41:B41"/>
    <mergeCell ref="A37:C37"/>
    <mergeCell ref="A36:C36"/>
    <mergeCell ref="A35:C35"/>
  </mergeCells>
  <hyperlinks>
    <hyperlink ref="B54" r:id="rId1" xr:uid="{00000000-0004-0000-0100-000000000000}"/>
    <hyperlink ref="B55" r:id="rId2" xr:uid="{00000000-0004-0000-0100-000001000000}"/>
    <hyperlink ref="B56" r:id="rId3" xr:uid="{00000000-0004-0000-0100-000002000000}"/>
  </hyperlinks>
  <pageMargins left="0.7" right="0.7" top="0.75" bottom="0.75" header="0.3" footer="0.3"/>
  <pageSetup scale="98" fitToHeight="0" orientation="portrait" r:id="rId4"/>
  <rowBreaks count="2" manualBreakCount="2">
    <brk id="27" max="16383" man="1"/>
    <brk id="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G41"/>
  <sheetViews>
    <sheetView showGridLines="0" topLeftCell="A35" zoomScaleNormal="100" zoomScaleSheetLayoutView="100" workbookViewId="0">
      <selection activeCell="B28" sqref="B28"/>
    </sheetView>
  </sheetViews>
  <sheetFormatPr defaultColWidth="0" defaultRowHeight="13.85" zeroHeight="1" x14ac:dyDescent="0.25"/>
  <cols>
    <col min="1" max="1" width="34.69921875" style="128" customWidth="1"/>
    <col min="2" max="2" width="69" style="128" customWidth="1"/>
    <col min="3" max="3" width="26.3984375" style="63" hidden="1" customWidth="1"/>
    <col min="4" max="4" width="45.69921875" style="63" hidden="1" customWidth="1"/>
    <col min="5" max="5" width="41.3984375" style="63" hidden="1" customWidth="1"/>
    <col min="6" max="7" width="0" style="63" hidden="1" customWidth="1"/>
    <col min="8" max="16384" width="9.09765625" style="63" hidden="1"/>
  </cols>
  <sheetData>
    <row r="1" spans="1:7" ht="14.95" thickBot="1" x14ac:dyDescent="0.3">
      <c r="A1" s="414" t="s">
        <v>94</v>
      </c>
      <c r="B1" s="414"/>
      <c r="C1" s="125"/>
      <c r="D1" s="60"/>
      <c r="E1" s="60"/>
      <c r="F1" s="60"/>
      <c r="G1" s="60"/>
    </row>
    <row r="2" spans="1:7" ht="19.55" customHeight="1" x14ac:dyDescent="0.25">
      <c r="A2" s="410" t="s">
        <v>95</v>
      </c>
      <c r="B2" s="411"/>
      <c r="C2" s="125"/>
      <c r="D2" s="60"/>
      <c r="E2" s="60"/>
      <c r="F2" s="60"/>
      <c r="G2" s="60"/>
    </row>
    <row r="3" spans="1:7" ht="14.4" x14ac:dyDescent="0.25">
      <c r="A3" s="326" t="s">
        <v>96</v>
      </c>
      <c r="B3" s="327" t="s">
        <v>97</v>
      </c>
    </row>
    <row r="4" spans="1:7" ht="83.1" x14ac:dyDescent="0.25">
      <c r="A4" s="328" t="s">
        <v>98</v>
      </c>
      <c r="B4" s="329" t="s">
        <v>99</v>
      </c>
      <c r="C4" s="61"/>
    </row>
    <row r="5" spans="1:7" ht="96.95" x14ac:dyDescent="0.25">
      <c r="A5" s="330" t="s">
        <v>100</v>
      </c>
      <c r="B5" s="331" t="s">
        <v>101</v>
      </c>
      <c r="C5" s="62"/>
    </row>
    <row r="6" spans="1:7" ht="14.3" customHeight="1" x14ac:dyDescent="0.25">
      <c r="A6" s="330" t="s">
        <v>102</v>
      </c>
      <c r="B6" s="331" t="s">
        <v>103</v>
      </c>
      <c r="C6" s="62"/>
    </row>
    <row r="7" spans="1:7" ht="29.25" customHeight="1" x14ac:dyDescent="0.25">
      <c r="A7" s="330" t="s">
        <v>104</v>
      </c>
      <c r="B7" s="331" t="s">
        <v>105</v>
      </c>
      <c r="C7" s="126"/>
    </row>
    <row r="8" spans="1:7" ht="20.25" customHeight="1" x14ac:dyDescent="0.25">
      <c r="A8" s="330" t="s">
        <v>106</v>
      </c>
      <c r="B8" s="331" t="s">
        <v>107</v>
      </c>
    </row>
    <row r="9" spans="1:7" x14ac:dyDescent="0.25">
      <c r="A9" s="330" t="s">
        <v>108</v>
      </c>
      <c r="B9" s="331" t="s">
        <v>109</v>
      </c>
    </row>
    <row r="10" spans="1:7" ht="14.4" x14ac:dyDescent="0.25">
      <c r="A10" s="326" t="s">
        <v>110</v>
      </c>
      <c r="B10" s="327" t="s">
        <v>97</v>
      </c>
    </row>
    <row r="11" spans="1:7" ht="55.4" x14ac:dyDescent="0.25">
      <c r="A11" s="328" t="s">
        <v>111</v>
      </c>
      <c r="B11" s="329" t="s">
        <v>112</v>
      </c>
    </row>
    <row r="12" spans="1:7" ht="69.25" x14ac:dyDescent="0.25">
      <c r="A12" s="332" t="s">
        <v>113</v>
      </c>
      <c r="B12" s="331" t="s">
        <v>114</v>
      </c>
    </row>
    <row r="13" spans="1:7" ht="62.45" customHeight="1" x14ac:dyDescent="0.25">
      <c r="A13" s="332" t="s">
        <v>115</v>
      </c>
      <c r="B13" s="331" t="s">
        <v>116</v>
      </c>
    </row>
    <row r="14" spans="1:7" ht="110.8" x14ac:dyDescent="0.25">
      <c r="A14" s="332" t="s">
        <v>117</v>
      </c>
      <c r="B14" s="329" t="s">
        <v>118</v>
      </c>
    </row>
    <row r="15" spans="1:7" ht="131.94999999999999" customHeight="1" x14ac:dyDescent="0.25">
      <c r="A15" s="332" t="s">
        <v>119</v>
      </c>
      <c r="B15" s="329" t="s">
        <v>120</v>
      </c>
    </row>
    <row r="16" spans="1:7" ht="14.4" x14ac:dyDescent="0.25">
      <c r="A16" s="326" t="s">
        <v>51</v>
      </c>
      <c r="B16" s="327" t="s">
        <v>97</v>
      </c>
      <c r="C16" s="127"/>
    </row>
    <row r="17" spans="1:4" ht="110.8" x14ac:dyDescent="0.25">
      <c r="A17" s="330" t="s">
        <v>121</v>
      </c>
      <c r="B17" s="331" t="s">
        <v>122</v>
      </c>
      <c r="C17" s="127"/>
    </row>
    <row r="18" spans="1:4" ht="41.55" x14ac:dyDescent="0.25">
      <c r="A18" s="330" t="s">
        <v>123</v>
      </c>
      <c r="B18" s="331" t="s">
        <v>124</v>
      </c>
      <c r="C18" s="127"/>
    </row>
    <row r="19" spans="1:4" ht="27.7" x14ac:dyDescent="0.25">
      <c r="A19" s="330" t="s">
        <v>125</v>
      </c>
      <c r="B19" s="331" t="s">
        <v>126</v>
      </c>
      <c r="C19" s="127"/>
    </row>
    <row r="20" spans="1:4" x14ac:dyDescent="0.25">
      <c r="A20" s="330" t="s">
        <v>127</v>
      </c>
      <c r="B20" s="331" t="s">
        <v>128</v>
      </c>
      <c r="C20" s="127"/>
    </row>
    <row r="21" spans="1:4" x14ac:dyDescent="0.25">
      <c r="A21" s="328" t="s">
        <v>129</v>
      </c>
      <c r="B21" s="331" t="s">
        <v>130</v>
      </c>
      <c r="C21" s="127"/>
    </row>
    <row r="22" spans="1:4" ht="27.7" x14ac:dyDescent="0.25">
      <c r="A22" s="333" t="s">
        <v>131</v>
      </c>
      <c r="B22" s="331" t="s">
        <v>132</v>
      </c>
      <c r="C22" s="127"/>
      <c r="D22" s="128"/>
    </row>
    <row r="23" spans="1:4" ht="14.4" x14ac:dyDescent="0.25">
      <c r="A23" s="326" t="s">
        <v>51</v>
      </c>
      <c r="B23" s="327" t="s">
        <v>97</v>
      </c>
      <c r="C23" s="127"/>
    </row>
    <row r="24" spans="1:4" ht="27.7" x14ac:dyDescent="0.25">
      <c r="A24" s="328" t="s">
        <v>133</v>
      </c>
      <c r="B24" s="329" t="s">
        <v>134</v>
      </c>
      <c r="C24" s="127"/>
    </row>
    <row r="25" spans="1:4" ht="27.7" x14ac:dyDescent="0.25">
      <c r="A25" s="333" t="s">
        <v>135</v>
      </c>
      <c r="B25" s="331" t="s">
        <v>136</v>
      </c>
      <c r="C25" s="129"/>
      <c r="D25" s="130"/>
    </row>
    <row r="26" spans="1:4" ht="55.4" x14ac:dyDescent="0.25">
      <c r="A26" s="333" t="s">
        <v>137</v>
      </c>
      <c r="B26" s="331" t="s">
        <v>138</v>
      </c>
    </row>
    <row r="27" spans="1:4" ht="55.4" x14ac:dyDescent="0.25">
      <c r="A27" s="333" t="s">
        <v>139</v>
      </c>
      <c r="B27" s="331" t="s">
        <v>140</v>
      </c>
    </row>
    <row r="28" spans="1:4" ht="69.25" x14ac:dyDescent="0.25">
      <c r="A28" s="330" t="s">
        <v>141</v>
      </c>
      <c r="B28" s="329" t="s">
        <v>142</v>
      </c>
    </row>
    <row r="29" spans="1:4" ht="17.75" x14ac:dyDescent="0.25">
      <c r="A29" s="412" t="s">
        <v>143</v>
      </c>
      <c r="B29" s="413"/>
    </row>
    <row r="30" spans="1:4" ht="14.4" x14ac:dyDescent="0.25">
      <c r="A30" s="326" t="s">
        <v>110</v>
      </c>
      <c r="B30" s="327" t="s">
        <v>144</v>
      </c>
    </row>
    <row r="31" spans="1:4" x14ac:dyDescent="0.25">
      <c r="A31" s="330" t="s">
        <v>102</v>
      </c>
      <c r="B31" s="331" t="s">
        <v>145</v>
      </c>
    </row>
    <row r="32" spans="1:4" ht="27.7" x14ac:dyDescent="0.25">
      <c r="A32" s="330" t="s">
        <v>146</v>
      </c>
      <c r="B32" s="329" t="s">
        <v>147</v>
      </c>
    </row>
    <row r="33" spans="1:3" x14ac:dyDescent="0.25">
      <c r="A33" s="330" t="s">
        <v>148</v>
      </c>
      <c r="B33" s="331" t="s">
        <v>149</v>
      </c>
    </row>
    <row r="34" spans="1:3" ht="27.7" x14ac:dyDescent="0.25">
      <c r="A34" s="330" t="s">
        <v>150</v>
      </c>
      <c r="B34" s="331" t="s">
        <v>151</v>
      </c>
    </row>
    <row r="35" spans="1:3" ht="27.7" x14ac:dyDescent="0.25">
      <c r="A35" s="330" t="s">
        <v>152</v>
      </c>
      <c r="B35" s="331" t="s">
        <v>153</v>
      </c>
      <c r="C35" s="127"/>
    </row>
    <row r="36" spans="1:3" ht="41.55" x14ac:dyDescent="0.25">
      <c r="A36" s="330" t="s">
        <v>154</v>
      </c>
      <c r="B36" s="329" t="s">
        <v>155</v>
      </c>
    </row>
    <row r="37" spans="1:3" x14ac:dyDescent="0.25">
      <c r="A37" s="330" t="s">
        <v>156</v>
      </c>
      <c r="B37" s="329" t="s">
        <v>157</v>
      </c>
    </row>
    <row r="38" spans="1:3" ht="14.4" thickBot="1" x14ac:dyDescent="0.3">
      <c r="A38" s="198" t="s">
        <v>158</v>
      </c>
      <c r="B38" s="199" t="s">
        <v>159</v>
      </c>
    </row>
    <row r="39" spans="1:3" x14ac:dyDescent="0.25">
      <c r="A39" s="131" t="s">
        <v>19</v>
      </c>
      <c r="B39" s="131"/>
    </row>
    <row r="40" spans="1:3" hidden="1" x14ac:dyDescent="0.25">
      <c r="A40" s="131"/>
      <c r="B40" s="131"/>
    </row>
    <row r="41" spans="1:3" hidden="1" x14ac:dyDescent="0.25">
      <c r="A41" s="131"/>
      <c r="B41" s="131"/>
    </row>
  </sheetData>
  <mergeCells count="3">
    <mergeCell ref="A2:B2"/>
    <mergeCell ref="A29:B29"/>
    <mergeCell ref="A1:B1"/>
  </mergeCells>
  <printOptions horizontalCentered="1"/>
  <pageMargins left="0.7" right="0.7" top="0.75" bottom="0.75" header="0.3" footer="0.3"/>
  <pageSetup scale="89" fitToHeight="0" orientation="portrait" r:id="rId1"/>
  <rowBreaks count="1" manualBreakCount="1">
    <brk id="15"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30"/>
  <sheetViews>
    <sheetView topLeftCell="A10" zoomScaleNormal="100" zoomScaleSheetLayoutView="80" workbookViewId="0">
      <selection activeCell="A24" sqref="A24:B24"/>
    </sheetView>
  </sheetViews>
  <sheetFormatPr defaultColWidth="9.09765625" defaultRowHeight="22.75" zeroHeight="1" x14ac:dyDescent="0.25"/>
  <cols>
    <col min="1" max="1" width="56.8984375" style="49" customWidth="1"/>
    <col min="2" max="2" width="72.69921875" style="49" customWidth="1"/>
    <col min="3" max="3" width="12.69921875" style="49" hidden="1" customWidth="1"/>
    <col min="4" max="17" width="9.09765625" style="49" hidden="1" customWidth="1"/>
    <col min="18" max="16382" width="0" style="49" hidden="1" customWidth="1"/>
    <col min="16383" max="16383" width="0.69921875" style="49" customWidth="1"/>
    <col min="16384" max="16384" width="0.59765625" style="49" customWidth="1"/>
  </cols>
  <sheetData>
    <row r="1" spans="1:3" ht="27" customHeight="1" thickBot="1" x14ac:dyDescent="0.3">
      <c r="A1" s="419" t="s">
        <v>160</v>
      </c>
      <c r="B1" s="420"/>
      <c r="C1" s="120"/>
    </row>
    <row r="2" spans="1:3" ht="13.75" customHeight="1" thickBot="1" x14ac:dyDescent="0.3">
      <c r="A2" s="173"/>
      <c r="B2" s="173"/>
    </row>
    <row r="3" spans="1:3" ht="55.55" customHeight="1" x14ac:dyDescent="0.25">
      <c r="A3" s="421" t="s">
        <v>450</v>
      </c>
      <c r="B3" s="422"/>
    </row>
    <row r="4" spans="1:3" ht="33.799999999999997" customHeight="1" x14ac:dyDescent="0.25">
      <c r="A4" s="425" t="s">
        <v>161</v>
      </c>
      <c r="B4" s="426"/>
    </row>
    <row r="5" spans="1:3" ht="52.5" customHeight="1" x14ac:dyDescent="0.25">
      <c r="A5" s="423" t="s">
        <v>162</v>
      </c>
      <c r="B5" s="424"/>
    </row>
    <row r="6" spans="1:3" s="179" customFormat="1" ht="45" customHeight="1" x14ac:dyDescent="0.25">
      <c r="A6" s="427" t="s">
        <v>163</v>
      </c>
      <c r="B6" s="428"/>
    </row>
    <row r="7" spans="1:3" ht="13.75" customHeight="1" thickBot="1" x14ac:dyDescent="0.3">
      <c r="A7" s="173"/>
      <c r="B7" s="173"/>
    </row>
    <row r="8" spans="1:3" ht="18" customHeight="1" x14ac:dyDescent="0.25">
      <c r="A8" s="180" t="s">
        <v>164</v>
      </c>
      <c r="B8" s="175"/>
    </row>
    <row r="9" spans="1:3" ht="18" customHeight="1" thickBot="1" x14ac:dyDescent="0.3">
      <c r="A9" s="181" t="s">
        <v>165</v>
      </c>
      <c r="B9" s="176"/>
    </row>
    <row r="10" spans="1:3" ht="13.75" customHeight="1" thickBot="1" x14ac:dyDescent="0.3">
      <c r="A10" s="177"/>
      <c r="B10" s="178"/>
    </row>
    <row r="11" spans="1:3" ht="37.549999999999997" customHeight="1" x14ac:dyDescent="0.25">
      <c r="A11" s="170" t="s">
        <v>166</v>
      </c>
      <c r="B11" s="171"/>
    </row>
    <row r="12" spans="1:3" ht="25.5" customHeight="1" x14ac:dyDescent="0.25">
      <c r="A12" s="182" t="s">
        <v>167</v>
      </c>
      <c r="B12" s="172"/>
    </row>
    <row r="13" spans="1:3" ht="25.5" customHeight="1" x14ac:dyDescent="0.25">
      <c r="A13" s="182" t="s">
        <v>168</v>
      </c>
      <c r="B13" s="172"/>
    </row>
    <row r="14" spans="1:3" ht="25.5" customHeight="1" x14ac:dyDescent="0.25">
      <c r="A14" s="182" t="s">
        <v>169</v>
      </c>
      <c r="B14" s="172"/>
    </row>
    <row r="15" spans="1:3" ht="34.5" customHeight="1" thickBot="1" x14ac:dyDescent="0.3">
      <c r="A15" s="183" t="s">
        <v>170</v>
      </c>
      <c r="B15" s="172"/>
    </row>
    <row r="16" spans="1:3" ht="13.75" customHeight="1" thickBot="1" x14ac:dyDescent="0.3">
      <c r="A16" s="173"/>
      <c r="B16" s="173"/>
    </row>
    <row r="17" spans="1:2" ht="37.549999999999997" customHeight="1" x14ac:dyDescent="0.25">
      <c r="A17" s="174" t="s">
        <v>171</v>
      </c>
      <c r="B17" s="171"/>
    </row>
    <row r="18" spans="1:2" ht="25.5" customHeight="1" x14ac:dyDescent="0.25">
      <c r="A18" s="184" t="s">
        <v>172</v>
      </c>
      <c r="B18" s="172"/>
    </row>
    <row r="19" spans="1:2" ht="25.5" customHeight="1" x14ac:dyDescent="0.25">
      <c r="A19" s="184" t="s">
        <v>173</v>
      </c>
      <c r="B19" s="172"/>
    </row>
    <row r="20" spans="1:2" ht="25.5" customHeight="1" x14ac:dyDescent="0.25">
      <c r="A20" s="184" t="s">
        <v>174</v>
      </c>
      <c r="B20" s="172"/>
    </row>
    <row r="21" spans="1:2" ht="33.799999999999997" customHeight="1" thickBot="1" x14ac:dyDescent="0.3">
      <c r="A21" s="185" t="s">
        <v>175</v>
      </c>
      <c r="B21" s="172"/>
    </row>
    <row r="22" spans="1:2" ht="30.05" customHeight="1" thickBot="1" x14ac:dyDescent="0.3"/>
    <row r="23" spans="1:2" ht="30.05" customHeight="1" x14ac:dyDescent="0.25">
      <c r="A23" s="429" t="s">
        <v>176</v>
      </c>
      <c r="B23" s="430"/>
    </row>
    <row r="24" spans="1:2" ht="19.55" customHeight="1" x14ac:dyDescent="0.25">
      <c r="A24" s="431" t="s">
        <v>451</v>
      </c>
      <c r="B24" s="432"/>
    </row>
    <row r="25" spans="1:2" ht="32.950000000000003" customHeight="1" x14ac:dyDescent="0.25">
      <c r="A25" s="433" t="s">
        <v>177</v>
      </c>
      <c r="B25" s="434"/>
    </row>
    <row r="26" spans="1:2" ht="21.05" customHeight="1" thickBot="1" x14ac:dyDescent="0.3">
      <c r="A26" s="200" t="s">
        <v>178</v>
      </c>
      <c r="B26" s="201" t="s">
        <v>179</v>
      </c>
    </row>
    <row r="27" spans="1:2" ht="30.05" customHeight="1" thickBot="1" x14ac:dyDescent="0.3"/>
    <row r="28" spans="1:2" ht="46.55" customHeight="1" x14ac:dyDescent="0.25">
      <c r="A28" s="415" t="s">
        <v>180</v>
      </c>
      <c r="B28" s="416"/>
    </row>
    <row r="29" spans="1:2" ht="121.75" customHeight="1" thickBot="1" x14ac:dyDescent="0.3">
      <c r="A29" s="417" t="s">
        <v>181</v>
      </c>
      <c r="B29" s="418"/>
    </row>
    <row r="30" spans="1:2" x14ac:dyDescent="0.25">
      <c r="A30" s="169" t="s">
        <v>19</v>
      </c>
    </row>
  </sheetData>
  <mergeCells count="10">
    <mergeCell ref="A28:B28"/>
    <mergeCell ref="A29:B29"/>
    <mergeCell ref="A1:B1"/>
    <mergeCell ref="A3:B3"/>
    <mergeCell ref="A5:B5"/>
    <mergeCell ref="A4:B4"/>
    <mergeCell ref="A6:B6"/>
    <mergeCell ref="A23:B23"/>
    <mergeCell ref="A24:B24"/>
    <mergeCell ref="A25:B25"/>
  </mergeCells>
  <hyperlinks>
    <hyperlink ref="A8" location="Definitions!A1" display="Worksheet  2: Definitions" xr:uid="{00000000-0004-0000-0300-000000000000}"/>
    <hyperlink ref="A12" location="'FY16 VBC data'!A1" display="Tab 3:  FY16 VBC data" xr:uid="{00000000-0004-0000-0300-000001000000}"/>
    <hyperlink ref="A13" location="'FY16 VBC narrative'!A1" display="Tab 4:  FY16 VBC narrative" xr:uid="{00000000-0004-0000-0300-000002000000}"/>
    <hyperlink ref="A14" location="'FY17 VBC Proposed (NEW)'!A1" display="Tab 5:  Proposed FY17 VBC models" xr:uid="{00000000-0004-0000-0300-000003000000}"/>
    <hyperlink ref="A12" location="'3-Existing APM Data_MCO'!Print_Area" display="Worksheet 3:  Existing APM data" xr:uid="{00000000-0004-0000-0300-000004000000}"/>
    <hyperlink ref="A13" location="'5-Existing APM Narrative_MCO'!Print_Area" display="Worksheet 5:  Existing APM narrative" xr:uid="{00000000-0004-0000-0300-000005000000}"/>
    <hyperlink ref="A14" location="'7-Proposed or Planned APM_MCO'!Print_Area" display="Worksheet 7:  Proposed or Planned APM" xr:uid="{00000000-0004-0000-0300-000006000000}"/>
    <hyperlink ref="A15" location="'9-MCO Certification'!Print_Area" display="Worksheet 9:  MCO Certification" xr:uid="{00000000-0004-0000-0300-000007000000}"/>
    <hyperlink ref="A9" location="'Methodology and Targets'!A1" display="Worksheet 3: Methodology and Targets" xr:uid="{00000000-0004-0000-0300-000008000000}"/>
    <hyperlink ref="A9" location="'2-DC Methodology '!Print_Area" display="Worksheet 2: DC Methodology " xr:uid="{00000000-0004-0000-0300-000009000000}"/>
    <hyperlink ref="A18" location="'FY16 VBC data'!A1" display="Tab 3:  FY16 VBC data" xr:uid="{00000000-0004-0000-0300-00000A000000}"/>
    <hyperlink ref="A19" location="'FY16 VBC narrative'!A1" display="Tab 4:  FY16 VBC narrative" xr:uid="{00000000-0004-0000-0300-00000B000000}"/>
    <hyperlink ref="A20" location="'FY17 VBC Proposed (NEW)'!A1" display="Tab 5:  Proposed FY17 VBC models" xr:uid="{00000000-0004-0000-0300-00000C000000}"/>
    <hyperlink ref="A18" location="'4-Existing APM Data_DMO'!Print_Area" display="Worksheet 4:  Existing APM data" xr:uid="{00000000-0004-0000-0300-00000D000000}"/>
    <hyperlink ref="A19" location="'6-Existing APM Narrative_DMO'!Print_Area" display="Worksheet 6:  Existing APM narrative" xr:uid="{00000000-0004-0000-0300-00000E000000}"/>
    <hyperlink ref="A20" location="'8- Proposed or Planned APM_DMO'!Print_Area" display="Worksheet 8:  Proposed or Planned APM" xr:uid="{00000000-0004-0000-0300-00000F000000}"/>
    <hyperlink ref="A21" location="'10-DMO  Certification'!A1" display="Worksheet 10:  DMO Certification" xr:uid="{00000000-0004-0000-0300-000010000000}"/>
    <hyperlink ref="A8" location="'1-MCO Methodology '!Print_Area" display="Worksheet 1: MCO methodology" xr:uid="{00000000-0004-0000-0300-000011000000}"/>
    <hyperlink ref="A18" location="'4-Existing APM Data_DC'!Print_Area" display="Worksheet 4:    Existing APM data" xr:uid="{00000000-0004-0000-0300-000012000000}"/>
    <hyperlink ref="A19" location="'6-Existing APM Narrative_DC'!Print_Area" display="Worksheet 6:    Existing APM Narrative_DC" xr:uid="{00000000-0004-0000-0300-000013000000}"/>
    <hyperlink ref="A20" location="'8- Proposed or Planned APM_DC'!Print_Area" display="Worksheet 8:    Proposed or Planned APM_DC" xr:uid="{00000000-0004-0000-0300-000014000000}"/>
    <hyperlink ref="A21" location="'10-DC  Certification'!Print_Area" display="Worksheet 10:  DC Certification" xr:uid="{00000000-0004-0000-0300-000015000000}"/>
    <hyperlink ref="B26" r:id="rId1" xr:uid="{00000000-0004-0000-0300-000016000000}"/>
  </hyperlinks>
  <printOptions horizontalCentered="1"/>
  <pageMargins left="0.25" right="0.25" top="0.75" bottom="0.75" header="0.3" footer="0.3"/>
  <pageSetup scale="4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sheetPr>
  <dimension ref="A1:K23"/>
  <sheetViews>
    <sheetView topLeftCell="A6" zoomScaleNormal="100" zoomScaleSheetLayoutView="110" workbookViewId="0">
      <selection activeCell="A16" sqref="A16:B16"/>
    </sheetView>
  </sheetViews>
  <sheetFormatPr defaultColWidth="9.09765625" defaultRowHeight="15.55" x14ac:dyDescent="0.25"/>
  <cols>
    <col min="1" max="2" width="12.3984375" style="47" customWidth="1"/>
    <col min="3" max="3" width="54.296875" style="47" customWidth="1"/>
    <col min="4" max="4" width="47.09765625" style="47" customWidth="1"/>
    <col min="5" max="5" width="9.3984375" style="47" customWidth="1"/>
    <col min="6" max="16384" width="9.09765625" style="47"/>
  </cols>
  <sheetData>
    <row r="1" spans="1:11" ht="40.75" customHeight="1" thickBot="1" x14ac:dyDescent="0.3">
      <c r="A1" s="463" t="s">
        <v>182</v>
      </c>
      <c r="B1" s="464"/>
      <c r="C1" s="464"/>
      <c r="D1" s="465"/>
    </row>
    <row r="2" spans="1:11" ht="50.95" customHeight="1" thickBot="1" x14ac:dyDescent="0.3">
      <c r="A2" s="137">
        <v>1</v>
      </c>
      <c r="B2" s="461" t="s">
        <v>183</v>
      </c>
      <c r="C2" s="461"/>
      <c r="D2" s="462"/>
    </row>
    <row r="3" spans="1:11" ht="101.25" customHeight="1" x14ac:dyDescent="0.25">
      <c r="A3" s="250"/>
      <c r="B3" s="249" t="s">
        <v>184</v>
      </c>
      <c r="C3" s="435" t="s">
        <v>185</v>
      </c>
      <c r="D3" s="437"/>
    </row>
    <row r="4" spans="1:11" ht="57.75" customHeight="1" thickBot="1" x14ac:dyDescent="0.3">
      <c r="A4" s="250"/>
      <c r="B4" s="167" t="s">
        <v>186</v>
      </c>
      <c r="C4" s="466" t="s">
        <v>187</v>
      </c>
      <c r="D4" s="467"/>
    </row>
    <row r="5" spans="1:11" ht="60.8" customHeight="1" thickBot="1" x14ac:dyDescent="0.3">
      <c r="A5" s="137">
        <v>2</v>
      </c>
      <c r="B5" s="461" t="s">
        <v>188</v>
      </c>
      <c r="C5" s="468"/>
      <c r="D5" s="469"/>
    </row>
    <row r="6" spans="1:11" ht="139.75" customHeight="1" x14ac:dyDescent="0.25">
      <c r="A6" s="250"/>
      <c r="B6" s="249" t="s">
        <v>184</v>
      </c>
      <c r="C6" s="459" t="s">
        <v>189</v>
      </c>
      <c r="D6" s="460"/>
    </row>
    <row r="7" spans="1:11" ht="49.75" customHeight="1" x14ac:dyDescent="0.25">
      <c r="A7" s="250"/>
      <c r="B7" s="249" t="s">
        <v>186</v>
      </c>
      <c r="C7" s="435" t="s">
        <v>190</v>
      </c>
      <c r="D7" s="437"/>
    </row>
    <row r="8" spans="1:11" ht="16.100000000000001" thickBot="1" x14ac:dyDescent="0.35">
      <c r="A8" s="168" t="s">
        <v>191</v>
      </c>
      <c r="B8" s="202" t="s">
        <v>192</v>
      </c>
      <c r="C8" s="203"/>
      <c r="D8" s="204" t="s">
        <v>193</v>
      </c>
    </row>
    <row r="9" spans="1:11" ht="16.100000000000001" thickBot="1" x14ac:dyDescent="0.3"/>
    <row r="10" spans="1:11" ht="30.75" customHeight="1" thickBot="1" x14ac:dyDescent="0.3">
      <c r="A10" s="451" t="s">
        <v>442</v>
      </c>
      <c r="B10" s="452"/>
      <c r="C10" s="452"/>
      <c r="D10" s="453"/>
    </row>
    <row r="11" spans="1:11" ht="36.700000000000003" customHeight="1" thickBot="1" x14ac:dyDescent="0.3">
      <c r="A11" s="456" t="s">
        <v>194</v>
      </c>
      <c r="B11" s="457"/>
      <c r="C11" s="457"/>
      <c r="D11" s="458"/>
    </row>
    <row r="12" spans="1:11" ht="21.05" customHeight="1" x14ac:dyDescent="0.25">
      <c r="A12" s="454" t="s">
        <v>195</v>
      </c>
      <c r="B12" s="455"/>
      <c r="C12" s="146" t="s">
        <v>196</v>
      </c>
      <c r="D12" s="147" t="s">
        <v>197</v>
      </c>
    </row>
    <row r="13" spans="1:11" ht="39.049999999999997" customHeight="1" x14ac:dyDescent="0.25">
      <c r="A13" s="444" t="s">
        <v>443</v>
      </c>
      <c r="B13" s="445"/>
      <c r="C13" s="251" t="s">
        <v>198</v>
      </c>
      <c r="D13" s="245" t="s">
        <v>199</v>
      </c>
      <c r="I13" s="48"/>
      <c r="K13" s="48"/>
    </row>
    <row r="14" spans="1:11" ht="39.049999999999997" customHeight="1" x14ac:dyDescent="0.25">
      <c r="A14" s="444" t="s">
        <v>444</v>
      </c>
      <c r="B14" s="445"/>
      <c r="C14" s="251" t="s">
        <v>200</v>
      </c>
      <c r="D14" s="245" t="s">
        <v>201</v>
      </c>
    </row>
    <row r="15" spans="1:11" ht="36.700000000000003" customHeight="1" x14ac:dyDescent="0.25">
      <c r="A15" s="444" t="s">
        <v>445</v>
      </c>
      <c r="B15" s="445"/>
      <c r="C15" s="251" t="s">
        <v>202</v>
      </c>
      <c r="D15" s="245" t="s">
        <v>203</v>
      </c>
    </row>
    <row r="16" spans="1:11" ht="44.45" customHeight="1" thickBot="1" x14ac:dyDescent="0.3">
      <c r="A16" s="446" t="s">
        <v>449</v>
      </c>
      <c r="B16" s="447"/>
      <c r="C16" s="246" t="s">
        <v>204</v>
      </c>
      <c r="D16" s="247" t="s">
        <v>198</v>
      </c>
    </row>
    <row r="17" spans="1:4" ht="30.75" customHeight="1" thickBot="1" x14ac:dyDescent="0.3">
      <c r="A17" s="448" t="s">
        <v>435</v>
      </c>
      <c r="B17" s="449"/>
      <c r="C17" s="449"/>
      <c r="D17" s="450"/>
    </row>
    <row r="18" spans="1:4" ht="16.100000000000001" thickBot="1" x14ac:dyDescent="0.3"/>
    <row r="19" spans="1:4" ht="21.75" customHeight="1" x14ac:dyDescent="0.25">
      <c r="A19" s="441" t="s">
        <v>205</v>
      </c>
      <c r="B19" s="442"/>
      <c r="C19" s="442"/>
      <c r="D19" s="443"/>
    </row>
    <row r="20" spans="1:4" ht="37.549999999999997" customHeight="1" x14ac:dyDescent="0.25">
      <c r="A20" s="248">
        <v>1</v>
      </c>
      <c r="B20" s="435" t="s">
        <v>436</v>
      </c>
      <c r="C20" s="436"/>
      <c r="D20" s="437"/>
    </row>
    <row r="21" spans="1:4" ht="80.45" customHeight="1" x14ac:dyDescent="0.25">
      <c r="A21" s="248">
        <v>2</v>
      </c>
      <c r="B21" s="435" t="s">
        <v>206</v>
      </c>
      <c r="C21" s="436"/>
      <c r="D21" s="437"/>
    </row>
    <row r="22" spans="1:4" ht="51.8" customHeight="1" thickBot="1" x14ac:dyDescent="0.3">
      <c r="A22" s="205">
        <v>3</v>
      </c>
      <c r="B22" s="438" t="s">
        <v>440</v>
      </c>
      <c r="C22" s="439"/>
      <c r="D22" s="440"/>
    </row>
    <row r="23" spans="1:4" x14ac:dyDescent="0.25">
      <c r="A23" s="47" t="s">
        <v>19</v>
      </c>
    </row>
  </sheetData>
  <mergeCells count="19">
    <mergeCell ref="C6:D6"/>
    <mergeCell ref="C3:D3"/>
    <mergeCell ref="B2:D2"/>
    <mergeCell ref="A1:D1"/>
    <mergeCell ref="C4:D4"/>
    <mergeCell ref="B5:D5"/>
    <mergeCell ref="A14:B14"/>
    <mergeCell ref="C7:D7"/>
    <mergeCell ref="A10:D10"/>
    <mergeCell ref="A13:B13"/>
    <mergeCell ref="A12:B12"/>
    <mergeCell ref="A11:D11"/>
    <mergeCell ref="B21:D21"/>
    <mergeCell ref="B22:D22"/>
    <mergeCell ref="A19:D19"/>
    <mergeCell ref="A15:B15"/>
    <mergeCell ref="A16:B16"/>
    <mergeCell ref="B20:D20"/>
    <mergeCell ref="A17:D17"/>
  </mergeCells>
  <hyperlinks>
    <hyperlink ref="B8" r:id="rId1" xr:uid="{00000000-0004-0000-0400-000000000000}"/>
  </hyperlinks>
  <pageMargins left="0.7" right="0.7" top="0.75" bottom="0.75" header="0.3" footer="0.3"/>
  <pageSetup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T24"/>
  <sheetViews>
    <sheetView zoomScaleNormal="100" zoomScaleSheetLayoutView="110" workbookViewId="0">
      <selection activeCell="A16" sqref="A16:B16"/>
    </sheetView>
  </sheetViews>
  <sheetFormatPr defaultColWidth="0" defaultRowHeight="15.55" zeroHeight="1" x14ac:dyDescent="0.25"/>
  <cols>
    <col min="1" max="2" width="12.59765625" style="47" customWidth="1"/>
    <col min="3" max="3" width="54.296875" style="47" customWidth="1"/>
    <col min="4" max="4" width="47.09765625" style="47" customWidth="1"/>
    <col min="5" max="7" width="46.8984375" style="47" hidden="1" customWidth="1"/>
    <col min="8" max="14" width="9.09765625" style="47" hidden="1" customWidth="1"/>
    <col min="15" max="20" width="0" style="47" hidden="1" customWidth="1"/>
    <col min="21" max="16384" width="9.09765625" style="47" hidden="1"/>
  </cols>
  <sheetData>
    <row r="1" spans="1:11" ht="40.75" customHeight="1" thickBot="1" x14ac:dyDescent="0.3">
      <c r="A1" s="463" t="s">
        <v>182</v>
      </c>
      <c r="B1" s="464"/>
      <c r="C1" s="464"/>
      <c r="D1" s="465"/>
    </row>
    <row r="2" spans="1:11" ht="50.95" customHeight="1" x14ac:dyDescent="0.25">
      <c r="A2" s="145">
        <v>1</v>
      </c>
      <c r="B2" s="476" t="s">
        <v>207</v>
      </c>
      <c r="C2" s="476"/>
      <c r="D2" s="477"/>
    </row>
    <row r="3" spans="1:11" ht="101.25" customHeight="1" x14ac:dyDescent="0.25">
      <c r="A3" s="135"/>
      <c r="B3" s="136" t="s">
        <v>184</v>
      </c>
      <c r="C3" s="435" t="s">
        <v>208</v>
      </c>
      <c r="D3" s="475"/>
    </row>
    <row r="4" spans="1:11" ht="57.75" customHeight="1" thickBot="1" x14ac:dyDescent="0.3">
      <c r="A4" s="206"/>
      <c r="B4" s="207" t="s">
        <v>186</v>
      </c>
      <c r="C4" s="438" t="s">
        <v>209</v>
      </c>
      <c r="D4" s="471"/>
    </row>
    <row r="5" spans="1:11" ht="60.8" customHeight="1" x14ac:dyDescent="0.25">
      <c r="A5" s="145">
        <v>2</v>
      </c>
      <c r="B5" s="476" t="s">
        <v>210</v>
      </c>
      <c r="C5" s="476"/>
      <c r="D5" s="477"/>
    </row>
    <row r="6" spans="1:11" ht="139.75" customHeight="1" x14ac:dyDescent="0.25">
      <c r="A6" s="135"/>
      <c r="B6" s="249" t="s">
        <v>184</v>
      </c>
      <c r="C6" s="435" t="s">
        <v>211</v>
      </c>
      <c r="D6" s="475"/>
    </row>
    <row r="7" spans="1:11" ht="49.75" customHeight="1" x14ac:dyDescent="0.25">
      <c r="A7" s="250"/>
      <c r="B7" s="249" t="s">
        <v>186</v>
      </c>
      <c r="C7" s="435" t="s">
        <v>209</v>
      </c>
      <c r="D7" s="475"/>
    </row>
    <row r="8" spans="1:11" ht="16.100000000000001" thickBot="1" x14ac:dyDescent="0.35">
      <c r="A8" s="208" t="s">
        <v>191</v>
      </c>
      <c r="B8" s="202" t="s">
        <v>212</v>
      </c>
      <c r="C8" s="203"/>
      <c r="D8" s="166" t="s">
        <v>193</v>
      </c>
    </row>
    <row r="9" spans="1:11" ht="16.100000000000001" thickBot="1" x14ac:dyDescent="0.3"/>
    <row r="10" spans="1:11" ht="30.75" customHeight="1" thickBot="1" x14ac:dyDescent="0.3">
      <c r="A10" s="451" t="s">
        <v>442</v>
      </c>
      <c r="B10" s="452"/>
      <c r="C10" s="452"/>
      <c r="D10" s="453"/>
    </row>
    <row r="11" spans="1:11" ht="37.549999999999997" customHeight="1" thickBot="1" x14ac:dyDescent="0.3">
      <c r="A11" s="456" t="s">
        <v>213</v>
      </c>
      <c r="B11" s="472"/>
      <c r="C11" s="472"/>
      <c r="D11" s="473"/>
    </row>
    <row r="12" spans="1:11" ht="21.05" customHeight="1" x14ac:dyDescent="0.25">
      <c r="A12" s="454" t="s">
        <v>195</v>
      </c>
      <c r="B12" s="455"/>
      <c r="C12" s="146" t="s">
        <v>196</v>
      </c>
      <c r="D12" s="147" t="s">
        <v>197</v>
      </c>
    </row>
    <row r="13" spans="1:11" ht="39.049999999999997" customHeight="1" x14ac:dyDescent="0.25">
      <c r="A13" s="444" t="s">
        <v>443</v>
      </c>
      <c r="B13" s="445"/>
      <c r="C13" s="251" t="s">
        <v>198</v>
      </c>
      <c r="D13" s="245" t="s">
        <v>214</v>
      </c>
      <c r="I13" s="48"/>
      <c r="K13" s="48"/>
    </row>
    <row r="14" spans="1:11" ht="39.049999999999997" customHeight="1" x14ac:dyDescent="0.25">
      <c r="A14" s="444" t="s">
        <v>444</v>
      </c>
      <c r="B14" s="445"/>
      <c r="C14" s="251" t="s">
        <v>200</v>
      </c>
      <c r="D14" s="245" t="s">
        <v>201</v>
      </c>
    </row>
    <row r="15" spans="1:11" ht="39.049999999999997" customHeight="1" x14ac:dyDescent="0.25">
      <c r="A15" s="444" t="s">
        <v>445</v>
      </c>
      <c r="B15" s="445"/>
      <c r="C15" s="251" t="s">
        <v>202</v>
      </c>
      <c r="D15" s="245" t="s">
        <v>203</v>
      </c>
    </row>
    <row r="16" spans="1:11" ht="50.95" customHeight="1" thickBot="1" x14ac:dyDescent="0.3">
      <c r="A16" s="444" t="s">
        <v>448</v>
      </c>
      <c r="B16" s="445"/>
      <c r="C16" s="251" t="s">
        <v>204</v>
      </c>
      <c r="D16" s="245" t="s">
        <v>199</v>
      </c>
    </row>
    <row r="17" spans="1:4" ht="41.95" customHeight="1" thickBot="1" x14ac:dyDescent="0.3">
      <c r="A17" s="448" t="s">
        <v>437</v>
      </c>
      <c r="B17" s="449"/>
      <c r="C17" s="449"/>
      <c r="D17" s="450"/>
    </row>
    <row r="18" spans="1:4" ht="16.100000000000001" thickBot="1" x14ac:dyDescent="0.3"/>
    <row r="19" spans="1:4" ht="21.75" customHeight="1" x14ac:dyDescent="0.25">
      <c r="A19" s="441" t="s">
        <v>215</v>
      </c>
      <c r="B19" s="442"/>
      <c r="C19" s="442"/>
      <c r="D19" s="443"/>
    </row>
    <row r="20" spans="1:4" ht="39.049999999999997" customHeight="1" x14ac:dyDescent="0.25">
      <c r="A20" s="248">
        <v>1</v>
      </c>
      <c r="B20" s="474" t="s">
        <v>438</v>
      </c>
      <c r="C20" s="435"/>
      <c r="D20" s="475"/>
    </row>
    <row r="21" spans="1:4" ht="39.049999999999997" customHeight="1" x14ac:dyDescent="0.25">
      <c r="A21" s="248">
        <v>2</v>
      </c>
      <c r="B21" s="474" t="s">
        <v>216</v>
      </c>
      <c r="C21" s="435"/>
      <c r="D21" s="475"/>
    </row>
    <row r="22" spans="1:4" ht="55.55" customHeight="1" thickBot="1" x14ac:dyDescent="0.3">
      <c r="A22" s="205">
        <v>3</v>
      </c>
      <c r="B22" s="470" t="s">
        <v>439</v>
      </c>
      <c r="C22" s="438"/>
      <c r="D22" s="471"/>
    </row>
    <row r="23" spans="1:4" x14ac:dyDescent="0.25">
      <c r="A23" s="47" t="s">
        <v>19</v>
      </c>
    </row>
    <row r="24" spans="1:4" x14ac:dyDescent="0.25"/>
  </sheetData>
  <mergeCells count="19">
    <mergeCell ref="C6:D6"/>
    <mergeCell ref="C7:D7"/>
    <mergeCell ref="A1:D1"/>
    <mergeCell ref="B2:D2"/>
    <mergeCell ref="B5:D5"/>
    <mergeCell ref="C3:D3"/>
    <mergeCell ref="C4:D4"/>
    <mergeCell ref="B22:D22"/>
    <mergeCell ref="A14:B14"/>
    <mergeCell ref="A10:D10"/>
    <mergeCell ref="A13:B13"/>
    <mergeCell ref="A12:B12"/>
    <mergeCell ref="A11:D11"/>
    <mergeCell ref="A19:D19"/>
    <mergeCell ref="A15:B15"/>
    <mergeCell ref="A16:B16"/>
    <mergeCell ref="B20:D20"/>
    <mergeCell ref="B21:D21"/>
    <mergeCell ref="A17:D17"/>
  </mergeCells>
  <hyperlinks>
    <hyperlink ref="B8" r:id="rId1" xr:uid="{00000000-0004-0000-0500-000000000000}"/>
  </hyperlinks>
  <pageMargins left="0.7" right="0.7" top="0.75" bottom="0.75" header="0.3" footer="0.3"/>
  <pageSetup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pageSetUpPr fitToPage="1"/>
  </sheetPr>
  <dimension ref="A1:AR35"/>
  <sheetViews>
    <sheetView showGridLines="0" showRuler="0" topLeftCell="AJ28" zoomScaleNormal="100" zoomScaleSheetLayoutView="80" workbookViewId="0">
      <selection sqref="A1:XFD1048576"/>
    </sheetView>
  </sheetViews>
  <sheetFormatPr defaultColWidth="9.09765625" defaultRowHeight="15.55" x14ac:dyDescent="0.25"/>
  <cols>
    <col min="1" max="1" width="5.09765625" style="22" customWidth="1"/>
    <col min="2" max="4" width="20.69921875" style="21" customWidth="1"/>
    <col min="5" max="11" width="8.69921875" style="21" customWidth="1"/>
    <col min="12" max="12" width="9.69921875" style="21" customWidth="1"/>
    <col min="13" max="13" width="8.69921875" style="21" customWidth="1"/>
    <col min="14" max="14" width="9.69921875" style="21" customWidth="1"/>
    <col min="15" max="15" width="11.69921875" style="21" customWidth="1"/>
    <col min="16" max="16" width="10.69921875" style="21" customWidth="1"/>
    <col min="17" max="18" width="9.69921875" style="21" customWidth="1"/>
    <col min="19" max="19" width="8.69921875" style="21" customWidth="1"/>
    <col min="20" max="20" width="9.69921875" style="21" customWidth="1"/>
    <col min="21" max="22" width="8.69921875" style="21" customWidth="1"/>
    <col min="23" max="28" width="20.69921875" style="21" customWidth="1"/>
    <col min="29" max="44" width="18.69921875" style="21" customWidth="1"/>
    <col min="45" max="16384" width="9.09765625" style="21"/>
  </cols>
  <sheetData>
    <row r="1" spans="1:44" ht="40.15" customHeight="1" thickTop="1" x14ac:dyDescent="0.25">
      <c r="A1" s="503" t="s">
        <v>217</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5"/>
      <c r="AC1" s="189"/>
      <c r="AD1" s="491" t="s">
        <v>39</v>
      </c>
      <c r="AE1" s="492"/>
      <c r="AF1" s="492"/>
      <c r="AG1" s="492"/>
      <c r="AH1" s="492"/>
      <c r="AI1" s="492"/>
      <c r="AJ1" s="492"/>
      <c r="AK1" s="492"/>
      <c r="AL1" s="492"/>
      <c r="AM1" s="492"/>
      <c r="AN1" s="492"/>
      <c r="AO1" s="492"/>
      <c r="AP1" s="492"/>
      <c r="AQ1" s="492"/>
      <c r="AR1" s="493"/>
    </row>
    <row r="2" spans="1:44" ht="40.15" customHeight="1" thickBot="1" x14ac:dyDescent="0.3">
      <c r="A2" s="506"/>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8"/>
      <c r="AC2" s="138"/>
      <c r="AD2" s="488" t="s">
        <v>218</v>
      </c>
      <c r="AE2" s="489"/>
      <c r="AF2" s="489"/>
      <c r="AG2" s="489"/>
      <c r="AH2" s="489"/>
      <c r="AI2" s="489"/>
      <c r="AJ2" s="489"/>
      <c r="AK2" s="489"/>
      <c r="AL2" s="489"/>
      <c r="AM2" s="489"/>
      <c r="AN2" s="489"/>
      <c r="AO2" s="489"/>
      <c r="AP2" s="489"/>
      <c r="AQ2" s="489"/>
      <c r="AR2" s="490"/>
    </row>
    <row r="3" spans="1:44" ht="39.049999999999997" customHeight="1" thickTop="1" thickBot="1" x14ac:dyDescent="0.3">
      <c r="A3" s="509"/>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1"/>
      <c r="AC3" s="78"/>
      <c r="AD3" s="498" t="s">
        <v>68</v>
      </c>
      <c r="AE3" s="499"/>
      <c r="AF3" s="499"/>
      <c r="AG3" s="499" t="s">
        <v>219</v>
      </c>
      <c r="AH3" s="499"/>
      <c r="AI3" s="494" t="s">
        <v>220</v>
      </c>
      <c r="AJ3" s="495"/>
      <c r="AK3" s="495"/>
      <c r="AL3" s="495"/>
      <c r="AM3" s="496"/>
      <c r="AN3" s="494" t="s">
        <v>221</v>
      </c>
      <c r="AO3" s="495"/>
      <c r="AP3" s="495"/>
      <c r="AQ3" s="495"/>
      <c r="AR3" s="497"/>
    </row>
    <row r="4" spans="1:44" ht="39.049999999999997" customHeight="1" thickBot="1" x14ac:dyDescent="0.3">
      <c r="A4" s="523" t="s">
        <v>94</v>
      </c>
      <c r="B4" s="523"/>
      <c r="C4" s="523"/>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79"/>
      <c r="AD4" s="252" t="s">
        <v>46</v>
      </c>
      <c r="AE4" s="253" t="s">
        <v>222</v>
      </c>
      <c r="AF4" s="253" t="s">
        <v>223</v>
      </c>
      <c r="AG4" s="253" t="s">
        <v>224</v>
      </c>
      <c r="AH4" s="254" t="s">
        <v>225</v>
      </c>
      <c r="AI4" s="255" t="s">
        <v>226</v>
      </c>
      <c r="AJ4" s="255" t="s">
        <v>227</v>
      </c>
      <c r="AK4" s="254" t="s">
        <v>228</v>
      </c>
      <c r="AL4" s="254" t="s">
        <v>229</v>
      </c>
      <c r="AM4" s="254" t="s">
        <v>230</v>
      </c>
      <c r="AN4" s="255" t="s">
        <v>226</v>
      </c>
      <c r="AO4" s="255" t="s">
        <v>227</v>
      </c>
      <c r="AP4" s="254" t="s">
        <v>228</v>
      </c>
      <c r="AQ4" s="254" t="s">
        <v>229</v>
      </c>
      <c r="AR4" s="256" t="s">
        <v>230</v>
      </c>
    </row>
    <row r="5" spans="1:44" ht="30.05" customHeight="1" x14ac:dyDescent="0.25">
      <c r="A5" s="517" t="s">
        <v>231</v>
      </c>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9"/>
      <c r="AC5" s="80"/>
      <c r="AD5" s="252" t="s">
        <v>232</v>
      </c>
      <c r="AE5" s="257"/>
      <c r="AF5" s="257"/>
      <c r="AG5" s="257"/>
      <c r="AH5" s="258"/>
      <c r="AI5" s="259"/>
      <c r="AJ5" s="260"/>
      <c r="AK5" s="261"/>
      <c r="AL5" s="261"/>
      <c r="AM5" s="261"/>
      <c r="AN5" s="262"/>
      <c r="AO5" s="262"/>
      <c r="AP5" s="262"/>
      <c r="AQ5" s="262"/>
      <c r="AR5" s="263"/>
    </row>
    <row r="6" spans="1:44" ht="30.05" customHeight="1" thickBot="1" x14ac:dyDescent="0.3">
      <c r="A6" s="520"/>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2"/>
      <c r="AC6" s="80"/>
      <c r="AD6" s="252" t="s">
        <v>233</v>
      </c>
      <c r="AE6" s="257"/>
      <c r="AF6" s="257"/>
      <c r="AG6" s="257"/>
      <c r="AH6" s="258"/>
      <c r="AI6" s="259"/>
      <c r="AJ6" s="260"/>
      <c r="AK6" s="261"/>
      <c r="AL6" s="261"/>
      <c r="AM6" s="261"/>
      <c r="AN6" s="262"/>
      <c r="AO6" s="262"/>
      <c r="AP6" s="262"/>
      <c r="AQ6" s="262"/>
      <c r="AR6" s="263"/>
    </row>
    <row r="7" spans="1:44" ht="30.05" customHeight="1" thickBot="1" x14ac:dyDescent="0.3">
      <c r="A7" s="10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5"/>
      <c r="AC7" s="81"/>
      <c r="AD7" s="252" t="s">
        <v>234</v>
      </c>
      <c r="AE7" s="257"/>
      <c r="AF7" s="257"/>
      <c r="AG7" s="257"/>
      <c r="AH7" s="258"/>
      <c r="AI7" s="264"/>
      <c r="AJ7" s="260"/>
      <c r="AK7" s="265"/>
      <c r="AL7" s="265"/>
      <c r="AM7" s="265"/>
      <c r="AN7" s="262"/>
      <c r="AO7" s="262"/>
      <c r="AP7" s="262"/>
      <c r="AQ7" s="262"/>
      <c r="AR7" s="263"/>
    </row>
    <row r="8" spans="1:44" ht="30.05" customHeight="1" thickBot="1" x14ac:dyDescent="0.3">
      <c r="A8" s="512" t="s">
        <v>235</v>
      </c>
      <c r="B8" s="513"/>
      <c r="C8" s="500"/>
      <c r="D8" s="501"/>
      <c r="E8" s="501"/>
      <c r="F8" s="501"/>
      <c r="G8" s="501"/>
      <c r="H8" s="502"/>
      <c r="I8" s="107"/>
      <c r="J8" s="107"/>
      <c r="K8" s="107"/>
      <c r="L8" s="107"/>
      <c r="M8" s="107"/>
      <c r="N8" s="107"/>
      <c r="O8" s="107"/>
      <c r="P8" s="107"/>
      <c r="Q8" s="107"/>
      <c r="R8" s="107"/>
      <c r="S8" s="107"/>
      <c r="T8" s="107"/>
      <c r="U8" s="107"/>
      <c r="V8" s="107"/>
      <c r="W8" s="106" t="s">
        <v>39</v>
      </c>
      <c r="X8" s="514"/>
      <c r="Y8" s="515"/>
      <c r="Z8" s="515"/>
      <c r="AA8" s="516"/>
      <c r="AB8" s="86"/>
      <c r="AC8" s="82"/>
      <c r="AD8" s="266" t="s">
        <v>236</v>
      </c>
      <c r="AE8" s="257"/>
      <c r="AF8" s="257"/>
      <c r="AG8" s="257"/>
      <c r="AH8" s="258"/>
      <c r="AI8" s="264"/>
      <c r="AJ8" s="260"/>
      <c r="AK8" s="265"/>
      <c r="AL8" s="265"/>
      <c r="AM8" s="265"/>
      <c r="AN8" s="262"/>
      <c r="AO8" s="262"/>
      <c r="AP8" s="262"/>
      <c r="AQ8" s="262"/>
      <c r="AR8" s="263"/>
    </row>
    <row r="9" spans="1:44" ht="30.75" customHeight="1" thickBot="1" x14ac:dyDescent="0.3">
      <c r="A9" s="108"/>
      <c r="B9" s="109"/>
      <c r="C9" s="110"/>
      <c r="D9" s="110"/>
      <c r="E9" s="110"/>
      <c r="F9" s="110"/>
      <c r="G9" s="110"/>
      <c r="H9" s="110"/>
      <c r="I9" s="110"/>
      <c r="J9" s="110"/>
      <c r="K9" s="110"/>
      <c r="L9" s="110"/>
      <c r="M9" s="110"/>
      <c r="N9" s="110"/>
      <c r="O9" s="110"/>
      <c r="P9" s="110"/>
      <c r="Q9" s="110"/>
      <c r="R9" s="110"/>
      <c r="S9" s="110"/>
      <c r="T9" s="110"/>
      <c r="U9" s="110"/>
      <c r="V9" s="110"/>
      <c r="W9" s="111"/>
      <c r="X9" s="111"/>
      <c r="Y9" s="111"/>
      <c r="Z9" s="111"/>
      <c r="AA9" s="111"/>
      <c r="AB9" s="87"/>
      <c r="AC9" s="82"/>
      <c r="AD9" s="209" t="s">
        <v>237</v>
      </c>
      <c r="AE9" s="210"/>
      <c r="AF9" s="210"/>
      <c r="AG9" s="210"/>
      <c r="AH9" s="211"/>
      <c r="AI9" s="212"/>
      <c r="AJ9" s="213"/>
      <c r="AK9" s="214"/>
      <c r="AL9" s="214"/>
      <c r="AM9" s="214"/>
      <c r="AN9" s="215"/>
      <c r="AO9" s="215"/>
      <c r="AP9" s="215"/>
      <c r="AQ9" s="215"/>
      <c r="AR9" s="216"/>
    </row>
    <row r="10" spans="1:44" ht="16.100000000000001" thickBot="1" x14ac:dyDescent="0.3">
      <c r="AF10" s="23"/>
      <c r="AG10" s="23"/>
      <c r="AH10" s="23"/>
    </row>
    <row r="11" spans="1:44" s="52" customFormat="1" ht="72" customHeight="1" thickBot="1" x14ac:dyDescent="0.3">
      <c r="C11" s="52" t="s">
        <v>238</v>
      </c>
      <c r="E11" s="524" t="s">
        <v>239</v>
      </c>
      <c r="F11" s="525"/>
      <c r="G11" s="525"/>
      <c r="H11" s="525"/>
      <c r="I11" s="526"/>
      <c r="J11" s="527" t="s">
        <v>240</v>
      </c>
      <c r="K11" s="528"/>
      <c r="L11" s="528"/>
      <c r="M11" s="528"/>
      <c r="N11" s="528"/>
      <c r="O11" s="528"/>
      <c r="P11" s="528"/>
      <c r="Q11" s="528"/>
      <c r="R11" s="528"/>
      <c r="S11" s="528"/>
      <c r="T11" s="528"/>
      <c r="U11" s="528"/>
      <c r="V11" s="529"/>
    </row>
    <row r="12" spans="1:44" s="50" customFormat="1" ht="108.55" x14ac:dyDescent="0.25">
      <c r="A12" s="134" t="s">
        <v>241</v>
      </c>
      <c r="B12" s="119" t="s">
        <v>242</v>
      </c>
      <c r="C12" s="119" t="s">
        <v>243</v>
      </c>
      <c r="D12" s="119" t="s">
        <v>244</v>
      </c>
      <c r="E12" s="334" t="s">
        <v>232</v>
      </c>
      <c r="F12" s="334" t="s">
        <v>233</v>
      </c>
      <c r="G12" s="334" t="s">
        <v>234</v>
      </c>
      <c r="H12" s="334" t="s">
        <v>236</v>
      </c>
      <c r="I12" s="334" t="s">
        <v>237</v>
      </c>
      <c r="J12" s="334" t="s">
        <v>245</v>
      </c>
      <c r="K12" s="334" t="s">
        <v>246</v>
      </c>
      <c r="L12" s="334" t="s">
        <v>247</v>
      </c>
      <c r="M12" s="334" t="s">
        <v>248</v>
      </c>
      <c r="N12" s="334" t="s">
        <v>249</v>
      </c>
      <c r="O12" s="334" t="s">
        <v>250</v>
      </c>
      <c r="P12" s="334" t="s">
        <v>251</v>
      </c>
      <c r="Q12" s="334" t="s">
        <v>252</v>
      </c>
      <c r="R12" s="334" t="s">
        <v>253</v>
      </c>
      <c r="S12" s="334" t="s">
        <v>254</v>
      </c>
      <c r="T12" s="334" t="s">
        <v>255</v>
      </c>
      <c r="U12" s="334" t="s">
        <v>256</v>
      </c>
      <c r="V12" s="334" t="s">
        <v>257</v>
      </c>
      <c r="W12" s="119" t="s">
        <v>51</v>
      </c>
      <c r="X12" s="119" t="s">
        <v>258</v>
      </c>
      <c r="Y12" s="119" t="s">
        <v>259</v>
      </c>
      <c r="Z12" s="119" t="s">
        <v>55</v>
      </c>
      <c r="AA12" s="119" t="s">
        <v>260</v>
      </c>
      <c r="AB12" s="119" t="s">
        <v>261</v>
      </c>
      <c r="AC12" s="119" t="s">
        <v>262</v>
      </c>
      <c r="AD12" s="119" t="s">
        <v>263</v>
      </c>
      <c r="AE12" s="119" t="s">
        <v>264</v>
      </c>
      <c r="AF12" s="530" t="s">
        <v>66</v>
      </c>
      <c r="AG12" s="531"/>
      <c r="AH12" s="531"/>
      <c r="AI12" s="531"/>
      <c r="AJ12" s="531"/>
      <c r="AK12" s="531"/>
      <c r="AL12" s="531"/>
      <c r="AM12" s="531"/>
      <c r="AN12" s="531"/>
      <c r="AO12" s="531"/>
      <c r="AP12" s="531"/>
      <c r="AQ12" s="531"/>
      <c r="AR12" s="532"/>
    </row>
    <row r="13" spans="1:44" x14ac:dyDescent="0.25">
      <c r="A13" s="123">
        <v>1</v>
      </c>
      <c r="B13" s="40"/>
      <c r="C13" s="40"/>
      <c r="D13" s="46"/>
      <c r="E13" s="267"/>
      <c r="F13" s="268"/>
      <c r="G13" s="268"/>
      <c r="H13" s="268"/>
      <c r="I13" s="269"/>
      <c r="J13" s="270"/>
      <c r="K13" s="271"/>
      <c r="L13" s="271"/>
      <c r="M13" s="271"/>
      <c r="N13" s="271"/>
      <c r="O13" s="271"/>
      <c r="P13" s="271"/>
      <c r="Q13" s="271"/>
      <c r="R13" s="271"/>
      <c r="S13" s="271"/>
      <c r="T13" s="271"/>
      <c r="U13" s="271"/>
      <c r="V13" s="269"/>
      <c r="W13" s="41"/>
      <c r="X13" s="42"/>
      <c r="Y13" s="132"/>
      <c r="Z13" s="132"/>
      <c r="AA13" s="133"/>
      <c r="AB13" s="112">
        <f t="shared" ref="AB13:AB31" si="0">Y13+Z13</f>
        <v>0</v>
      </c>
      <c r="AC13" s="40"/>
      <c r="AD13" s="40"/>
      <c r="AE13" s="40"/>
      <c r="AF13" s="478"/>
      <c r="AG13" s="479"/>
      <c r="AH13" s="479"/>
      <c r="AI13" s="479"/>
      <c r="AJ13" s="479"/>
      <c r="AK13" s="479"/>
      <c r="AL13" s="479"/>
      <c r="AM13" s="479"/>
      <c r="AN13" s="479"/>
      <c r="AO13" s="479"/>
      <c r="AP13" s="479"/>
      <c r="AQ13" s="479"/>
      <c r="AR13" s="480"/>
    </row>
    <row r="14" spans="1:44" x14ac:dyDescent="0.25">
      <c r="A14" s="273">
        <v>2</v>
      </c>
      <c r="B14" s="274"/>
      <c r="C14" s="274"/>
      <c r="D14" s="272"/>
      <c r="E14" s="267"/>
      <c r="F14" s="268"/>
      <c r="G14" s="268"/>
      <c r="H14" s="268"/>
      <c r="I14" s="269"/>
      <c r="J14" s="270"/>
      <c r="K14" s="271"/>
      <c r="L14" s="271"/>
      <c r="M14" s="271"/>
      <c r="N14" s="271"/>
      <c r="O14" s="271"/>
      <c r="P14" s="271"/>
      <c r="Q14" s="271"/>
      <c r="R14" s="271"/>
      <c r="S14" s="271"/>
      <c r="T14" s="271"/>
      <c r="U14" s="271"/>
      <c r="V14" s="269"/>
      <c r="W14" s="275"/>
      <c r="X14" s="276"/>
      <c r="Y14" s="277"/>
      <c r="Z14" s="277"/>
      <c r="AA14" s="278"/>
      <c r="AB14" s="279">
        <f t="shared" si="0"/>
        <v>0</v>
      </c>
      <c r="AC14" s="274"/>
      <c r="AD14" s="274"/>
      <c r="AE14" s="274"/>
      <c r="AF14" s="478"/>
      <c r="AG14" s="479"/>
      <c r="AH14" s="479"/>
      <c r="AI14" s="479"/>
      <c r="AJ14" s="479"/>
      <c r="AK14" s="479"/>
      <c r="AL14" s="479"/>
      <c r="AM14" s="479"/>
      <c r="AN14" s="479"/>
      <c r="AO14" s="479"/>
      <c r="AP14" s="479"/>
      <c r="AQ14" s="479"/>
      <c r="AR14" s="480"/>
    </row>
    <row r="15" spans="1:44" x14ac:dyDescent="0.25">
      <c r="A15" s="273">
        <v>3</v>
      </c>
      <c r="B15" s="274"/>
      <c r="C15" s="274"/>
      <c r="D15" s="272"/>
      <c r="E15" s="267"/>
      <c r="F15" s="268"/>
      <c r="G15" s="268"/>
      <c r="H15" s="268"/>
      <c r="I15" s="269"/>
      <c r="J15" s="270"/>
      <c r="K15" s="271"/>
      <c r="L15" s="271"/>
      <c r="M15" s="271"/>
      <c r="N15" s="271"/>
      <c r="O15" s="271"/>
      <c r="P15" s="271"/>
      <c r="Q15" s="271"/>
      <c r="R15" s="271"/>
      <c r="S15" s="271"/>
      <c r="T15" s="271"/>
      <c r="U15" s="271"/>
      <c r="V15" s="269"/>
      <c r="W15" s="275"/>
      <c r="X15" s="276"/>
      <c r="Y15" s="277"/>
      <c r="Z15" s="277"/>
      <c r="AA15" s="278"/>
      <c r="AB15" s="279">
        <f t="shared" si="0"/>
        <v>0</v>
      </c>
      <c r="AC15" s="274"/>
      <c r="AD15" s="274"/>
      <c r="AE15" s="274"/>
      <c r="AF15" s="478"/>
      <c r="AG15" s="479"/>
      <c r="AH15" s="479"/>
      <c r="AI15" s="479"/>
      <c r="AJ15" s="479"/>
      <c r="AK15" s="479"/>
      <c r="AL15" s="479"/>
      <c r="AM15" s="479"/>
      <c r="AN15" s="479"/>
      <c r="AO15" s="479"/>
      <c r="AP15" s="479"/>
      <c r="AQ15" s="479"/>
      <c r="AR15" s="480"/>
    </row>
    <row r="16" spans="1:44" x14ac:dyDescent="0.25">
      <c r="A16" s="273">
        <v>4</v>
      </c>
      <c r="B16" s="274"/>
      <c r="C16" s="274"/>
      <c r="D16" s="272"/>
      <c r="E16" s="267"/>
      <c r="F16" s="268"/>
      <c r="G16" s="268"/>
      <c r="H16" s="268"/>
      <c r="I16" s="269"/>
      <c r="J16" s="270"/>
      <c r="K16" s="271"/>
      <c r="L16" s="271"/>
      <c r="M16" s="271"/>
      <c r="N16" s="271"/>
      <c r="O16" s="271"/>
      <c r="P16" s="271"/>
      <c r="Q16" s="271"/>
      <c r="R16" s="271"/>
      <c r="S16" s="271"/>
      <c r="T16" s="271"/>
      <c r="U16" s="271"/>
      <c r="V16" s="269"/>
      <c r="W16" s="275"/>
      <c r="X16" s="276"/>
      <c r="Y16" s="277"/>
      <c r="Z16" s="277"/>
      <c r="AA16" s="278"/>
      <c r="AB16" s="279">
        <f t="shared" si="0"/>
        <v>0</v>
      </c>
      <c r="AC16" s="274"/>
      <c r="AD16" s="274"/>
      <c r="AE16" s="274"/>
      <c r="AF16" s="478"/>
      <c r="AG16" s="479"/>
      <c r="AH16" s="479"/>
      <c r="AI16" s="479"/>
      <c r="AJ16" s="479"/>
      <c r="AK16" s="479"/>
      <c r="AL16" s="479"/>
      <c r="AM16" s="479"/>
      <c r="AN16" s="479"/>
      <c r="AO16" s="479"/>
      <c r="AP16" s="479"/>
      <c r="AQ16" s="479"/>
      <c r="AR16" s="480"/>
    </row>
    <row r="17" spans="1:44" x14ac:dyDescent="0.25">
      <c r="A17" s="273">
        <v>5</v>
      </c>
      <c r="B17" s="274"/>
      <c r="C17" s="274"/>
      <c r="D17" s="272"/>
      <c r="E17" s="267"/>
      <c r="F17" s="268"/>
      <c r="G17" s="268"/>
      <c r="H17" s="268"/>
      <c r="I17" s="269"/>
      <c r="J17" s="270"/>
      <c r="K17" s="271"/>
      <c r="L17" s="271"/>
      <c r="M17" s="271"/>
      <c r="N17" s="271"/>
      <c r="O17" s="271"/>
      <c r="P17" s="271"/>
      <c r="Q17" s="271"/>
      <c r="R17" s="271"/>
      <c r="S17" s="271"/>
      <c r="T17" s="271"/>
      <c r="U17" s="271"/>
      <c r="V17" s="269"/>
      <c r="W17" s="275"/>
      <c r="X17" s="276"/>
      <c r="Y17" s="277"/>
      <c r="Z17" s="277"/>
      <c r="AA17" s="278"/>
      <c r="AB17" s="279">
        <f t="shared" si="0"/>
        <v>0</v>
      </c>
      <c r="AC17" s="274"/>
      <c r="AD17" s="274"/>
      <c r="AE17" s="274"/>
      <c r="AF17" s="478"/>
      <c r="AG17" s="479"/>
      <c r="AH17" s="479"/>
      <c r="AI17" s="479"/>
      <c r="AJ17" s="479"/>
      <c r="AK17" s="479"/>
      <c r="AL17" s="479"/>
      <c r="AM17" s="479"/>
      <c r="AN17" s="479"/>
      <c r="AO17" s="479"/>
      <c r="AP17" s="479"/>
      <c r="AQ17" s="479"/>
      <c r="AR17" s="480"/>
    </row>
    <row r="18" spans="1:44" x14ac:dyDescent="0.25">
      <c r="A18" s="273">
        <v>6</v>
      </c>
      <c r="B18" s="274"/>
      <c r="C18" s="274"/>
      <c r="D18" s="272"/>
      <c r="E18" s="280"/>
      <c r="F18" s="272"/>
      <c r="G18" s="272"/>
      <c r="H18" s="272"/>
      <c r="I18" s="281"/>
      <c r="J18" s="282"/>
      <c r="K18" s="274"/>
      <c r="L18" s="274"/>
      <c r="M18" s="274"/>
      <c r="N18" s="274"/>
      <c r="O18" s="274"/>
      <c r="P18" s="274"/>
      <c r="Q18" s="274"/>
      <c r="R18" s="274"/>
      <c r="S18" s="274"/>
      <c r="T18" s="274"/>
      <c r="U18" s="274"/>
      <c r="V18" s="281"/>
      <c r="W18" s="275"/>
      <c r="X18" s="276"/>
      <c r="Y18" s="283"/>
      <c r="Z18" s="283"/>
      <c r="AA18" s="284"/>
      <c r="AB18" s="279">
        <f t="shared" si="0"/>
        <v>0</v>
      </c>
      <c r="AC18" s="274"/>
      <c r="AD18" s="274"/>
      <c r="AE18" s="274"/>
      <c r="AF18" s="478"/>
      <c r="AG18" s="479"/>
      <c r="AH18" s="479"/>
      <c r="AI18" s="479"/>
      <c r="AJ18" s="479"/>
      <c r="AK18" s="479"/>
      <c r="AL18" s="479"/>
      <c r="AM18" s="479"/>
      <c r="AN18" s="479"/>
      <c r="AO18" s="479"/>
      <c r="AP18" s="479"/>
      <c r="AQ18" s="479"/>
      <c r="AR18" s="480"/>
    </row>
    <row r="19" spans="1:44" x14ac:dyDescent="0.25">
      <c r="A19" s="273">
        <v>7</v>
      </c>
      <c r="B19" s="274"/>
      <c r="C19" s="274"/>
      <c r="D19" s="272"/>
      <c r="E19" s="280"/>
      <c r="F19" s="272"/>
      <c r="G19" s="272"/>
      <c r="H19" s="272"/>
      <c r="I19" s="281"/>
      <c r="J19" s="282"/>
      <c r="K19" s="274"/>
      <c r="L19" s="274"/>
      <c r="M19" s="274"/>
      <c r="N19" s="274"/>
      <c r="O19" s="274"/>
      <c r="P19" s="274"/>
      <c r="Q19" s="274"/>
      <c r="R19" s="274"/>
      <c r="S19" s="274"/>
      <c r="T19" s="274"/>
      <c r="U19" s="274"/>
      <c r="V19" s="281"/>
      <c r="W19" s="275"/>
      <c r="X19" s="276"/>
      <c r="Y19" s="283"/>
      <c r="Z19" s="283"/>
      <c r="AA19" s="284"/>
      <c r="AB19" s="279">
        <f t="shared" si="0"/>
        <v>0</v>
      </c>
      <c r="AC19" s="274"/>
      <c r="AD19" s="274"/>
      <c r="AE19" s="274"/>
      <c r="AF19" s="478"/>
      <c r="AG19" s="479"/>
      <c r="AH19" s="479"/>
      <c r="AI19" s="479"/>
      <c r="AJ19" s="479"/>
      <c r="AK19" s="479"/>
      <c r="AL19" s="479"/>
      <c r="AM19" s="479"/>
      <c r="AN19" s="479"/>
      <c r="AO19" s="479"/>
      <c r="AP19" s="479"/>
      <c r="AQ19" s="479"/>
      <c r="AR19" s="480"/>
    </row>
    <row r="20" spans="1:44" x14ac:dyDescent="0.25">
      <c r="A20" s="273">
        <v>8</v>
      </c>
      <c r="B20" s="274"/>
      <c r="C20" s="274"/>
      <c r="D20" s="272"/>
      <c r="E20" s="280"/>
      <c r="F20" s="272"/>
      <c r="G20" s="272"/>
      <c r="H20" s="272"/>
      <c r="I20" s="281"/>
      <c r="J20" s="282"/>
      <c r="K20" s="274"/>
      <c r="L20" s="274"/>
      <c r="M20" s="274"/>
      <c r="N20" s="274"/>
      <c r="O20" s="274"/>
      <c r="P20" s="274"/>
      <c r="Q20" s="274"/>
      <c r="R20" s="274"/>
      <c r="S20" s="274"/>
      <c r="T20" s="274"/>
      <c r="U20" s="274"/>
      <c r="V20" s="281"/>
      <c r="W20" s="275"/>
      <c r="X20" s="276"/>
      <c r="Y20" s="283"/>
      <c r="Z20" s="283"/>
      <c r="AA20" s="284"/>
      <c r="AB20" s="279">
        <f t="shared" si="0"/>
        <v>0</v>
      </c>
      <c r="AC20" s="274"/>
      <c r="AD20" s="274"/>
      <c r="AE20" s="274"/>
      <c r="AF20" s="478"/>
      <c r="AG20" s="479"/>
      <c r="AH20" s="479"/>
      <c r="AI20" s="479"/>
      <c r="AJ20" s="479"/>
      <c r="AK20" s="479"/>
      <c r="AL20" s="479"/>
      <c r="AM20" s="479"/>
      <c r="AN20" s="479"/>
      <c r="AO20" s="479"/>
      <c r="AP20" s="479"/>
      <c r="AQ20" s="479"/>
      <c r="AR20" s="480"/>
    </row>
    <row r="21" spans="1:44" x14ac:dyDescent="0.25">
      <c r="A21" s="273">
        <v>9</v>
      </c>
      <c r="B21" s="274"/>
      <c r="C21" s="274"/>
      <c r="D21" s="272"/>
      <c r="E21" s="280"/>
      <c r="F21" s="272"/>
      <c r="G21" s="272"/>
      <c r="H21" s="272"/>
      <c r="I21" s="281"/>
      <c r="J21" s="282"/>
      <c r="K21" s="274"/>
      <c r="L21" s="274"/>
      <c r="M21" s="274"/>
      <c r="N21" s="274"/>
      <c r="O21" s="274"/>
      <c r="P21" s="274"/>
      <c r="Q21" s="274"/>
      <c r="R21" s="274"/>
      <c r="S21" s="274"/>
      <c r="T21" s="274"/>
      <c r="U21" s="274"/>
      <c r="V21" s="281"/>
      <c r="W21" s="275"/>
      <c r="X21" s="276"/>
      <c r="Y21" s="283"/>
      <c r="Z21" s="283"/>
      <c r="AA21" s="284"/>
      <c r="AB21" s="279">
        <f t="shared" si="0"/>
        <v>0</v>
      </c>
      <c r="AC21" s="274"/>
      <c r="AD21" s="274"/>
      <c r="AE21" s="274"/>
      <c r="AF21" s="478"/>
      <c r="AG21" s="479"/>
      <c r="AH21" s="479"/>
      <c r="AI21" s="479"/>
      <c r="AJ21" s="479"/>
      <c r="AK21" s="479"/>
      <c r="AL21" s="479"/>
      <c r="AM21" s="479"/>
      <c r="AN21" s="479"/>
      <c r="AO21" s="479"/>
      <c r="AP21" s="479"/>
      <c r="AQ21" s="479"/>
      <c r="AR21" s="480"/>
    </row>
    <row r="22" spans="1:44" x14ac:dyDescent="0.25">
      <c r="A22" s="273">
        <v>10</v>
      </c>
      <c r="B22" s="274"/>
      <c r="C22" s="274"/>
      <c r="D22" s="272"/>
      <c r="E22" s="280"/>
      <c r="F22" s="272"/>
      <c r="G22" s="272"/>
      <c r="H22" s="272"/>
      <c r="I22" s="281"/>
      <c r="J22" s="282"/>
      <c r="K22" s="274"/>
      <c r="L22" s="274"/>
      <c r="M22" s="274"/>
      <c r="N22" s="274"/>
      <c r="O22" s="274"/>
      <c r="P22" s="274"/>
      <c r="Q22" s="274"/>
      <c r="R22" s="274"/>
      <c r="S22" s="274"/>
      <c r="T22" s="274"/>
      <c r="U22" s="274"/>
      <c r="V22" s="281"/>
      <c r="W22" s="275"/>
      <c r="X22" s="276"/>
      <c r="Y22" s="283"/>
      <c r="Z22" s="283"/>
      <c r="AA22" s="284"/>
      <c r="AB22" s="279">
        <f t="shared" si="0"/>
        <v>0</v>
      </c>
      <c r="AC22" s="274"/>
      <c r="AD22" s="274"/>
      <c r="AE22" s="274"/>
      <c r="AF22" s="478"/>
      <c r="AG22" s="479"/>
      <c r="AH22" s="479"/>
      <c r="AI22" s="479"/>
      <c r="AJ22" s="479"/>
      <c r="AK22" s="479"/>
      <c r="AL22" s="479"/>
      <c r="AM22" s="479"/>
      <c r="AN22" s="479"/>
      <c r="AO22" s="479"/>
      <c r="AP22" s="479"/>
      <c r="AQ22" s="479"/>
      <c r="AR22" s="480"/>
    </row>
    <row r="23" spans="1:44" x14ac:dyDescent="0.25">
      <c r="A23" s="273">
        <v>11</v>
      </c>
      <c r="B23" s="274"/>
      <c r="C23" s="274"/>
      <c r="D23" s="272"/>
      <c r="E23" s="280"/>
      <c r="F23" s="272"/>
      <c r="G23" s="272"/>
      <c r="H23" s="272"/>
      <c r="I23" s="281"/>
      <c r="J23" s="282"/>
      <c r="K23" s="274"/>
      <c r="L23" s="274"/>
      <c r="M23" s="274"/>
      <c r="N23" s="274"/>
      <c r="O23" s="274"/>
      <c r="P23" s="274"/>
      <c r="Q23" s="274"/>
      <c r="R23" s="274"/>
      <c r="S23" s="274"/>
      <c r="T23" s="274"/>
      <c r="U23" s="274"/>
      <c r="V23" s="281"/>
      <c r="W23" s="275"/>
      <c r="X23" s="276"/>
      <c r="Y23" s="283"/>
      <c r="Z23" s="283"/>
      <c r="AA23" s="284"/>
      <c r="AB23" s="279">
        <f t="shared" si="0"/>
        <v>0</v>
      </c>
      <c r="AC23" s="274"/>
      <c r="AD23" s="274"/>
      <c r="AE23" s="274"/>
      <c r="AF23" s="478"/>
      <c r="AG23" s="479"/>
      <c r="AH23" s="479"/>
      <c r="AI23" s="479"/>
      <c r="AJ23" s="479"/>
      <c r="AK23" s="479"/>
      <c r="AL23" s="479"/>
      <c r="AM23" s="479"/>
      <c r="AN23" s="479"/>
      <c r="AO23" s="479"/>
      <c r="AP23" s="479"/>
      <c r="AQ23" s="479"/>
      <c r="AR23" s="480"/>
    </row>
    <row r="24" spans="1:44" x14ac:dyDescent="0.25">
      <c r="A24" s="273">
        <v>12</v>
      </c>
      <c r="B24" s="274"/>
      <c r="C24" s="274"/>
      <c r="D24" s="272"/>
      <c r="E24" s="280"/>
      <c r="F24" s="272"/>
      <c r="G24" s="272"/>
      <c r="H24" s="272"/>
      <c r="I24" s="281"/>
      <c r="J24" s="282"/>
      <c r="K24" s="274"/>
      <c r="L24" s="274"/>
      <c r="M24" s="274"/>
      <c r="N24" s="274"/>
      <c r="O24" s="274"/>
      <c r="P24" s="274"/>
      <c r="Q24" s="274"/>
      <c r="R24" s="274"/>
      <c r="S24" s="274"/>
      <c r="T24" s="274"/>
      <c r="U24" s="274"/>
      <c r="V24" s="281"/>
      <c r="W24" s="275"/>
      <c r="X24" s="276"/>
      <c r="Y24" s="283"/>
      <c r="Z24" s="283"/>
      <c r="AA24" s="284"/>
      <c r="AB24" s="279">
        <f t="shared" si="0"/>
        <v>0</v>
      </c>
      <c r="AC24" s="274"/>
      <c r="AD24" s="274"/>
      <c r="AE24" s="274"/>
      <c r="AF24" s="478"/>
      <c r="AG24" s="479"/>
      <c r="AH24" s="479"/>
      <c r="AI24" s="479"/>
      <c r="AJ24" s="479"/>
      <c r="AK24" s="479"/>
      <c r="AL24" s="479"/>
      <c r="AM24" s="479"/>
      <c r="AN24" s="479"/>
      <c r="AO24" s="479"/>
      <c r="AP24" s="479"/>
      <c r="AQ24" s="479"/>
      <c r="AR24" s="480"/>
    </row>
    <row r="25" spans="1:44" x14ac:dyDescent="0.25">
      <c r="A25" s="273">
        <v>13</v>
      </c>
      <c r="B25" s="274"/>
      <c r="C25" s="274"/>
      <c r="D25" s="272"/>
      <c r="E25" s="280"/>
      <c r="F25" s="272"/>
      <c r="G25" s="272"/>
      <c r="H25" s="272"/>
      <c r="I25" s="281"/>
      <c r="J25" s="282"/>
      <c r="K25" s="274"/>
      <c r="L25" s="274"/>
      <c r="M25" s="274"/>
      <c r="N25" s="274"/>
      <c r="O25" s="274"/>
      <c r="P25" s="274"/>
      <c r="Q25" s="274"/>
      <c r="R25" s="274"/>
      <c r="S25" s="274"/>
      <c r="T25" s="274"/>
      <c r="U25" s="274"/>
      <c r="V25" s="281"/>
      <c r="W25" s="275"/>
      <c r="X25" s="276"/>
      <c r="Y25" s="283"/>
      <c r="Z25" s="283"/>
      <c r="AA25" s="284"/>
      <c r="AB25" s="279">
        <f t="shared" si="0"/>
        <v>0</v>
      </c>
      <c r="AC25" s="274"/>
      <c r="AD25" s="274"/>
      <c r="AE25" s="274"/>
      <c r="AF25" s="478"/>
      <c r="AG25" s="479"/>
      <c r="AH25" s="479"/>
      <c r="AI25" s="479"/>
      <c r="AJ25" s="479"/>
      <c r="AK25" s="479"/>
      <c r="AL25" s="479"/>
      <c r="AM25" s="479"/>
      <c r="AN25" s="479"/>
      <c r="AO25" s="479"/>
      <c r="AP25" s="479"/>
      <c r="AQ25" s="479"/>
      <c r="AR25" s="480"/>
    </row>
    <row r="26" spans="1:44" x14ac:dyDescent="0.25">
      <c r="A26" s="273">
        <v>14</v>
      </c>
      <c r="B26" s="274"/>
      <c r="C26" s="274"/>
      <c r="D26" s="272"/>
      <c r="E26" s="280"/>
      <c r="F26" s="272"/>
      <c r="G26" s="272"/>
      <c r="H26" s="272"/>
      <c r="I26" s="281"/>
      <c r="J26" s="282"/>
      <c r="K26" s="274"/>
      <c r="L26" s="274"/>
      <c r="M26" s="274"/>
      <c r="N26" s="274"/>
      <c r="O26" s="274"/>
      <c r="P26" s="274"/>
      <c r="Q26" s="274"/>
      <c r="R26" s="274"/>
      <c r="S26" s="274"/>
      <c r="T26" s="274"/>
      <c r="U26" s="274"/>
      <c r="V26" s="281"/>
      <c r="W26" s="275"/>
      <c r="X26" s="276"/>
      <c r="Y26" s="283"/>
      <c r="Z26" s="283"/>
      <c r="AA26" s="284"/>
      <c r="AB26" s="279">
        <f t="shared" si="0"/>
        <v>0</v>
      </c>
      <c r="AC26" s="274"/>
      <c r="AD26" s="274"/>
      <c r="AE26" s="274"/>
      <c r="AF26" s="478"/>
      <c r="AG26" s="479"/>
      <c r="AH26" s="479"/>
      <c r="AI26" s="479"/>
      <c r="AJ26" s="479"/>
      <c r="AK26" s="479"/>
      <c r="AL26" s="479"/>
      <c r="AM26" s="479"/>
      <c r="AN26" s="479"/>
      <c r="AO26" s="479"/>
      <c r="AP26" s="479"/>
      <c r="AQ26" s="479"/>
      <c r="AR26" s="480"/>
    </row>
    <row r="27" spans="1:44" x14ac:dyDescent="0.25">
      <c r="A27" s="273">
        <v>15</v>
      </c>
      <c r="B27" s="274"/>
      <c r="C27" s="274"/>
      <c r="D27" s="272"/>
      <c r="E27" s="280"/>
      <c r="F27" s="272"/>
      <c r="G27" s="272"/>
      <c r="H27" s="272"/>
      <c r="I27" s="281"/>
      <c r="J27" s="282"/>
      <c r="K27" s="274"/>
      <c r="L27" s="274"/>
      <c r="M27" s="274"/>
      <c r="N27" s="274"/>
      <c r="O27" s="274"/>
      <c r="P27" s="274"/>
      <c r="Q27" s="274"/>
      <c r="R27" s="274"/>
      <c r="S27" s="274"/>
      <c r="T27" s="274"/>
      <c r="U27" s="274"/>
      <c r="V27" s="281"/>
      <c r="W27" s="275"/>
      <c r="X27" s="276"/>
      <c r="Y27" s="283"/>
      <c r="Z27" s="283"/>
      <c r="AA27" s="284"/>
      <c r="AB27" s="279">
        <f t="shared" si="0"/>
        <v>0</v>
      </c>
      <c r="AC27" s="274"/>
      <c r="AD27" s="274"/>
      <c r="AE27" s="274"/>
      <c r="AF27" s="478"/>
      <c r="AG27" s="479"/>
      <c r="AH27" s="479"/>
      <c r="AI27" s="479"/>
      <c r="AJ27" s="479"/>
      <c r="AK27" s="479"/>
      <c r="AL27" s="479"/>
      <c r="AM27" s="479"/>
      <c r="AN27" s="479"/>
      <c r="AO27" s="479"/>
      <c r="AP27" s="479"/>
      <c r="AQ27" s="479"/>
      <c r="AR27" s="480"/>
    </row>
    <row r="28" spans="1:44" x14ac:dyDescent="0.25">
      <c r="A28" s="273">
        <v>22</v>
      </c>
      <c r="B28" s="274"/>
      <c r="C28" s="274"/>
      <c r="D28" s="272"/>
      <c r="E28" s="280"/>
      <c r="F28" s="272"/>
      <c r="G28" s="272"/>
      <c r="H28" s="272"/>
      <c r="I28" s="281"/>
      <c r="J28" s="282"/>
      <c r="K28" s="274"/>
      <c r="L28" s="274"/>
      <c r="M28" s="274"/>
      <c r="N28" s="274"/>
      <c r="O28" s="274"/>
      <c r="P28" s="274"/>
      <c r="Q28" s="274"/>
      <c r="R28" s="274"/>
      <c r="S28" s="274"/>
      <c r="T28" s="274"/>
      <c r="U28" s="274"/>
      <c r="V28" s="281"/>
      <c r="W28" s="275"/>
      <c r="X28" s="276"/>
      <c r="Y28" s="283"/>
      <c r="Z28" s="283"/>
      <c r="AA28" s="284"/>
      <c r="AB28" s="279">
        <f t="shared" si="0"/>
        <v>0</v>
      </c>
      <c r="AC28" s="274"/>
      <c r="AD28" s="274"/>
      <c r="AE28" s="274"/>
      <c r="AF28" s="478"/>
      <c r="AG28" s="479"/>
      <c r="AH28" s="479"/>
      <c r="AI28" s="479"/>
      <c r="AJ28" s="479"/>
      <c r="AK28" s="479"/>
      <c r="AL28" s="479"/>
      <c r="AM28" s="479"/>
      <c r="AN28" s="479"/>
      <c r="AO28" s="479"/>
      <c r="AP28" s="479"/>
      <c r="AQ28" s="479"/>
      <c r="AR28" s="480"/>
    </row>
    <row r="29" spans="1:44" x14ac:dyDescent="0.25">
      <c r="A29" s="273">
        <v>23</v>
      </c>
      <c r="B29" s="274"/>
      <c r="C29" s="274"/>
      <c r="D29" s="272"/>
      <c r="E29" s="280"/>
      <c r="F29" s="272"/>
      <c r="G29" s="272"/>
      <c r="H29" s="272"/>
      <c r="I29" s="281"/>
      <c r="J29" s="282"/>
      <c r="K29" s="274"/>
      <c r="L29" s="274"/>
      <c r="M29" s="274"/>
      <c r="N29" s="274"/>
      <c r="O29" s="274"/>
      <c r="P29" s="274"/>
      <c r="Q29" s="274"/>
      <c r="R29" s="274"/>
      <c r="S29" s="274"/>
      <c r="T29" s="274"/>
      <c r="U29" s="274"/>
      <c r="V29" s="281"/>
      <c r="W29" s="275"/>
      <c r="X29" s="276"/>
      <c r="Y29" s="283"/>
      <c r="Z29" s="283"/>
      <c r="AA29" s="284"/>
      <c r="AB29" s="279">
        <f t="shared" si="0"/>
        <v>0</v>
      </c>
      <c r="AC29" s="274"/>
      <c r="AD29" s="274"/>
      <c r="AE29" s="274"/>
      <c r="AF29" s="478"/>
      <c r="AG29" s="479"/>
      <c r="AH29" s="479"/>
      <c r="AI29" s="479"/>
      <c r="AJ29" s="479"/>
      <c r="AK29" s="479"/>
      <c r="AL29" s="479"/>
      <c r="AM29" s="479"/>
      <c r="AN29" s="479"/>
      <c r="AO29" s="479"/>
      <c r="AP29" s="479"/>
      <c r="AQ29" s="479"/>
      <c r="AR29" s="480"/>
    </row>
    <row r="30" spans="1:44" x14ac:dyDescent="0.25">
      <c r="A30" s="273">
        <v>24</v>
      </c>
      <c r="B30" s="274"/>
      <c r="C30" s="274"/>
      <c r="D30" s="272"/>
      <c r="E30" s="280"/>
      <c r="F30" s="272"/>
      <c r="G30" s="272"/>
      <c r="H30" s="272"/>
      <c r="I30" s="281"/>
      <c r="J30" s="282"/>
      <c r="K30" s="274"/>
      <c r="L30" s="274"/>
      <c r="M30" s="274"/>
      <c r="N30" s="274"/>
      <c r="O30" s="274"/>
      <c r="P30" s="274"/>
      <c r="Q30" s="274"/>
      <c r="R30" s="274"/>
      <c r="S30" s="274"/>
      <c r="T30" s="274"/>
      <c r="U30" s="274"/>
      <c r="V30" s="281"/>
      <c r="W30" s="275"/>
      <c r="X30" s="276"/>
      <c r="Y30" s="283"/>
      <c r="Z30" s="283"/>
      <c r="AA30" s="284"/>
      <c r="AB30" s="279">
        <f t="shared" si="0"/>
        <v>0</v>
      </c>
      <c r="AC30" s="274"/>
      <c r="AD30" s="274"/>
      <c r="AE30" s="274"/>
      <c r="AF30" s="478"/>
      <c r="AG30" s="479"/>
      <c r="AH30" s="479"/>
      <c r="AI30" s="479"/>
      <c r="AJ30" s="479"/>
      <c r="AK30" s="479"/>
      <c r="AL30" s="479"/>
      <c r="AM30" s="479"/>
      <c r="AN30" s="479"/>
      <c r="AO30" s="479"/>
      <c r="AP30" s="479"/>
      <c r="AQ30" s="479"/>
      <c r="AR30" s="480"/>
    </row>
    <row r="31" spans="1:44" ht="16.100000000000001" thickBot="1" x14ac:dyDescent="0.3">
      <c r="A31" s="285">
        <v>25</v>
      </c>
      <c r="B31" s="217"/>
      <c r="C31" s="217"/>
      <c r="D31" s="218"/>
      <c r="E31" s="219"/>
      <c r="F31" s="218"/>
      <c r="G31" s="218"/>
      <c r="H31" s="218"/>
      <c r="I31" s="220"/>
      <c r="J31" s="221"/>
      <c r="K31" s="217"/>
      <c r="L31" s="217"/>
      <c r="M31" s="217"/>
      <c r="N31" s="217"/>
      <c r="O31" s="217"/>
      <c r="P31" s="217"/>
      <c r="Q31" s="217"/>
      <c r="R31" s="217"/>
      <c r="S31" s="217"/>
      <c r="T31" s="217"/>
      <c r="U31" s="217"/>
      <c r="V31" s="220"/>
      <c r="W31" s="222"/>
      <c r="X31" s="223"/>
      <c r="Y31" s="224"/>
      <c r="Z31" s="224"/>
      <c r="AA31" s="225"/>
      <c r="AB31" s="226">
        <f t="shared" si="0"/>
        <v>0</v>
      </c>
      <c r="AC31" s="217"/>
      <c r="AD31" s="217"/>
      <c r="AE31" s="217"/>
      <c r="AF31" s="484"/>
      <c r="AG31" s="485"/>
      <c r="AH31" s="485"/>
      <c r="AI31" s="485"/>
      <c r="AJ31" s="485"/>
      <c r="AK31" s="485"/>
      <c r="AL31" s="485"/>
      <c r="AM31" s="485"/>
      <c r="AN31" s="485"/>
      <c r="AO31" s="485"/>
      <c r="AP31" s="485"/>
      <c r="AQ31" s="485"/>
      <c r="AR31" s="486"/>
    </row>
    <row r="32" spans="1:44" ht="16.100000000000001" thickBot="1" x14ac:dyDescent="0.3">
      <c r="A32" s="124"/>
      <c r="B32" s="35"/>
      <c r="C32" s="35"/>
      <c r="D32" s="35"/>
      <c r="E32" s="35"/>
      <c r="F32" s="35"/>
      <c r="G32" s="35"/>
      <c r="H32" s="35"/>
      <c r="I32" s="35"/>
      <c r="J32" s="35"/>
      <c r="K32" s="35"/>
      <c r="L32" s="35"/>
      <c r="M32" s="35"/>
      <c r="N32" s="35"/>
      <c r="O32" s="35"/>
      <c r="P32" s="35"/>
      <c r="Q32" s="35"/>
      <c r="R32" s="35"/>
      <c r="S32" s="35"/>
      <c r="T32" s="35"/>
      <c r="U32" s="35"/>
      <c r="V32" s="35"/>
      <c r="W32" s="35"/>
      <c r="X32" s="36"/>
      <c r="Y32" s="37"/>
      <c r="Z32" s="37"/>
      <c r="AA32" s="83"/>
      <c r="AB32" s="113"/>
      <c r="AC32" s="35"/>
      <c r="AD32" s="35"/>
      <c r="AE32" s="35"/>
      <c r="AF32" s="35"/>
      <c r="AG32" s="35"/>
      <c r="AH32" s="35"/>
      <c r="AI32" s="35"/>
      <c r="AJ32" s="35"/>
      <c r="AK32" s="35"/>
      <c r="AL32" s="35"/>
      <c r="AM32" s="35"/>
      <c r="AN32" s="35"/>
      <c r="AO32" s="35"/>
      <c r="AP32" s="35"/>
      <c r="AQ32" s="35"/>
    </row>
    <row r="33" spans="1:43" ht="26.45" customHeight="1" thickBot="1" x14ac:dyDescent="0.3">
      <c r="A33" s="481" t="s">
        <v>265</v>
      </c>
      <c r="B33" s="481"/>
      <c r="C33" s="481"/>
      <c r="D33" s="481"/>
      <c r="E33" s="487" t="s">
        <v>266</v>
      </c>
      <c r="F33" s="487"/>
      <c r="G33" s="487"/>
      <c r="H33" s="487"/>
      <c r="I33" s="487"/>
      <c r="J33" s="487"/>
      <c r="K33" s="487"/>
      <c r="L33" s="487"/>
      <c r="M33" s="487"/>
      <c r="N33" s="487"/>
      <c r="O33" s="487"/>
      <c r="P33" s="487"/>
      <c r="Q33" s="487"/>
      <c r="R33" s="487"/>
      <c r="S33" s="487"/>
      <c r="T33" s="487"/>
      <c r="U33" s="487"/>
      <c r="V33" s="487"/>
      <c r="W33" s="35"/>
      <c r="X33" s="36"/>
      <c r="Y33" s="37"/>
      <c r="Z33" s="37"/>
      <c r="AA33" s="84"/>
      <c r="AB33" s="114">
        <f>SUM(AB12:AB30)</f>
        <v>0</v>
      </c>
      <c r="AC33" s="35"/>
      <c r="AD33" s="35"/>
      <c r="AE33" s="35"/>
      <c r="AF33" s="35"/>
      <c r="AG33" s="35"/>
      <c r="AH33" s="35"/>
      <c r="AI33" s="35"/>
      <c r="AJ33" s="35"/>
      <c r="AK33" s="35"/>
      <c r="AL33" s="35"/>
      <c r="AM33" s="35"/>
      <c r="AN33" s="35"/>
      <c r="AO33" s="35"/>
      <c r="AP33" s="35"/>
      <c r="AQ33" s="35"/>
    </row>
    <row r="34" spans="1:43" ht="56.25" customHeight="1" thickBot="1" x14ac:dyDescent="0.3">
      <c r="A34" s="482"/>
      <c r="B34" s="482"/>
      <c r="C34" s="482"/>
      <c r="D34" s="482"/>
      <c r="E34" s="483" t="s">
        <v>212</v>
      </c>
      <c r="F34" s="483"/>
      <c r="G34" s="483"/>
      <c r="H34" s="483"/>
      <c r="I34" s="483"/>
      <c r="J34" s="483"/>
      <c r="K34" s="483"/>
      <c r="L34" s="483"/>
      <c r="M34" s="483"/>
      <c r="N34" s="483"/>
      <c r="O34" s="483"/>
      <c r="P34" s="483"/>
      <c r="Q34" s="483"/>
      <c r="R34" s="483"/>
      <c r="S34" s="483"/>
      <c r="T34" s="483"/>
      <c r="U34" s="483"/>
      <c r="V34" s="483"/>
      <c r="X34" s="25"/>
      <c r="Y34" s="25"/>
      <c r="Z34" s="25"/>
      <c r="AA34" s="188"/>
      <c r="AB34" s="186"/>
    </row>
    <row r="35" spans="1:43" x14ac:dyDescent="0.25">
      <c r="A35" s="148" t="s">
        <v>19</v>
      </c>
    </row>
  </sheetData>
  <mergeCells count="37">
    <mergeCell ref="AF15:AR15"/>
    <mergeCell ref="AF16:AR16"/>
    <mergeCell ref="AF22:AR22"/>
    <mergeCell ref="AF17:AR17"/>
    <mergeCell ref="AF23:AR23"/>
    <mergeCell ref="AF18:AR18"/>
    <mergeCell ref="AF19:AR19"/>
    <mergeCell ref="AF20:AR20"/>
    <mergeCell ref="AF21:AR21"/>
    <mergeCell ref="E11:I11"/>
    <mergeCell ref="J11:V11"/>
    <mergeCell ref="AF12:AR12"/>
    <mergeCell ref="AF13:AR13"/>
    <mergeCell ref="AF14:AR14"/>
    <mergeCell ref="C8:H8"/>
    <mergeCell ref="A1:AB3"/>
    <mergeCell ref="A8:B8"/>
    <mergeCell ref="X8:AA8"/>
    <mergeCell ref="A5:AB6"/>
    <mergeCell ref="A4:AB4"/>
    <mergeCell ref="AD2:AR2"/>
    <mergeCell ref="AD1:AR1"/>
    <mergeCell ref="AI3:AM3"/>
    <mergeCell ref="AN3:AR3"/>
    <mergeCell ref="AD3:AF3"/>
    <mergeCell ref="AG3:AH3"/>
    <mergeCell ref="AF24:AR24"/>
    <mergeCell ref="AF25:AR25"/>
    <mergeCell ref="AF26:AR26"/>
    <mergeCell ref="AF27:AR27"/>
    <mergeCell ref="A33:D34"/>
    <mergeCell ref="E34:V34"/>
    <mergeCell ref="AF28:AR28"/>
    <mergeCell ref="AF29:AR29"/>
    <mergeCell ref="AF30:AR30"/>
    <mergeCell ref="AF31:AR31"/>
    <mergeCell ref="E33:V33"/>
  </mergeCells>
  <dataValidations count="1">
    <dataValidation type="list" allowBlank="1" showInputMessage="1" showErrorMessage="1" sqref="C8" xr:uid="{00000000-0002-0000-0600-000000000000}">
      <formula1>"CY18, CY19, CY20, CY21"</formula1>
    </dataValidation>
  </dataValidations>
  <hyperlinks>
    <hyperlink ref="A4" location="Instructions!Print_Area" display="Back to Instructions" xr:uid="{00000000-0004-0000-0600-000000000000}"/>
    <hyperlink ref="E34" r:id="rId1" display="http://hcp-lan.org/workproducts/apm-framework-onepager.pdf   " xr:uid="{00000000-0004-0000-0600-000001000000}"/>
    <hyperlink ref="E34:V34" r:id="rId2" display="http://hcp-lan.org/workproducts/apm-framework-onepager.pdf" xr:uid="{00000000-0004-0000-0600-000002000000}"/>
  </hyperlinks>
  <printOptions horizontalCentered="1"/>
  <pageMargins left="0.25" right="0.25" top="0.75" bottom="0.75" header="0.3" footer="0.3"/>
  <pageSetup paperSize="5" scale="35" fitToHeight="4" orientation="landscape"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600-000001000000}">
          <x14:formula1>
            <xm:f>'C:\Users\mferrara01\AppData\Local\Microsoft\Windows\INetCache\Content.Outlook\LC2YK19J\[8 1 7 8 2 MCO Value Based Contracting_Change Request_Ferrara_032417.xlsx]MCO VBC Domains'!#REF!</xm:f>
          </x14:formula1>
          <xm:sqref>C32:D32 AC33:AE33</xm:sqref>
        </x14:dataValidation>
        <x14:dataValidation type="list" allowBlank="1" showInputMessage="1" showErrorMessage="1" xr:uid="{00000000-0002-0000-0600-000002000000}">
          <x14:formula1>
            <xm:f>'MCO VBC Domains'!$A$2:$A$19</xm:f>
          </x14:formula1>
          <xm:sqref>X8:AA8</xm:sqref>
        </x14:dataValidation>
        <x14:dataValidation type="list" allowBlank="1" showInputMessage="1" showErrorMessage="1" xr:uid="{00000000-0002-0000-0600-000003000000}">
          <x14:formula1>
            <xm:f>'MCO VBC Domains'!$E$2:$E$3</xm:f>
          </x14:formula1>
          <xm:sqref>D13:D31</xm:sqref>
        </x14:dataValidation>
        <x14:dataValidation type="list" allowBlank="1" showInputMessage="1" showErrorMessage="1" xr:uid="{00000000-0002-0000-0600-000004000000}">
          <x14:formula1>
            <xm:f>'MCO VBC Domains'!$Q$2:$Q$5</xm:f>
          </x14:formula1>
          <xm:sqref>AE13:AE31</xm:sqref>
        </x14:dataValidation>
        <x14:dataValidation type="list" allowBlank="1" showInputMessage="1" showErrorMessage="1" xr:uid="{00000000-0002-0000-0600-000005000000}">
          <x14:formula1>
            <xm:f>'MCO VBC Domains'!$D$2:$D$11</xm:f>
          </x14:formula1>
          <xm:sqref>C13:C31</xm:sqref>
        </x14:dataValidation>
        <x14:dataValidation type="list" allowBlank="1" showInputMessage="1" showErrorMessage="1" xr:uid="{00000000-0002-0000-0600-000006000000}">
          <x14:formula1>
            <xm:f>'MCO VBC Domains'!$H$2:$H$21</xm:f>
          </x14:formula1>
          <xm:sqref>W13:W31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tabColor rgb="FFC00000"/>
    <pageSetUpPr fitToPage="1"/>
  </sheetPr>
  <dimension ref="A1:AQ35"/>
  <sheetViews>
    <sheetView showGridLines="0" topLeftCell="A28" zoomScaleNormal="100" zoomScaleSheetLayoutView="77" workbookViewId="0">
      <selection sqref="A1:XFD1048576"/>
    </sheetView>
  </sheetViews>
  <sheetFormatPr defaultColWidth="9.09765625" defaultRowHeight="15.55" zeroHeight="1" x14ac:dyDescent="0.25"/>
  <cols>
    <col min="1" max="1" width="5.09765625" style="22" customWidth="1"/>
    <col min="2" max="4" width="20.69921875" style="21" customWidth="1"/>
    <col min="5" max="5" width="11.69921875" style="21" customWidth="1"/>
    <col min="6" max="8" width="8.69921875" style="21" customWidth="1"/>
    <col min="9" max="9" width="9.69921875" style="21" customWidth="1"/>
    <col min="10" max="10" width="7.69921875" style="21" customWidth="1"/>
    <col min="11" max="11" width="9.69921875" style="21" customWidth="1"/>
    <col min="12" max="12" width="11.69921875" style="21" customWidth="1"/>
    <col min="13" max="13" width="10.69921875" style="21" customWidth="1"/>
    <col min="14" max="15" width="9.69921875" style="21" customWidth="1"/>
    <col min="16" max="16" width="7.69921875" style="21" customWidth="1"/>
    <col min="17" max="17" width="9.69921875" style="21" customWidth="1"/>
    <col min="18" max="19" width="7.69921875" style="21" customWidth="1"/>
    <col min="20" max="25" width="20.69921875" style="21" customWidth="1"/>
    <col min="26" max="39" width="18.69921875" style="21" customWidth="1"/>
    <col min="40" max="40" width="9.09765625" style="21" customWidth="1"/>
    <col min="41" max="16384" width="9.09765625" style="21"/>
  </cols>
  <sheetData>
    <row r="1" spans="1:43" ht="39.049999999999997" customHeight="1" thickTop="1" thickBot="1" x14ac:dyDescent="0.3">
      <c r="A1" s="533" t="s">
        <v>267</v>
      </c>
      <c r="B1" s="534"/>
      <c r="C1" s="534"/>
      <c r="D1" s="534"/>
      <c r="E1" s="534"/>
      <c r="F1" s="534"/>
      <c r="G1" s="534"/>
      <c r="H1" s="534"/>
      <c r="I1" s="534"/>
      <c r="J1" s="534"/>
      <c r="K1" s="534"/>
      <c r="L1" s="534"/>
      <c r="M1" s="534"/>
      <c r="N1" s="534"/>
      <c r="O1" s="534"/>
      <c r="P1" s="534"/>
      <c r="Q1" s="534"/>
      <c r="R1" s="534"/>
      <c r="S1" s="534"/>
      <c r="T1" s="534"/>
      <c r="U1" s="534"/>
      <c r="V1" s="534"/>
      <c r="W1" s="534"/>
      <c r="X1" s="534"/>
      <c r="Y1" s="535"/>
      <c r="Z1" s="165"/>
      <c r="AA1" s="576" t="s">
        <v>218</v>
      </c>
      <c r="AB1" s="577"/>
      <c r="AC1" s="577"/>
      <c r="AD1" s="577"/>
      <c r="AE1" s="577"/>
      <c r="AF1" s="577"/>
      <c r="AG1" s="577"/>
      <c r="AH1" s="577"/>
      <c r="AI1" s="577"/>
      <c r="AJ1" s="577"/>
      <c r="AK1" s="577"/>
      <c r="AL1" s="577"/>
      <c r="AM1" s="578"/>
    </row>
    <row r="2" spans="1:43" ht="39.049999999999997" customHeight="1" thickTop="1" thickBot="1" x14ac:dyDescent="0.3">
      <c r="A2" s="536"/>
      <c r="B2" s="537"/>
      <c r="C2" s="537"/>
      <c r="D2" s="537"/>
      <c r="E2" s="537"/>
      <c r="F2" s="537"/>
      <c r="G2" s="537"/>
      <c r="H2" s="537"/>
      <c r="I2" s="537"/>
      <c r="J2" s="537"/>
      <c r="K2" s="537"/>
      <c r="L2" s="537"/>
      <c r="M2" s="537"/>
      <c r="N2" s="537"/>
      <c r="O2" s="537"/>
      <c r="P2" s="537"/>
      <c r="Q2" s="537"/>
      <c r="R2" s="537"/>
      <c r="S2" s="537"/>
      <c r="T2" s="537"/>
      <c r="U2" s="537"/>
      <c r="V2" s="537"/>
      <c r="W2" s="537"/>
      <c r="X2" s="537"/>
      <c r="Y2" s="538"/>
      <c r="Z2" s="88"/>
      <c r="AA2" s="585" t="s">
        <v>268</v>
      </c>
      <c r="AB2" s="586"/>
      <c r="AC2" s="587"/>
      <c r="AD2" s="579" t="s">
        <v>269</v>
      </c>
      <c r="AE2" s="580"/>
      <c r="AF2" s="583" t="s">
        <v>270</v>
      </c>
      <c r="AG2" s="581"/>
      <c r="AH2" s="581"/>
      <c r="AI2" s="584"/>
      <c r="AJ2" s="581" t="s">
        <v>271</v>
      </c>
      <c r="AK2" s="581"/>
      <c r="AL2" s="581"/>
      <c r="AM2" s="582"/>
    </row>
    <row r="3" spans="1:43" ht="39.049999999999997" customHeight="1" thickBot="1" x14ac:dyDescent="0.3">
      <c r="A3" s="553" t="s">
        <v>94</v>
      </c>
      <c r="B3" s="553"/>
      <c r="C3" s="553"/>
      <c r="D3" s="553"/>
      <c r="E3" s="553"/>
      <c r="F3" s="553"/>
      <c r="G3" s="553"/>
      <c r="H3" s="553"/>
      <c r="I3" s="553"/>
      <c r="J3" s="553"/>
      <c r="K3" s="553"/>
      <c r="L3" s="553"/>
      <c r="M3" s="553"/>
      <c r="N3" s="553"/>
      <c r="O3" s="553"/>
      <c r="P3" s="553"/>
      <c r="Q3" s="553"/>
      <c r="R3" s="553"/>
      <c r="S3" s="553"/>
      <c r="T3" s="553"/>
      <c r="U3" s="553"/>
      <c r="V3" s="553"/>
      <c r="W3" s="553"/>
      <c r="X3" s="553"/>
      <c r="Y3" s="553"/>
      <c r="AA3" s="252" t="s">
        <v>272</v>
      </c>
      <c r="AB3" s="253" t="s">
        <v>273</v>
      </c>
      <c r="AC3" s="253" t="s">
        <v>223</v>
      </c>
      <c r="AD3" s="286" t="s">
        <v>224</v>
      </c>
      <c r="AE3" s="287" t="s">
        <v>225</v>
      </c>
      <c r="AF3" s="288" t="s">
        <v>226</v>
      </c>
      <c r="AG3" s="255" t="s">
        <v>227</v>
      </c>
      <c r="AH3" s="289" t="s">
        <v>274</v>
      </c>
      <c r="AI3" s="290" t="s">
        <v>225</v>
      </c>
      <c r="AJ3" s="286" t="s">
        <v>226</v>
      </c>
      <c r="AK3" s="255" t="s">
        <v>227</v>
      </c>
      <c r="AL3" s="289" t="s">
        <v>228</v>
      </c>
      <c r="AM3" s="256" t="s">
        <v>225</v>
      </c>
    </row>
    <row r="4" spans="1:43" ht="30.05" customHeight="1" x14ac:dyDescent="0.25">
      <c r="A4" s="565" t="s">
        <v>275</v>
      </c>
      <c r="B4" s="566"/>
      <c r="C4" s="566"/>
      <c r="D4" s="566"/>
      <c r="E4" s="566"/>
      <c r="F4" s="566"/>
      <c r="G4" s="566"/>
      <c r="H4" s="566"/>
      <c r="I4" s="566"/>
      <c r="J4" s="566"/>
      <c r="K4" s="566"/>
      <c r="L4" s="566"/>
      <c r="M4" s="566"/>
      <c r="N4" s="566"/>
      <c r="O4" s="566"/>
      <c r="P4" s="566"/>
      <c r="Q4" s="566"/>
      <c r="R4" s="566"/>
      <c r="S4" s="566"/>
      <c r="T4" s="566"/>
      <c r="U4" s="566"/>
      <c r="V4" s="566"/>
      <c r="W4" s="566"/>
      <c r="X4" s="566"/>
      <c r="Y4" s="567"/>
      <c r="Z4" s="34"/>
      <c r="AA4" s="252" t="s">
        <v>276</v>
      </c>
      <c r="AB4" s="291"/>
      <c r="AC4" s="291"/>
      <c r="AD4" s="292"/>
      <c r="AE4" s="293"/>
      <c r="AF4" s="294"/>
      <c r="AG4" s="295"/>
      <c r="AH4" s="296"/>
      <c r="AI4" s="297"/>
      <c r="AJ4" s="298"/>
      <c r="AK4" s="299"/>
      <c r="AL4" s="300"/>
      <c r="AM4" s="301"/>
    </row>
    <row r="5" spans="1:43" ht="30.05" customHeight="1" thickBot="1" x14ac:dyDescent="0.3">
      <c r="A5" s="568"/>
      <c r="B5" s="569"/>
      <c r="C5" s="569"/>
      <c r="D5" s="569"/>
      <c r="E5" s="569"/>
      <c r="F5" s="569"/>
      <c r="G5" s="569"/>
      <c r="H5" s="569"/>
      <c r="I5" s="569"/>
      <c r="J5" s="569"/>
      <c r="K5" s="569"/>
      <c r="L5" s="569"/>
      <c r="M5" s="569"/>
      <c r="N5" s="569"/>
      <c r="O5" s="569"/>
      <c r="P5" s="569"/>
      <c r="Q5" s="569"/>
      <c r="R5" s="569"/>
      <c r="S5" s="569"/>
      <c r="T5" s="569"/>
      <c r="U5" s="569"/>
      <c r="V5" s="569"/>
      <c r="W5" s="569"/>
      <c r="X5" s="569"/>
      <c r="Y5" s="570"/>
      <c r="Z5" s="34"/>
      <c r="AA5" s="227" t="s">
        <v>237</v>
      </c>
      <c r="AB5" s="228"/>
      <c r="AC5" s="228"/>
      <c r="AD5" s="229"/>
      <c r="AE5" s="230"/>
      <c r="AF5" s="231"/>
      <c r="AG5" s="232"/>
      <c r="AH5" s="233"/>
      <c r="AI5" s="234"/>
      <c r="AJ5" s="235"/>
      <c r="AK5" s="236"/>
      <c r="AL5" s="237"/>
      <c r="AM5" s="238"/>
    </row>
    <row r="6" spans="1:43" ht="30.05" customHeight="1" thickBot="1" x14ac:dyDescent="0.3">
      <c r="A6" s="90"/>
      <c r="B6" s="89"/>
      <c r="C6" s="115"/>
      <c r="D6" s="115"/>
      <c r="E6" s="115"/>
      <c r="F6" s="115"/>
      <c r="G6" s="115"/>
      <c r="H6" s="115"/>
      <c r="I6" s="115"/>
      <c r="J6" s="115"/>
      <c r="K6" s="115"/>
      <c r="L6" s="115"/>
      <c r="M6" s="115"/>
      <c r="N6" s="115"/>
      <c r="O6" s="91"/>
      <c r="P6" s="89"/>
      <c r="Q6" s="89"/>
      <c r="R6" s="89"/>
      <c r="S6" s="89"/>
      <c r="T6" s="89"/>
      <c r="U6" s="115"/>
      <c r="V6" s="115"/>
      <c r="W6" s="115"/>
      <c r="X6" s="115"/>
      <c r="Y6" s="85"/>
      <c r="Z6" s="52"/>
      <c r="AA6" s="44"/>
      <c r="AB6" s="44"/>
      <c r="AC6" s="44"/>
      <c r="AD6" s="44"/>
      <c r="AE6" s="44"/>
      <c r="AF6" s="44"/>
      <c r="AG6" s="34"/>
      <c r="AH6" s="34"/>
      <c r="AI6" s="571"/>
      <c r="AJ6" s="571"/>
      <c r="AK6" s="75"/>
      <c r="AL6" s="75"/>
      <c r="AN6" s="34"/>
      <c r="AO6" s="43"/>
      <c r="AP6" s="43"/>
      <c r="AQ6" s="74"/>
    </row>
    <row r="7" spans="1:43" ht="30.05" customHeight="1" thickBot="1" x14ac:dyDescent="0.3">
      <c r="A7" s="512" t="s">
        <v>235</v>
      </c>
      <c r="B7" s="513"/>
      <c r="C7" s="573"/>
      <c r="D7" s="574"/>
      <c r="E7" s="574"/>
      <c r="F7" s="575"/>
      <c r="G7" s="107"/>
      <c r="H7" s="107"/>
      <c r="I7" s="107"/>
      <c r="J7" s="107"/>
      <c r="K7" s="107"/>
      <c r="L7" s="107"/>
      <c r="M7" s="107"/>
      <c r="N7" s="107"/>
      <c r="O7" s="513" t="s">
        <v>277</v>
      </c>
      <c r="P7" s="513"/>
      <c r="Q7" s="513"/>
      <c r="R7" s="513"/>
      <c r="S7" s="513"/>
      <c r="T7" s="513"/>
      <c r="U7" s="514"/>
      <c r="V7" s="515"/>
      <c r="W7" s="515"/>
      <c r="X7" s="516"/>
      <c r="Y7" s="86"/>
      <c r="Z7" s="26"/>
      <c r="AA7" s="44"/>
      <c r="AB7" s="44"/>
      <c r="AC7" s="44"/>
      <c r="AD7" s="44"/>
      <c r="AE7" s="44"/>
      <c r="AF7" s="44"/>
      <c r="AG7" s="34"/>
      <c r="AH7" s="34"/>
      <c r="AI7" s="571"/>
      <c r="AJ7" s="571"/>
      <c r="AK7" s="75"/>
      <c r="AL7" s="75"/>
      <c r="AN7" s="34"/>
      <c r="AO7" s="43"/>
      <c r="AP7" s="43"/>
      <c r="AQ7" s="74"/>
    </row>
    <row r="8" spans="1:43" ht="30.05" customHeight="1" thickBot="1" x14ac:dyDescent="0.3">
      <c r="A8" s="108"/>
      <c r="B8" s="109"/>
      <c r="C8" s="110"/>
      <c r="D8" s="110"/>
      <c r="E8" s="110"/>
      <c r="F8" s="110"/>
      <c r="G8" s="110"/>
      <c r="H8" s="110"/>
      <c r="I8" s="110"/>
      <c r="J8" s="110"/>
      <c r="K8" s="110"/>
      <c r="L8" s="110"/>
      <c r="M8" s="110"/>
      <c r="N8" s="110"/>
      <c r="O8" s="109"/>
      <c r="P8" s="109"/>
      <c r="Q8" s="109"/>
      <c r="R8" s="109"/>
      <c r="S8" s="109"/>
      <c r="T8" s="109"/>
      <c r="U8" s="111"/>
      <c r="V8" s="111"/>
      <c r="W8" s="111"/>
      <c r="X8" s="111"/>
      <c r="Y8" s="87"/>
      <c r="Z8" s="26"/>
      <c r="AA8" s="44"/>
      <c r="AB8" s="44"/>
      <c r="AC8" s="44"/>
      <c r="AD8" s="44"/>
      <c r="AE8" s="44"/>
      <c r="AF8" s="44"/>
      <c r="AG8" s="34"/>
      <c r="AH8" s="34"/>
      <c r="AI8" s="43"/>
      <c r="AJ8" s="43"/>
      <c r="AK8" s="558"/>
      <c r="AL8" s="558"/>
      <c r="AM8" s="558"/>
    </row>
    <row r="9" spans="1:43" ht="16.100000000000001" thickBot="1" x14ac:dyDescent="0.3">
      <c r="AF9" s="23"/>
    </row>
    <row r="10" spans="1:43" s="92" customFormat="1" ht="72" customHeight="1" thickBot="1" x14ac:dyDescent="0.3">
      <c r="E10" s="556" t="s">
        <v>278</v>
      </c>
      <c r="F10" s="557"/>
      <c r="G10" s="572" t="s">
        <v>279</v>
      </c>
      <c r="H10" s="528"/>
      <c r="I10" s="528"/>
      <c r="J10" s="528"/>
      <c r="K10" s="528"/>
      <c r="L10" s="528"/>
      <c r="M10" s="528"/>
      <c r="N10" s="528"/>
      <c r="O10" s="528"/>
      <c r="P10" s="528"/>
      <c r="Q10" s="528"/>
      <c r="R10" s="528"/>
      <c r="S10" s="529"/>
    </row>
    <row r="11" spans="1:43" s="92" customFormat="1" ht="141.80000000000001" customHeight="1" thickBot="1" x14ac:dyDescent="0.3">
      <c r="A11" s="118" t="s">
        <v>241</v>
      </c>
      <c r="B11" s="117" t="s">
        <v>40</v>
      </c>
      <c r="C11" s="117" t="s">
        <v>280</v>
      </c>
      <c r="D11" s="117" t="s">
        <v>44</v>
      </c>
      <c r="E11" s="334" t="s">
        <v>276</v>
      </c>
      <c r="F11" s="334" t="s">
        <v>237</v>
      </c>
      <c r="G11" s="334" t="s">
        <v>245</v>
      </c>
      <c r="H11" s="334" t="s">
        <v>246</v>
      </c>
      <c r="I11" s="334" t="s">
        <v>247</v>
      </c>
      <c r="J11" s="334" t="s">
        <v>248</v>
      </c>
      <c r="K11" s="334" t="s">
        <v>249</v>
      </c>
      <c r="L11" s="334" t="s">
        <v>250</v>
      </c>
      <c r="M11" s="334" t="s">
        <v>251</v>
      </c>
      <c r="N11" s="334" t="s">
        <v>252</v>
      </c>
      <c r="O11" s="334" t="s">
        <v>253</v>
      </c>
      <c r="P11" s="334" t="s">
        <v>254</v>
      </c>
      <c r="Q11" s="334" t="s">
        <v>255</v>
      </c>
      <c r="R11" s="334" t="s">
        <v>256</v>
      </c>
      <c r="S11" s="334" t="s">
        <v>257</v>
      </c>
      <c r="T11" s="117" t="s">
        <v>51</v>
      </c>
      <c r="U11" s="117" t="s">
        <v>281</v>
      </c>
      <c r="V11" s="117" t="s">
        <v>282</v>
      </c>
      <c r="W11" s="117" t="s">
        <v>283</v>
      </c>
      <c r="X11" s="117" t="s">
        <v>284</v>
      </c>
      <c r="Y11" s="117" t="s">
        <v>285</v>
      </c>
      <c r="Z11" s="122" t="s">
        <v>262</v>
      </c>
      <c r="AA11" s="117" t="s">
        <v>263</v>
      </c>
      <c r="AB11" s="117" t="s">
        <v>264</v>
      </c>
      <c r="AC11" s="559" t="s">
        <v>66</v>
      </c>
      <c r="AD11" s="560"/>
      <c r="AE11" s="560"/>
      <c r="AF11" s="560"/>
      <c r="AG11" s="560"/>
      <c r="AH11" s="560"/>
      <c r="AI11" s="560"/>
      <c r="AJ11" s="560"/>
      <c r="AK11" s="560"/>
      <c r="AL11" s="560"/>
      <c r="AM11" s="561"/>
      <c r="AN11" s="121"/>
    </row>
    <row r="12" spans="1:43" ht="26.45" customHeight="1" x14ac:dyDescent="0.25">
      <c r="A12" s="93">
        <v>1</v>
      </c>
      <c r="B12" s="94"/>
      <c r="C12" s="94"/>
      <c r="D12" s="95"/>
      <c r="E12" s="96"/>
      <c r="F12" s="95"/>
      <c r="G12" s="97"/>
      <c r="H12" s="94"/>
      <c r="I12" s="94"/>
      <c r="J12" s="94"/>
      <c r="K12" s="94"/>
      <c r="L12" s="94"/>
      <c r="M12" s="94"/>
      <c r="N12" s="95"/>
      <c r="O12" s="97"/>
      <c r="P12" s="94"/>
      <c r="Q12" s="94"/>
      <c r="R12" s="94"/>
      <c r="S12" s="94"/>
      <c r="T12" s="98"/>
      <c r="U12" s="99"/>
      <c r="V12" s="100"/>
      <c r="W12" s="101"/>
      <c r="X12" s="102"/>
      <c r="Y12" s="116">
        <f t="shared" ref="Y12:Y30" si="0">V12+W12</f>
        <v>0</v>
      </c>
      <c r="Z12" s="94"/>
      <c r="AA12" s="94"/>
      <c r="AB12" s="94"/>
      <c r="AC12" s="562"/>
      <c r="AD12" s="563"/>
      <c r="AE12" s="563"/>
      <c r="AF12" s="563"/>
      <c r="AG12" s="563"/>
      <c r="AH12" s="563"/>
      <c r="AI12" s="563"/>
      <c r="AJ12" s="563"/>
      <c r="AK12" s="563"/>
      <c r="AL12" s="563"/>
      <c r="AM12" s="564"/>
    </row>
    <row r="13" spans="1:43" ht="20.25" customHeight="1" x14ac:dyDescent="0.25">
      <c r="A13" s="302">
        <v>2</v>
      </c>
      <c r="B13" s="274"/>
      <c r="C13" s="274"/>
      <c r="D13" s="272"/>
      <c r="E13" s="280"/>
      <c r="F13" s="272"/>
      <c r="G13" s="282"/>
      <c r="H13" s="274"/>
      <c r="I13" s="274"/>
      <c r="J13" s="274"/>
      <c r="K13" s="274"/>
      <c r="L13" s="274"/>
      <c r="M13" s="274"/>
      <c r="N13" s="272"/>
      <c r="O13" s="282"/>
      <c r="P13" s="274"/>
      <c r="Q13" s="274"/>
      <c r="R13" s="274"/>
      <c r="S13" s="274"/>
      <c r="T13" s="275"/>
      <c r="U13" s="276"/>
      <c r="V13" s="303"/>
      <c r="W13" s="304"/>
      <c r="X13" s="258"/>
      <c r="Y13" s="305">
        <f t="shared" si="0"/>
        <v>0</v>
      </c>
      <c r="Z13" s="274"/>
      <c r="AA13" s="274"/>
      <c r="AB13" s="274"/>
      <c r="AC13" s="547"/>
      <c r="AD13" s="548"/>
      <c r="AE13" s="548"/>
      <c r="AF13" s="548"/>
      <c r="AG13" s="548"/>
      <c r="AH13" s="548"/>
      <c r="AI13" s="548"/>
      <c r="AJ13" s="548"/>
      <c r="AK13" s="548"/>
      <c r="AL13" s="548"/>
      <c r="AM13" s="549"/>
    </row>
    <row r="14" spans="1:43" ht="22.75" customHeight="1" x14ac:dyDescent="0.25">
      <c r="A14" s="302">
        <v>3</v>
      </c>
      <c r="B14" s="274"/>
      <c r="C14" s="274"/>
      <c r="D14" s="272"/>
      <c r="E14" s="280"/>
      <c r="F14" s="272"/>
      <c r="G14" s="282"/>
      <c r="H14" s="274"/>
      <c r="I14" s="274"/>
      <c r="J14" s="274"/>
      <c r="K14" s="274"/>
      <c r="L14" s="274"/>
      <c r="M14" s="274"/>
      <c r="N14" s="272"/>
      <c r="O14" s="282"/>
      <c r="P14" s="274"/>
      <c r="Q14" s="274"/>
      <c r="R14" s="274"/>
      <c r="S14" s="274"/>
      <c r="T14" s="275"/>
      <c r="U14" s="276"/>
      <c r="V14" s="303"/>
      <c r="W14" s="304"/>
      <c r="X14" s="258"/>
      <c r="Y14" s="305">
        <f t="shared" si="0"/>
        <v>0</v>
      </c>
      <c r="Z14" s="274"/>
      <c r="AA14" s="274"/>
      <c r="AB14" s="274"/>
      <c r="AC14" s="547"/>
      <c r="AD14" s="548"/>
      <c r="AE14" s="548"/>
      <c r="AF14" s="548"/>
      <c r="AG14" s="548"/>
      <c r="AH14" s="548"/>
      <c r="AI14" s="548"/>
      <c r="AJ14" s="548"/>
      <c r="AK14" s="548"/>
      <c r="AL14" s="548"/>
      <c r="AM14" s="549"/>
    </row>
    <row r="15" spans="1:43" x14ac:dyDescent="0.25">
      <c r="A15" s="302">
        <v>4</v>
      </c>
      <c r="B15" s="274"/>
      <c r="C15" s="274"/>
      <c r="D15" s="272"/>
      <c r="E15" s="280"/>
      <c r="F15" s="272"/>
      <c r="G15" s="282"/>
      <c r="H15" s="274"/>
      <c r="I15" s="274"/>
      <c r="J15" s="274"/>
      <c r="K15" s="274"/>
      <c r="L15" s="274"/>
      <c r="M15" s="274"/>
      <c r="N15" s="272"/>
      <c r="O15" s="282"/>
      <c r="P15" s="274"/>
      <c r="Q15" s="274"/>
      <c r="R15" s="274"/>
      <c r="S15" s="274"/>
      <c r="T15" s="275"/>
      <c r="U15" s="276"/>
      <c r="V15" s="283"/>
      <c r="W15" s="306"/>
      <c r="X15" s="258"/>
      <c r="Y15" s="305">
        <f t="shared" si="0"/>
        <v>0</v>
      </c>
      <c r="Z15" s="274"/>
      <c r="AA15" s="274"/>
      <c r="AB15" s="274"/>
      <c r="AC15" s="547"/>
      <c r="AD15" s="548"/>
      <c r="AE15" s="548"/>
      <c r="AF15" s="548"/>
      <c r="AG15" s="548"/>
      <c r="AH15" s="548"/>
      <c r="AI15" s="548"/>
      <c r="AJ15" s="548"/>
      <c r="AK15" s="548"/>
      <c r="AL15" s="548"/>
      <c r="AM15" s="549"/>
    </row>
    <row r="16" spans="1:43" x14ac:dyDescent="0.25">
      <c r="A16" s="302">
        <v>5</v>
      </c>
      <c r="B16" s="274"/>
      <c r="C16" s="274"/>
      <c r="D16" s="272"/>
      <c r="E16" s="280"/>
      <c r="F16" s="272"/>
      <c r="G16" s="282"/>
      <c r="H16" s="274"/>
      <c r="I16" s="274"/>
      <c r="J16" s="274"/>
      <c r="K16" s="274"/>
      <c r="L16" s="274"/>
      <c r="M16" s="274"/>
      <c r="N16" s="272"/>
      <c r="O16" s="282"/>
      <c r="P16" s="274"/>
      <c r="Q16" s="274"/>
      <c r="R16" s="274"/>
      <c r="S16" s="274"/>
      <c r="T16" s="275"/>
      <c r="U16" s="276"/>
      <c r="V16" s="283"/>
      <c r="W16" s="306"/>
      <c r="X16" s="258"/>
      <c r="Y16" s="305">
        <f t="shared" si="0"/>
        <v>0</v>
      </c>
      <c r="Z16" s="274"/>
      <c r="AA16" s="274"/>
      <c r="AB16" s="274"/>
      <c r="AC16" s="547"/>
      <c r="AD16" s="548"/>
      <c r="AE16" s="548"/>
      <c r="AF16" s="548"/>
      <c r="AG16" s="548"/>
      <c r="AH16" s="548"/>
      <c r="AI16" s="548"/>
      <c r="AJ16" s="548"/>
      <c r="AK16" s="548"/>
      <c r="AL16" s="548"/>
      <c r="AM16" s="549"/>
    </row>
    <row r="17" spans="1:39" x14ac:dyDescent="0.25">
      <c r="A17" s="302">
        <v>6</v>
      </c>
      <c r="B17" s="274"/>
      <c r="C17" s="274"/>
      <c r="D17" s="272"/>
      <c r="E17" s="280"/>
      <c r="F17" s="272"/>
      <c r="G17" s="282"/>
      <c r="H17" s="274"/>
      <c r="I17" s="274"/>
      <c r="J17" s="274"/>
      <c r="K17" s="274"/>
      <c r="L17" s="274"/>
      <c r="M17" s="274"/>
      <c r="N17" s="272"/>
      <c r="O17" s="282"/>
      <c r="P17" s="274"/>
      <c r="Q17" s="274"/>
      <c r="R17" s="274"/>
      <c r="S17" s="274"/>
      <c r="T17" s="275"/>
      <c r="U17" s="276"/>
      <c r="V17" s="283"/>
      <c r="W17" s="306"/>
      <c r="X17" s="258"/>
      <c r="Y17" s="305">
        <f t="shared" si="0"/>
        <v>0</v>
      </c>
      <c r="Z17" s="274"/>
      <c r="AA17" s="274"/>
      <c r="AB17" s="274"/>
      <c r="AC17" s="547"/>
      <c r="AD17" s="548"/>
      <c r="AE17" s="548"/>
      <c r="AF17" s="548"/>
      <c r="AG17" s="548"/>
      <c r="AH17" s="548"/>
      <c r="AI17" s="548"/>
      <c r="AJ17" s="548"/>
      <c r="AK17" s="548"/>
      <c r="AL17" s="548"/>
      <c r="AM17" s="549"/>
    </row>
    <row r="18" spans="1:39" x14ac:dyDescent="0.25">
      <c r="A18" s="302">
        <v>7</v>
      </c>
      <c r="B18" s="274"/>
      <c r="C18" s="274"/>
      <c r="D18" s="272"/>
      <c r="E18" s="280"/>
      <c r="F18" s="272"/>
      <c r="G18" s="282"/>
      <c r="H18" s="274"/>
      <c r="I18" s="274"/>
      <c r="J18" s="274"/>
      <c r="K18" s="274"/>
      <c r="L18" s="274"/>
      <c r="M18" s="274"/>
      <c r="N18" s="272"/>
      <c r="O18" s="282"/>
      <c r="P18" s="274"/>
      <c r="Q18" s="274"/>
      <c r="R18" s="274"/>
      <c r="S18" s="274"/>
      <c r="T18" s="275"/>
      <c r="U18" s="276"/>
      <c r="V18" s="283"/>
      <c r="W18" s="306"/>
      <c r="X18" s="258"/>
      <c r="Y18" s="305">
        <f t="shared" si="0"/>
        <v>0</v>
      </c>
      <c r="Z18" s="274"/>
      <c r="AA18" s="274"/>
      <c r="AB18" s="274"/>
      <c r="AC18" s="547"/>
      <c r="AD18" s="548"/>
      <c r="AE18" s="548"/>
      <c r="AF18" s="548"/>
      <c r="AG18" s="548"/>
      <c r="AH18" s="548"/>
      <c r="AI18" s="548"/>
      <c r="AJ18" s="548"/>
      <c r="AK18" s="548"/>
      <c r="AL18" s="548"/>
      <c r="AM18" s="549"/>
    </row>
    <row r="19" spans="1:39" x14ac:dyDescent="0.25">
      <c r="A19" s="302">
        <v>8</v>
      </c>
      <c r="B19" s="274"/>
      <c r="C19" s="274"/>
      <c r="D19" s="272"/>
      <c r="E19" s="280"/>
      <c r="F19" s="272"/>
      <c r="G19" s="282"/>
      <c r="H19" s="274"/>
      <c r="I19" s="274"/>
      <c r="J19" s="274"/>
      <c r="K19" s="274"/>
      <c r="L19" s="274"/>
      <c r="M19" s="274"/>
      <c r="N19" s="272"/>
      <c r="O19" s="282"/>
      <c r="P19" s="274"/>
      <c r="Q19" s="274"/>
      <c r="R19" s="274"/>
      <c r="S19" s="274"/>
      <c r="T19" s="275"/>
      <c r="U19" s="276"/>
      <c r="V19" s="283"/>
      <c r="W19" s="306"/>
      <c r="X19" s="258"/>
      <c r="Y19" s="305">
        <f t="shared" si="0"/>
        <v>0</v>
      </c>
      <c r="Z19" s="274"/>
      <c r="AA19" s="274"/>
      <c r="AB19" s="274"/>
      <c r="AC19" s="547"/>
      <c r="AD19" s="548"/>
      <c r="AE19" s="548"/>
      <c r="AF19" s="548"/>
      <c r="AG19" s="548"/>
      <c r="AH19" s="548"/>
      <c r="AI19" s="548"/>
      <c r="AJ19" s="548"/>
      <c r="AK19" s="548"/>
      <c r="AL19" s="548"/>
      <c r="AM19" s="549"/>
    </row>
    <row r="20" spans="1:39" x14ac:dyDescent="0.25">
      <c r="A20" s="302">
        <v>9</v>
      </c>
      <c r="B20" s="274"/>
      <c r="C20" s="274"/>
      <c r="D20" s="272"/>
      <c r="E20" s="280"/>
      <c r="F20" s="272"/>
      <c r="G20" s="282"/>
      <c r="H20" s="274"/>
      <c r="I20" s="274"/>
      <c r="J20" s="274"/>
      <c r="K20" s="274"/>
      <c r="L20" s="274"/>
      <c r="M20" s="274"/>
      <c r="N20" s="272"/>
      <c r="O20" s="282"/>
      <c r="P20" s="274"/>
      <c r="Q20" s="274"/>
      <c r="R20" s="274"/>
      <c r="S20" s="274"/>
      <c r="T20" s="275"/>
      <c r="U20" s="276"/>
      <c r="V20" s="283"/>
      <c r="W20" s="306"/>
      <c r="X20" s="258"/>
      <c r="Y20" s="305">
        <f t="shared" si="0"/>
        <v>0</v>
      </c>
      <c r="Z20" s="274"/>
      <c r="AA20" s="274"/>
      <c r="AB20" s="274"/>
      <c r="AC20" s="547"/>
      <c r="AD20" s="548"/>
      <c r="AE20" s="548"/>
      <c r="AF20" s="548"/>
      <c r="AG20" s="548"/>
      <c r="AH20" s="548"/>
      <c r="AI20" s="548"/>
      <c r="AJ20" s="548"/>
      <c r="AK20" s="548"/>
      <c r="AL20" s="548"/>
      <c r="AM20" s="549"/>
    </row>
    <row r="21" spans="1:39" x14ac:dyDescent="0.25">
      <c r="A21" s="302">
        <v>10</v>
      </c>
      <c r="B21" s="274"/>
      <c r="C21" s="274"/>
      <c r="D21" s="272"/>
      <c r="E21" s="280"/>
      <c r="F21" s="272"/>
      <c r="G21" s="282"/>
      <c r="H21" s="274"/>
      <c r="I21" s="274"/>
      <c r="J21" s="274"/>
      <c r="K21" s="274"/>
      <c r="L21" s="274"/>
      <c r="M21" s="274"/>
      <c r="N21" s="272"/>
      <c r="O21" s="282"/>
      <c r="P21" s="274"/>
      <c r="Q21" s="274"/>
      <c r="R21" s="274"/>
      <c r="S21" s="274"/>
      <c r="T21" s="275"/>
      <c r="U21" s="276"/>
      <c r="V21" s="283"/>
      <c r="W21" s="306"/>
      <c r="X21" s="258"/>
      <c r="Y21" s="305">
        <f t="shared" si="0"/>
        <v>0</v>
      </c>
      <c r="Z21" s="274"/>
      <c r="AA21" s="274"/>
      <c r="AB21" s="274"/>
      <c r="AC21" s="547"/>
      <c r="AD21" s="548"/>
      <c r="AE21" s="548"/>
      <c r="AF21" s="548"/>
      <c r="AG21" s="548"/>
      <c r="AH21" s="548"/>
      <c r="AI21" s="548"/>
      <c r="AJ21" s="548"/>
      <c r="AK21" s="548"/>
      <c r="AL21" s="548"/>
      <c r="AM21" s="549"/>
    </row>
    <row r="22" spans="1:39" x14ac:dyDescent="0.25">
      <c r="A22" s="302">
        <v>11</v>
      </c>
      <c r="B22" s="274"/>
      <c r="C22" s="274"/>
      <c r="D22" s="272"/>
      <c r="E22" s="280"/>
      <c r="F22" s="272"/>
      <c r="G22" s="282"/>
      <c r="H22" s="274"/>
      <c r="I22" s="274"/>
      <c r="J22" s="274"/>
      <c r="K22" s="274"/>
      <c r="L22" s="274"/>
      <c r="M22" s="274"/>
      <c r="N22" s="272"/>
      <c r="O22" s="282"/>
      <c r="P22" s="274"/>
      <c r="Q22" s="274"/>
      <c r="R22" s="274"/>
      <c r="S22" s="274"/>
      <c r="T22" s="275"/>
      <c r="U22" s="276"/>
      <c r="V22" s="283"/>
      <c r="W22" s="306"/>
      <c r="X22" s="258"/>
      <c r="Y22" s="305">
        <f t="shared" si="0"/>
        <v>0</v>
      </c>
      <c r="Z22" s="274"/>
      <c r="AA22" s="274"/>
      <c r="AB22" s="274"/>
      <c r="AC22" s="547"/>
      <c r="AD22" s="548"/>
      <c r="AE22" s="548"/>
      <c r="AF22" s="548"/>
      <c r="AG22" s="548"/>
      <c r="AH22" s="548"/>
      <c r="AI22" s="548"/>
      <c r="AJ22" s="548"/>
      <c r="AK22" s="548"/>
      <c r="AL22" s="548"/>
      <c r="AM22" s="549"/>
    </row>
    <row r="23" spans="1:39" x14ac:dyDescent="0.25">
      <c r="A23" s="302">
        <v>12</v>
      </c>
      <c r="B23" s="274"/>
      <c r="C23" s="274"/>
      <c r="D23" s="272"/>
      <c r="E23" s="280"/>
      <c r="F23" s="272"/>
      <c r="G23" s="282"/>
      <c r="H23" s="274"/>
      <c r="I23" s="274"/>
      <c r="J23" s="274"/>
      <c r="K23" s="274"/>
      <c r="L23" s="274"/>
      <c r="M23" s="274"/>
      <c r="N23" s="272"/>
      <c r="O23" s="282"/>
      <c r="P23" s="274"/>
      <c r="Q23" s="274"/>
      <c r="R23" s="274"/>
      <c r="S23" s="274"/>
      <c r="T23" s="275"/>
      <c r="U23" s="276"/>
      <c r="V23" s="283"/>
      <c r="W23" s="306"/>
      <c r="X23" s="258"/>
      <c r="Y23" s="305">
        <f t="shared" si="0"/>
        <v>0</v>
      </c>
      <c r="Z23" s="274"/>
      <c r="AA23" s="274"/>
      <c r="AB23" s="274"/>
      <c r="AC23" s="547"/>
      <c r="AD23" s="548"/>
      <c r="AE23" s="548"/>
      <c r="AF23" s="548"/>
      <c r="AG23" s="548"/>
      <c r="AH23" s="548"/>
      <c r="AI23" s="548"/>
      <c r="AJ23" s="548"/>
      <c r="AK23" s="548"/>
      <c r="AL23" s="548"/>
      <c r="AM23" s="549"/>
    </row>
    <row r="24" spans="1:39" x14ac:dyDescent="0.25">
      <c r="A24" s="302">
        <v>13</v>
      </c>
      <c r="B24" s="274"/>
      <c r="C24" s="274"/>
      <c r="D24" s="272"/>
      <c r="E24" s="280"/>
      <c r="F24" s="272"/>
      <c r="G24" s="282"/>
      <c r="H24" s="274"/>
      <c r="I24" s="274"/>
      <c r="J24" s="274"/>
      <c r="K24" s="274"/>
      <c r="L24" s="274"/>
      <c r="M24" s="274"/>
      <c r="N24" s="272"/>
      <c r="O24" s="282"/>
      <c r="P24" s="274"/>
      <c r="Q24" s="274"/>
      <c r="R24" s="274"/>
      <c r="S24" s="274"/>
      <c r="T24" s="275"/>
      <c r="U24" s="276"/>
      <c r="V24" s="283"/>
      <c r="W24" s="306"/>
      <c r="X24" s="258"/>
      <c r="Y24" s="305">
        <f t="shared" si="0"/>
        <v>0</v>
      </c>
      <c r="Z24" s="274"/>
      <c r="AA24" s="274"/>
      <c r="AB24" s="274"/>
      <c r="AC24" s="547"/>
      <c r="AD24" s="548"/>
      <c r="AE24" s="548"/>
      <c r="AF24" s="548"/>
      <c r="AG24" s="548"/>
      <c r="AH24" s="548"/>
      <c r="AI24" s="548"/>
      <c r="AJ24" s="548"/>
      <c r="AK24" s="548"/>
      <c r="AL24" s="548"/>
      <c r="AM24" s="549"/>
    </row>
    <row r="25" spans="1:39" x14ac:dyDescent="0.25">
      <c r="A25" s="302">
        <v>14</v>
      </c>
      <c r="B25" s="274"/>
      <c r="C25" s="274"/>
      <c r="D25" s="272"/>
      <c r="E25" s="280"/>
      <c r="F25" s="272"/>
      <c r="G25" s="282"/>
      <c r="H25" s="274"/>
      <c r="I25" s="274"/>
      <c r="J25" s="274"/>
      <c r="K25" s="274"/>
      <c r="L25" s="274"/>
      <c r="M25" s="274"/>
      <c r="N25" s="272"/>
      <c r="O25" s="282"/>
      <c r="P25" s="274"/>
      <c r="Q25" s="274"/>
      <c r="R25" s="274"/>
      <c r="S25" s="274"/>
      <c r="T25" s="275"/>
      <c r="U25" s="276"/>
      <c r="V25" s="283"/>
      <c r="W25" s="306"/>
      <c r="X25" s="258"/>
      <c r="Y25" s="305">
        <f t="shared" si="0"/>
        <v>0</v>
      </c>
      <c r="Z25" s="274"/>
      <c r="AA25" s="274"/>
      <c r="AB25" s="274"/>
      <c r="AC25" s="547"/>
      <c r="AD25" s="548"/>
      <c r="AE25" s="548"/>
      <c r="AF25" s="548"/>
      <c r="AG25" s="548"/>
      <c r="AH25" s="548"/>
      <c r="AI25" s="548"/>
      <c r="AJ25" s="548"/>
      <c r="AK25" s="548"/>
      <c r="AL25" s="548"/>
      <c r="AM25" s="549"/>
    </row>
    <row r="26" spans="1:39" x14ac:dyDescent="0.25">
      <c r="A26" s="302">
        <v>15</v>
      </c>
      <c r="B26" s="274"/>
      <c r="C26" s="274"/>
      <c r="D26" s="272"/>
      <c r="E26" s="280"/>
      <c r="F26" s="272"/>
      <c r="G26" s="282"/>
      <c r="H26" s="274"/>
      <c r="I26" s="274"/>
      <c r="J26" s="274"/>
      <c r="K26" s="274"/>
      <c r="L26" s="274"/>
      <c r="M26" s="274"/>
      <c r="N26" s="272"/>
      <c r="O26" s="282"/>
      <c r="P26" s="274"/>
      <c r="Q26" s="274"/>
      <c r="R26" s="274"/>
      <c r="S26" s="274"/>
      <c r="T26" s="275"/>
      <c r="U26" s="276"/>
      <c r="V26" s="283"/>
      <c r="W26" s="306"/>
      <c r="X26" s="258"/>
      <c r="Y26" s="305">
        <f t="shared" si="0"/>
        <v>0</v>
      </c>
      <c r="Z26" s="274"/>
      <c r="AA26" s="274"/>
      <c r="AB26" s="274"/>
      <c r="AC26" s="547"/>
      <c r="AD26" s="548"/>
      <c r="AE26" s="548"/>
      <c r="AF26" s="548"/>
      <c r="AG26" s="548"/>
      <c r="AH26" s="548"/>
      <c r="AI26" s="548"/>
      <c r="AJ26" s="548"/>
      <c r="AK26" s="548"/>
      <c r="AL26" s="548"/>
      <c r="AM26" s="549"/>
    </row>
    <row r="27" spans="1:39" x14ac:dyDescent="0.25">
      <c r="A27" s="302">
        <v>22</v>
      </c>
      <c r="B27" s="274"/>
      <c r="C27" s="274"/>
      <c r="D27" s="272"/>
      <c r="E27" s="280"/>
      <c r="F27" s="272"/>
      <c r="G27" s="282"/>
      <c r="H27" s="274"/>
      <c r="I27" s="274"/>
      <c r="J27" s="274"/>
      <c r="K27" s="274"/>
      <c r="L27" s="274"/>
      <c r="M27" s="274"/>
      <c r="N27" s="272"/>
      <c r="O27" s="282"/>
      <c r="P27" s="274"/>
      <c r="Q27" s="274"/>
      <c r="R27" s="274"/>
      <c r="S27" s="274"/>
      <c r="T27" s="275"/>
      <c r="U27" s="276"/>
      <c r="V27" s="283"/>
      <c r="W27" s="306"/>
      <c r="X27" s="258"/>
      <c r="Y27" s="305">
        <f t="shared" si="0"/>
        <v>0</v>
      </c>
      <c r="Z27" s="274"/>
      <c r="AA27" s="274"/>
      <c r="AB27" s="274"/>
      <c r="AC27" s="547"/>
      <c r="AD27" s="548"/>
      <c r="AE27" s="548"/>
      <c r="AF27" s="548"/>
      <c r="AG27" s="548"/>
      <c r="AH27" s="548"/>
      <c r="AI27" s="548"/>
      <c r="AJ27" s="548"/>
      <c r="AK27" s="548"/>
      <c r="AL27" s="548"/>
      <c r="AM27" s="549"/>
    </row>
    <row r="28" spans="1:39" x14ac:dyDescent="0.25">
      <c r="A28" s="302">
        <v>23</v>
      </c>
      <c r="B28" s="274"/>
      <c r="C28" s="274"/>
      <c r="D28" s="272"/>
      <c r="E28" s="280"/>
      <c r="F28" s="272"/>
      <c r="G28" s="282"/>
      <c r="H28" s="274"/>
      <c r="I28" s="274"/>
      <c r="J28" s="274"/>
      <c r="K28" s="274"/>
      <c r="L28" s="274"/>
      <c r="M28" s="274"/>
      <c r="N28" s="272"/>
      <c r="O28" s="282"/>
      <c r="P28" s="274"/>
      <c r="Q28" s="274"/>
      <c r="R28" s="274"/>
      <c r="S28" s="274"/>
      <c r="T28" s="275"/>
      <c r="U28" s="276"/>
      <c r="V28" s="283"/>
      <c r="W28" s="306"/>
      <c r="X28" s="258"/>
      <c r="Y28" s="305">
        <f t="shared" si="0"/>
        <v>0</v>
      </c>
      <c r="Z28" s="274"/>
      <c r="AA28" s="274"/>
      <c r="AB28" s="274"/>
      <c r="AC28" s="547"/>
      <c r="AD28" s="548"/>
      <c r="AE28" s="548"/>
      <c r="AF28" s="548"/>
      <c r="AG28" s="548"/>
      <c r="AH28" s="548"/>
      <c r="AI28" s="548"/>
      <c r="AJ28" s="548"/>
      <c r="AK28" s="548"/>
      <c r="AL28" s="548"/>
      <c r="AM28" s="549"/>
    </row>
    <row r="29" spans="1:39" x14ac:dyDescent="0.25">
      <c r="A29" s="302">
        <v>24</v>
      </c>
      <c r="B29" s="274"/>
      <c r="C29" s="274"/>
      <c r="D29" s="272"/>
      <c r="E29" s="280"/>
      <c r="F29" s="272"/>
      <c r="G29" s="282"/>
      <c r="H29" s="274"/>
      <c r="I29" s="274"/>
      <c r="J29" s="274"/>
      <c r="K29" s="274"/>
      <c r="L29" s="274"/>
      <c r="M29" s="274"/>
      <c r="N29" s="272"/>
      <c r="O29" s="282"/>
      <c r="P29" s="274"/>
      <c r="Q29" s="274"/>
      <c r="R29" s="274"/>
      <c r="S29" s="274"/>
      <c r="T29" s="275"/>
      <c r="U29" s="276"/>
      <c r="V29" s="283"/>
      <c r="W29" s="306"/>
      <c r="X29" s="258"/>
      <c r="Y29" s="305">
        <f t="shared" si="0"/>
        <v>0</v>
      </c>
      <c r="Z29" s="274"/>
      <c r="AA29" s="274"/>
      <c r="AB29" s="274"/>
      <c r="AC29" s="547"/>
      <c r="AD29" s="548"/>
      <c r="AE29" s="548"/>
      <c r="AF29" s="548"/>
      <c r="AG29" s="548"/>
      <c r="AH29" s="548"/>
      <c r="AI29" s="548"/>
      <c r="AJ29" s="548"/>
      <c r="AK29" s="548"/>
      <c r="AL29" s="548"/>
      <c r="AM29" s="549"/>
    </row>
    <row r="30" spans="1:39" ht="16.100000000000001" thickBot="1" x14ac:dyDescent="0.3">
      <c r="A30" s="307">
        <v>25</v>
      </c>
      <c r="B30" s="217"/>
      <c r="C30" s="217"/>
      <c r="D30" s="218"/>
      <c r="E30" s="219"/>
      <c r="F30" s="218"/>
      <c r="G30" s="221"/>
      <c r="H30" s="217"/>
      <c r="I30" s="217"/>
      <c r="J30" s="217"/>
      <c r="K30" s="217"/>
      <c r="L30" s="217"/>
      <c r="M30" s="217"/>
      <c r="N30" s="218"/>
      <c r="O30" s="221"/>
      <c r="P30" s="217"/>
      <c r="Q30" s="217"/>
      <c r="R30" s="217"/>
      <c r="S30" s="217"/>
      <c r="T30" s="222"/>
      <c r="U30" s="223"/>
      <c r="V30" s="224"/>
      <c r="W30" s="239"/>
      <c r="X30" s="240"/>
      <c r="Y30" s="241">
        <f t="shared" si="0"/>
        <v>0</v>
      </c>
      <c r="Z30" s="217"/>
      <c r="AA30" s="217"/>
      <c r="AB30" s="217"/>
      <c r="AC30" s="550"/>
      <c r="AD30" s="551"/>
      <c r="AE30" s="551"/>
      <c r="AF30" s="551"/>
      <c r="AG30" s="551"/>
      <c r="AH30" s="551"/>
      <c r="AI30" s="551"/>
      <c r="AJ30" s="551"/>
      <c r="AK30" s="551"/>
      <c r="AL30" s="551"/>
      <c r="AM30" s="552"/>
    </row>
    <row r="31" spans="1:39" ht="16.100000000000001" thickBot="1" x14ac:dyDescent="0.3">
      <c r="A31" s="38"/>
      <c r="B31" s="35"/>
      <c r="C31" s="35"/>
      <c r="D31" s="35"/>
      <c r="E31" s="35"/>
      <c r="F31" s="35"/>
      <c r="G31" s="35"/>
      <c r="H31" s="35"/>
      <c r="I31" s="35"/>
      <c r="J31" s="35"/>
      <c r="K31" s="35"/>
      <c r="L31" s="35"/>
      <c r="M31" s="35"/>
      <c r="N31" s="35"/>
      <c r="O31" s="35"/>
      <c r="P31" s="35"/>
      <c r="Q31" s="35"/>
      <c r="R31" s="35"/>
      <c r="S31" s="35"/>
      <c r="T31" s="35"/>
      <c r="U31" s="36"/>
      <c r="V31" s="37"/>
      <c r="W31" s="37"/>
      <c r="X31" s="39"/>
      <c r="Y31" s="35"/>
      <c r="Z31" s="35"/>
      <c r="AA31" s="35"/>
      <c r="AB31" s="35"/>
      <c r="AC31" s="35"/>
      <c r="AD31" s="35"/>
      <c r="AE31" s="35"/>
      <c r="AF31" s="35"/>
      <c r="AG31" s="35"/>
      <c r="AH31" s="35"/>
      <c r="AI31" s="35"/>
      <c r="AJ31" s="35"/>
      <c r="AK31" s="35"/>
      <c r="AL31" s="35"/>
      <c r="AM31" s="35"/>
    </row>
    <row r="32" spans="1:39" ht="52.5" customHeight="1" thickBot="1" x14ac:dyDescent="0.35">
      <c r="A32" s="541" t="s">
        <v>286</v>
      </c>
      <c r="B32" s="542"/>
      <c r="C32" s="542"/>
      <c r="D32" s="543"/>
      <c r="E32" s="554" t="s">
        <v>287</v>
      </c>
      <c r="F32" s="555"/>
      <c r="G32" s="555"/>
      <c r="H32" s="555"/>
      <c r="I32" s="555"/>
      <c r="J32" s="555"/>
      <c r="K32" s="555"/>
      <c r="L32" s="555"/>
      <c r="M32" s="555"/>
      <c r="N32" s="555"/>
      <c r="O32" s="555"/>
      <c r="P32" s="555"/>
      <c r="Q32" s="555"/>
      <c r="R32" s="555"/>
      <c r="S32" s="555"/>
      <c r="T32" s="161"/>
      <c r="U32" s="162"/>
      <c r="V32" s="162"/>
      <c r="W32" s="24"/>
      <c r="Y32" s="114">
        <f>SUM(Y11:Y29)</f>
        <v>0</v>
      </c>
    </row>
    <row r="33" spans="1:25" ht="41.3" customHeight="1" thickBot="1" x14ac:dyDescent="0.35">
      <c r="A33" s="544"/>
      <c r="B33" s="545"/>
      <c r="C33" s="545"/>
      <c r="D33" s="546"/>
      <c r="E33" s="539" t="s">
        <v>89</v>
      </c>
      <c r="F33" s="540"/>
      <c r="G33" s="540"/>
      <c r="H33" s="540"/>
      <c r="I33" s="540"/>
      <c r="J33" s="540"/>
      <c r="K33" s="540"/>
      <c r="L33" s="540"/>
      <c r="M33" s="540"/>
      <c r="N33" s="540"/>
      <c r="O33" s="540"/>
      <c r="P33" s="540"/>
      <c r="Q33" s="540"/>
      <c r="R33" s="540"/>
      <c r="S33" s="540"/>
      <c r="T33" s="163"/>
      <c r="U33" s="164"/>
      <c r="V33" s="164"/>
      <c r="W33" s="25"/>
      <c r="Y33" s="187"/>
    </row>
    <row r="34" spans="1:25" x14ac:dyDescent="0.25">
      <c r="A34" s="148" t="s">
        <v>19</v>
      </c>
    </row>
    <row r="35" spans="1:25" x14ac:dyDescent="0.25"/>
  </sheetData>
  <mergeCells count="40">
    <mergeCell ref="AA1:AM1"/>
    <mergeCell ref="AC26:AM26"/>
    <mergeCell ref="AC27:AM27"/>
    <mergeCell ref="AC28:AM28"/>
    <mergeCell ref="AC29:AM29"/>
    <mergeCell ref="AD2:AE2"/>
    <mergeCell ref="AJ2:AM2"/>
    <mergeCell ref="AF2:AI2"/>
    <mergeCell ref="AA2:AC2"/>
    <mergeCell ref="AC15:AM15"/>
    <mergeCell ref="AC16:AM16"/>
    <mergeCell ref="AC17:AM17"/>
    <mergeCell ref="E10:F10"/>
    <mergeCell ref="AK8:AM8"/>
    <mergeCell ref="AC11:AM11"/>
    <mergeCell ref="AC12:AM12"/>
    <mergeCell ref="A4:Y5"/>
    <mergeCell ref="A7:B7"/>
    <mergeCell ref="AI6:AJ6"/>
    <mergeCell ref="AI7:AJ7"/>
    <mergeCell ref="O7:T7"/>
    <mergeCell ref="G10:S10"/>
    <mergeCell ref="U7:X7"/>
    <mergeCell ref="C7:F7"/>
    <mergeCell ref="A1:Y2"/>
    <mergeCell ref="E33:S33"/>
    <mergeCell ref="A32:D33"/>
    <mergeCell ref="AC18:AM18"/>
    <mergeCell ref="AC19:AM19"/>
    <mergeCell ref="AC20:AM20"/>
    <mergeCell ref="AC21:AM21"/>
    <mergeCell ref="AC22:AM22"/>
    <mergeCell ref="AC30:AM30"/>
    <mergeCell ref="AC23:AM23"/>
    <mergeCell ref="AC24:AM24"/>
    <mergeCell ref="AC25:AM25"/>
    <mergeCell ref="A3:Y3"/>
    <mergeCell ref="E32:S32"/>
    <mergeCell ref="AC13:AM13"/>
    <mergeCell ref="AC14:AM14"/>
  </mergeCells>
  <dataValidations count="2">
    <dataValidation type="list" allowBlank="1" showInputMessage="1" showErrorMessage="1" sqref="C7" xr:uid="{00000000-0002-0000-0700-000000000000}">
      <formula1>"CY18, CY19, CY20, CY21"</formula1>
    </dataValidation>
    <dataValidation type="list" allowBlank="1" showInputMessage="1" showErrorMessage="1" sqref="E31:F31" xr:uid="{00000000-0002-0000-0700-000001000000}">
      <formula1>$D$3:$D$4</formula1>
    </dataValidation>
  </dataValidations>
  <hyperlinks>
    <hyperlink ref="A3" location="Instructions!Print_Area" display="Back to Instructions" xr:uid="{00000000-0004-0000-0700-000000000000}"/>
    <hyperlink ref="E33" r:id="rId1" xr:uid="{00000000-0004-0000-0700-000001000000}"/>
  </hyperlinks>
  <printOptions horizontalCentered="1"/>
  <pageMargins left="0.25" right="0.25" top="0.75" bottom="0.75" header="0.3" footer="0.3"/>
  <pageSetup paperSize="5" scale="37" fitToHeight="0" orientation="landscape"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700-000002000000}">
          <x14:formula1>
            <xm:f>'MCO VBC Domains'!$E$2:$E$3</xm:f>
          </x14:formula1>
          <xm:sqref>D12:D31</xm:sqref>
        </x14:dataValidation>
        <x14:dataValidation type="list" allowBlank="1" showInputMessage="1" showErrorMessage="1" xr:uid="{00000000-0002-0000-0700-000003000000}">
          <x14:formula1>
            <xm:f>'MCO VBC Domains'!$L$2:$L$3</xm:f>
          </x14:formula1>
          <xm:sqref>Y31:AE31</xm:sqref>
        </x14:dataValidation>
        <x14:dataValidation type="list" allowBlank="1" showInputMessage="1" showErrorMessage="1" xr:uid="{00000000-0002-0000-0700-000004000000}">
          <x14:formula1>
            <xm:f>'MCO VBC Domains'!$H$2:$H$13</xm:f>
          </x14:formula1>
          <xm:sqref>T31</xm:sqref>
        </x14:dataValidation>
        <x14:dataValidation type="list" allowBlank="1" showInputMessage="1" showErrorMessage="1" xr:uid="{00000000-0002-0000-0700-000005000000}">
          <x14:formula1>
            <xm:f>'MCO VBC Domains'!$Q$2:$Q$5</xm:f>
          </x14:formula1>
          <xm:sqref>AB12:AB30 AC12</xm:sqref>
        </x14:dataValidation>
        <x14:dataValidation type="list" allowBlank="1" showInputMessage="1" showErrorMessage="1" xr:uid="{00000000-0002-0000-0700-000006000000}">
          <x14:formula1>
            <xm:f>'MCO VBC Domains'!$D$2:$D$9</xm:f>
          </x14:formula1>
          <xm:sqref>C31</xm:sqref>
        </x14:dataValidation>
        <x14:dataValidation type="list" allowBlank="1" showInputMessage="1" showErrorMessage="1" xr:uid="{00000000-0002-0000-0700-000007000000}">
          <x14:formula1>
            <xm:f>'MCO VBC Domains'!$D$2:$D$11</xm:f>
          </x14:formula1>
          <xm:sqref>C12:C30</xm:sqref>
        </x14:dataValidation>
        <x14:dataValidation type="list" allowBlank="1" showInputMessage="1" showErrorMessage="1" xr:uid="{00000000-0002-0000-0700-000008000000}">
          <x14:formula1>
            <xm:f>'MCO VBC Domains'!$A$20:$A$21</xm:f>
          </x14:formula1>
          <xm:sqref>U7:X7</xm:sqref>
        </x14:dataValidation>
        <x14:dataValidation type="list" allowBlank="1" showInputMessage="1" showErrorMessage="1" xr:uid="{00000000-0002-0000-0700-000009000000}">
          <x14:formula1>
            <xm:f>'MCO VBC Domains'!$I$2:$I$5</xm:f>
          </x14:formula1>
          <xm:sqref>T12:T30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00FF"/>
  </sheetPr>
  <dimension ref="A1:J20"/>
  <sheetViews>
    <sheetView topLeftCell="D1" zoomScaleNormal="100" zoomScaleSheetLayoutView="90" workbookViewId="0">
      <selection sqref="A1:XFD1048576"/>
    </sheetView>
  </sheetViews>
  <sheetFormatPr defaultColWidth="0" defaultRowHeight="22.75" zeroHeight="1" x14ac:dyDescent="0.4"/>
  <cols>
    <col min="1" max="1" width="6.59765625" style="27" customWidth="1"/>
    <col min="2" max="2" width="46.69921875" style="20" customWidth="1"/>
    <col min="3" max="3" width="117.09765625" style="20" customWidth="1"/>
    <col min="4" max="4" width="130" style="20" customWidth="1"/>
    <col min="5" max="6" width="9.09765625" style="20" hidden="1" customWidth="1"/>
    <col min="7" max="7" width="12.3984375" style="20" hidden="1" customWidth="1"/>
    <col min="8" max="8" width="12" style="20" hidden="1" customWidth="1"/>
    <col min="9" max="9" width="8.59765625" style="20" hidden="1" customWidth="1"/>
    <col min="10" max="10" width="8.3984375" style="20" hidden="1" customWidth="1"/>
    <col min="11" max="16384" width="9.09765625" style="20" hidden="1"/>
  </cols>
  <sheetData>
    <row r="1" spans="1:10" ht="42.8" customHeight="1" x14ac:dyDescent="0.25">
      <c r="A1" s="588" t="s">
        <v>288</v>
      </c>
      <c r="B1" s="589"/>
      <c r="C1" s="589"/>
      <c r="D1" s="590"/>
      <c r="H1" s="26"/>
      <c r="I1" s="26"/>
      <c r="J1" s="26"/>
    </row>
    <row r="2" spans="1:10" ht="32.299999999999997" customHeight="1" x14ac:dyDescent="0.25">
      <c r="A2" s="591" t="s">
        <v>94</v>
      </c>
      <c r="B2" s="592"/>
      <c r="C2" s="592"/>
      <c r="D2" s="593"/>
      <c r="E2" s="28"/>
      <c r="F2" s="28"/>
    </row>
    <row r="3" spans="1:10" ht="41.95" customHeight="1" x14ac:dyDescent="0.25">
      <c r="A3" s="594" t="s">
        <v>289</v>
      </c>
      <c r="B3" s="595"/>
      <c r="C3" s="595"/>
      <c r="D3" s="596"/>
    </row>
    <row r="4" spans="1:10" s="51" customFormat="1" ht="71.45" customHeight="1" x14ac:dyDescent="0.25">
      <c r="A4" s="308" t="s">
        <v>241</v>
      </c>
      <c r="B4" s="309" t="s">
        <v>290</v>
      </c>
      <c r="C4" s="310" t="s">
        <v>291</v>
      </c>
      <c r="D4" s="311" t="s">
        <v>292</v>
      </c>
    </row>
    <row r="5" spans="1:10" s="53" customFormat="1" ht="61.5" customHeight="1" x14ac:dyDescent="0.25">
      <c r="A5" s="308">
        <v>1</v>
      </c>
      <c r="B5" s="312">
        <f>'4-Existing APM Data_DC'!B12</f>
        <v>0</v>
      </c>
      <c r="C5" s="251" t="s">
        <v>293</v>
      </c>
      <c r="D5" s="245" t="s">
        <v>294</v>
      </c>
    </row>
    <row r="6" spans="1:10" ht="45.7" customHeight="1" x14ac:dyDescent="0.25">
      <c r="A6" s="308">
        <v>2</v>
      </c>
      <c r="B6" s="312">
        <f>'4-Existing APM Data_DC'!B13</f>
        <v>0</v>
      </c>
      <c r="C6" s="313"/>
      <c r="D6" s="314"/>
    </row>
    <row r="7" spans="1:10" ht="45.7" customHeight="1" x14ac:dyDescent="0.25">
      <c r="A7" s="308">
        <v>3</v>
      </c>
      <c r="B7" s="312">
        <f>'4-Existing APM Data_DC'!B14</f>
        <v>0</v>
      </c>
      <c r="C7" s="313"/>
      <c r="D7" s="314"/>
    </row>
    <row r="8" spans="1:10" ht="45.7" customHeight="1" x14ac:dyDescent="0.25">
      <c r="A8" s="308">
        <v>4</v>
      </c>
      <c r="B8" s="312">
        <f>'4-Existing APM Data_DC'!B15</f>
        <v>0</v>
      </c>
      <c r="C8" s="313"/>
      <c r="D8" s="314"/>
    </row>
    <row r="9" spans="1:10" ht="45.7" customHeight="1" x14ac:dyDescent="0.25">
      <c r="A9" s="308">
        <v>5</v>
      </c>
      <c r="B9" s="312">
        <f>'4-Existing APM Data_DC'!B16</f>
        <v>0</v>
      </c>
      <c r="C9" s="313"/>
      <c r="D9" s="314"/>
    </row>
    <row r="10" spans="1:10" ht="45.7" customHeight="1" x14ac:dyDescent="0.25">
      <c r="A10" s="308">
        <v>6</v>
      </c>
      <c r="B10" s="312">
        <f>'4-Existing APM Data_DC'!B17</f>
        <v>0</v>
      </c>
      <c r="C10" s="313"/>
      <c r="D10" s="314"/>
    </row>
    <row r="11" spans="1:10" ht="45.7" customHeight="1" x14ac:dyDescent="0.25">
      <c r="A11" s="308">
        <v>7</v>
      </c>
      <c r="B11" s="312">
        <f>'4-Existing APM Data_DC'!B18</f>
        <v>0</v>
      </c>
      <c r="C11" s="313"/>
      <c r="D11" s="314"/>
    </row>
    <row r="12" spans="1:10" ht="45.7" customHeight="1" x14ac:dyDescent="0.25">
      <c r="A12" s="308">
        <v>8</v>
      </c>
      <c r="B12" s="312">
        <f>'4-Existing APM Data_DC'!B19</f>
        <v>0</v>
      </c>
      <c r="C12" s="313"/>
      <c r="D12" s="314"/>
    </row>
    <row r="13" spans="1:10" ht="45.7" customHeight="1" x14ac:dyDescent="0.25">
      <c r="A13" s="308">
        <v>9</v>
      </c>
      <c r="B13" s="312">
        <f>'4-Existing APM Data_DC'!B20</f>
        <v>0</v>
      </c>
      <c r="C13" s="313"/>
      <c r="D13" s="314"/>
    </row>
    <row r="14" spans="1:10" ht="45.7" customHeight="1" x14ac:dyDescent="0.25">
      <c r="A14" s="308">
        <v>10</v>
      </c>
      <c r="B14" s="312">
        <f>'4-Existing APM Data_DC'!B21</f>
        <v>0</v>
      </c>
      <c r="C14" s="313"/>
      <c r="D14" s="314"/>
    </row>
    <row r="15" spans="1:10" ht="45.7" customHeight="1" x14ac:dyDescent="0.25">
      <c r="A15" s="308">
        <v>11</v>
      </c>
      <c r="B15" s="312">
        <f>'4-Existing APM Data_DC'!B22</f>
        <v>0</v>
      </c>
      <c r="C15" s="313"/>
      <c r="D15" s="314"/>
    </row>
    <row r="16" spans="1:10" ht="45.7" customHeight="1" x14ac:dyDescent="0.25">
      <c r="A16" s="308">
        <v>12</v>
      </c>
      <c r="B16" s="312">
        <f>'4-Existing APM Data_DC'!B23</f>
        <v>0</v>
      </c>
      <c r="C16" s="313"/>
      <c r="D16" s="314"/>
    </row>
    <row r="17" spans="1:4" ht="45.7" customHeight="1" x14ac:dyDescent="0.25">
      <c r="A17" s="308">
        <v>13</v>
      </c>
      <c r="B17" s="312">
        <f>'4-Existing APM Data_DC'!B24</f>
        <v>0</v>
      </c>
      <c r="C17" s="313"/>
      <c r="D17" s="314"/>
    </row>
    <row r="18" spans="1:4" ht="45.7" customHeight="1" x14ac:dyDescent="0.25">
      <c r="A18" s="308">
        <v>14</v>
      </c>
      <c r="B18" s="312">
        <f>'4-Existing APM Data_DC'!B25</f>
        <v>0</v>
      </c>
      <c r="C18" s="313"/>
      <c r="D18" s="314"/>
    </row>
    <row r="19" spans="1:4" ht="45.7" customHeight="1" thickBot="1" x14ac:dyDescent="0.3">
      <c r="A19" s="315">
        <v>15</v>
      </c>
      <c r="B19" s="242">
        <f>'4-Existing APM Data_DC'!B26</f>
        <v>0</v>
      </c>
      <c r="C19" s="243"/>
      <c r="D19" s="244"/>
    </row>
    <row r="20" spans="1:4" ht="18.7" customHeight="1" x14ac:dyDescent="0.25">
      <c r="A20" s="148" t="s">
        <v>19</v>
      </c>
      <c r="B20" s="29"/>
      <c r="D20" s="30"/>
    </row>
  </sheetData>
  <mergeCells count="3">
    <mergeCell ref="A1:D1"/>
    <mergeCell ref="A2:D2"/>
    <mergeCell ref="A3:D3"/>
  </mergeCells>
  <hyperlinks>
    <hyperlink ref="A2" location="Instructions!A1" display="Back to Instructions" xr:uid="{00000000-0004-0000-0800-000000000000}"/>
  </hyperlinks>
  <printOptions horizontalCentered="1"/>
  <pageMargins left="0.25" right="0.25" top="0.75" bottom="0.75" header="0.3" footer="0.3"/>
  <pageSetup scale="45" fitToHeight="4" orientation="landscape" r:id="rId1"/>
  <headerFooter>
    <oddFooter>&amp;L1. To count the number of characters you need to enter in a separate cell the following formula '=LEN(cell indicator, e.g. B3)'</oddFooter>
  </headerFooter>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BA79E5ECF62040AB43208B743EC59E" ma:contentTypeVersion="10" ma:contentTypeDescription="Create a new document." ma:contentTypeScope="" ma:versionID="283f5496af2a3f1a5c1517a80df13b67">
  <xsd:schema xmlns:xsd="http://www.w3.org/2001/XMLSchema" xmlns:xs="http://www.w3.org/2001/XMLSchema" xmlns:p="http://schemas.microsoft.com/office/2006/metadata/properties" xmlns:ns3="04d525ea-4699-468c-be25-8c4dd8135c6d" targetNamespace="http://schemas.microsoft.com/office/2006/metadata/properties" ma:root="true" ma:fieldsID="de76ac5dcdc0d424414dd4708c534917" ns3:_="">
    <xsd:import namespace="04d525ea-4699-468c-be25-8c4dd8135c6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d525ea-4699-468c-be25-8c4dd8135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7245D3-C7EF-4107-9C6B-6FFB8148CF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d525ea-4699-468c-be25-8c4dd8135c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E61529-C7B1-4909-A713-9C5829901041}">
  <ds:schemaRefs>
    <ds:schemaRef ds:uri="http://purl.org/dc/dcmitype/"/>
    <ds:schemaRef ds:uri="http://purl.org/dc/elements/1.1/"/>
    <ds:schemaRef ds:uri="04d525ea-4699-468c-be25-8c4dd8135c6d"/>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E16AE80A-AC7C-44EF-BC18-B80FFF26C2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28</vt:i4>
      </vt:variant>
    </vt:vector>
  </HeadingPairs>
  <TitlesOfParts>
    <vt:vector size="44" baseType="lpstr">
      <vt:lpstr>Document History Log</vt:lpstr>
      <vt:lpstr>Guidance </vt:lpstr>
      <vt:lpstr>Definitions</vt:lpstr>
      <vt:lpstr>Instructions</vt:lpstr>
      <vt:lpstr>1-MCO Methodology </vt:lpstr>
      <vt:lpstr>2-DC Methodology </vt:lpstr>
      <vt:lpstr>3-Existing APM Data_MCO</vt:lpstr>
      <vt:lpstr>4-Existing APM Data_DC</vt:lpstr>
      <vt:lpstr>5-Existing APM Narrative_MCO</vt:lpstr>
      <vt:lpstr>6-Existing APM Narrative_DC</vt:lpstr>
      <vt:lpstr>7-Proposed or Planned APM_MCO</vt:lpstr>
      <vt:lpstr>8- Proposed or Planned APM_DC</vt:lpstr>
      <vt:lpstr>9-MCO Certification</vt:lpstr>
      <vt:lpstr>10-DC Certification</vt:lpstr>
      <vt:lpstr>History Log</vt:lpstr>
      <vt:lpstr>MCO VBC Domains</vt:lpstr>
      <vt:lpstr>'Guidance '!_ftnref1</vt:lpstr>
      <vt:lpstr>AnnualAPMTargetsDC</vt:lpstr>
      <vt:lpstr>AnnualAPMTargetsMCO</vt:lpstr>
      <vt:lpstr>DentalContractorName</vt:lpstr>
      <vt:lpstr>ExceptionsToAPMTargetsDC</vt:lpstr>
      <vt:lpstr>ExceptionsToAPMTargetsMCO</vt:lpstr>
      <vt:lpstr>ExistingAPMDataDC</vt:lpstr>
      <vt:lpstr>ExistingAPMDataMCO</vt:lpstr>
      <vt:lpstr>OverallAPM_RatioCalculationDC</vt:lpstr>
      <vt:lpstr>OverallAPM_RatioCalculationMCO</vt:lpstr>
      <vt:lpstr>'10-DC Certification'!Print_Area</vt:lpstr>
      <vt:lpstr>'1-MCO Methodology '!Print_Area</vt:lpstr>
      <vt:lpstr>'2-DC Methodology '!Print_Area</vt:lpstr>
      <vt:lpstr>'3-Existing APM Data_MCO'!Print_Area</vt:lpstr>
      <vt:lpstr>'4-Existing APM Data_DC'!Print_Area</vt:lpstr>
      <vt:lpstr>'5-Existing APM Narrative_MCO'!Print_Area</vt:lpstr>
      <vt:lpstr>'6-Existing APM Narrative_DC'!Print_Area</vt:lpstr>
      <vt:lpstr>'7-Proposed or Planned APM_MCO'!Print_Area</vt:lpstr>
      <vt:lpstr>'8- Proposed or Planned APM_DC'!Print_Area</vt:lpstr>
      <vt:lpstr>'9-MCO Certification'!Print_Area</vt:lpstr>
      <vt:lpstr>Definitions!Print_Area</vt:lpstr>
      <vt:lpstr>'Document History Log'!Print_Area</vt:lpstr>
      <vt:lpstr>Instructions!Print_Area</vt:lpstr>
      <vt:lpstr>ReportingPeriod</vt:lpstr>
      <vt:lpstr>RiskBasedAPM_RatioCalculationDC</vt:lpstr>
      <vt:lpstr>RiskBasedAPM_RatioCalculationMCO</vt:lpstr>
      <vt:lpstr>SummaryOfExpensesDC</vt:lpstr>
      <vt:lpstr>SummaryOfExpensesMCO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Alternative Payment Model Data Collection Tool</dc:title>
  <dc:subject/>
  <dc:creator>HHSC User</dc:creator>
  <cp:keywords/>
  <dc:description>Accessibility approved: October 2, 2019, CRO Accessibility</dc:description>
  <cp:lastModifiedBy>Dennis,Julie (HHSC)</cp:lastModifiedBy>
  <cp:revision/>
  <dcterms:created xsi:type="dcterms:W3CDTF">2016-05-10T18:51:26Z</dcterms:created>
  <dcterms:modified xsi:type="dcterms:W3CDTF">2023-11-22T15:17:52Z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0x01010047BA79E5ECF62040AB43208B743EC59E</vt:lpwstr>
  </property>
  <property fmtid="{D5CDD505-2E9C-101B-9397-08002B2CF9AE}" pid="3" name="_dlc_DocIdItemGuid">
    <vt:lpwstr>fee02694-9abc-4db4-95ee-f50d8e8085da</vt:lpwstr>
  </property>
</Properties>
</file>